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el\Dropbox\BSP2023\"/>
    </mc:Choice>
  </mc:AlternateContent>
  <xr:revisionPtr revIDLastSave="0" documentId="13_ncr:1_{56687F52-10F1-4C36-8CE2-C206D482D32C}" xr6:coauthVersionLast="47" xr6:coauthVersionMax="47" xr10:uidLastSave="{00000000-0000-0000-0000-000000000000}"/>
  <bookViews>
    <workbookView xWindow="-110" yWindow="-110" windowWidth="19420" windowHeight="10420" activeTab="3" xr2:uid="{28E592F0-2212-4547-9F45-E82C6F494958}"/>
  </bookViews>
  <sheets>
    <sheet name="Raw" sheetId="1" r:id="rId1"/>
    <sheet name="List of banks fr ms o" sheetId="3" r:id="rId2"/>
    <sheet name="Data" sheetId="4" r:id="rId3"/>
    <sheet name="Daily" sheetId="6" r:id="rId4"/>
    <sheet name="Notes" sheetId="5" r:id="rId5"/>
  </sheets>
  <definedNames>
    <definedName name="_xlnm._FilterDatabase" localSheetId="1" hidden="1">'List of banks fr ms o'!$A$1:$B$2198</definedName>
    <definedName name="TRNR_17ee9f3abe9046e996703a9ba892d604_65_18" hidden="1">Data!$B$2</definedName>
    <definedName name="TRNR_41a716a94fd14b1ebb053f7031441d27_1_1" hidden="1">Data!$B$2</definedName>
    <definedName name="TRNR_51806542a7bd43afb47b415ef6d0646f_4175_1" hidden="1">Data!$B$2</definedName>
    <definedName name="TRNR_5424c623a9f74e7483e1248956880312_1_1" hidden="1">Data!$B$2</definedName>
    <definedName name="TRNR_59500e848e5849d4bcdce1a3dbaf1616_65_17" hidden="1">Data!$B$2</definedName>
    <definedName name="TRNR_6d53dd883abf4498823f6fe182dac71c_1_17" hidden="1">Data!$A$2</definedName>
    <definedName name="TRNR_6d5c042eacd9439ab7002be2ac5f5b5b_1_17" hidden="1">Data!$B$2</definedName>
    <definedName name="TRNR_744e36c9464042f0b17529bb3c68aed2_4175_18" hidden="1">Daily!#REF!</definedName>
    <definedName name="TRNR_7a4164eaa3d446a29abd0eb9a623817f_65_17" hidden="1">Data!$B$2</definedName>
    <definedName name="TRNR_9d38e800291a4fa787e6d936ba03c47b_3915_18" hidden="1">Daily!#REF!</definedName>
    <definedName name="TRNR_af6c7ec60919420ca75c4bd30e5ca386_65_18" hidden="1">Data!$B$2</definedName>
    <definedName name="TRNR_b2ecb482e2e64bef83e1ad2ba683450a_4175_17" hidden="1">Data!$B$2</definedName>
    <definedName name="TRNR_b6384f61c04a4ca3a33c7dad2a13e536_4175_17" hidden="1">Data!$B$2</definedName>
    <definedName name="TRNR_c25a64a07aa742b4a74487d3dd2a82e6_522_1" hidden="1">Data!$B$2</definedName>
    <definedName name="TRNR_cc81588a704648eabaf9f18c3a1f6b24_1_17" hidden="1">Data!$C$2</definedName>
    <definedName name="TRNR_ce89ac0b82974b3b9929a6fa121dcf09_4103_18" hidden="1">Daily!#REF!</definedName>
    <definedName name="TRNR_d7fda1f94c95462a9dbbaa0fb9072d74_1_1" hidden="1">Data!$B$2</definedName>
    <definedName name="TRNR_efa6dd3d75c74a6a9797beab0a4c8502_69_17" hidden="1">Data!$B$2</definedName>
    <definedName name="TRNR_fd545e6e6e034456ac91bdc4c4946cf7_65_18" hidden="1">Data!$B$2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56" i="1" l="1"/>
  <c r="C2257" i="1"/>
  <c r="C2258" i="1"/>
  <c r="C2259" i="1"/>
  <c r="C2260" i="1"/>
  <c r="C2261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20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35" i="1"/>
  <c r="C2136" i="1"/>
  <c r="C2137" i="1"/>
  <c r="C2138" i="1"/>
  <c r="C2139" i="1"/>
  <c r="C2140" i="1"/>
  <c r="C2141" i="1"/>
  <c r="C2142" i="1"/>
  <c r="C2143" i="1"/>
  <c r="C2144" i="1"/>
  <c r="C2145" i="1"/>
  <c r="C2134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48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05" i="1"/>
  <c r="C2006" i="1"/>
  <c r="C2007" i="1"/>
  <c r="C2008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196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21" i="1"/>
  <c r="C1922" i="1"/>
  <c r="C1919" i="1"/>
  <c r="C1920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877" i="1"/>
  <c r="C1878" i="1"/>
  <c r="C1876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38" i="1"/>
  <c r="C1839" i="1"/>
  <c r="C1840" i="1"/>
  <c r="C1841" i="1"/>
  <c r="C1842" i="1"/>
  <c r="C1843" i="1"/>
  <c r="C1837" i="1"/>
  <c r="C1833" i="1"/>
  <c r="C1834" i="1"/>
  <c r="C1835" i="1"/>
  <c r="C1836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791" i="1"/>
  <c r="C1792" i="1"/>
  <c r="C1790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04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36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496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58" i="1"/>
  <c r="C1456" i="1"/>
  <c r="C1457" i="1"/>
  <c r="C1445" i="1"/>
  <c r="C1446" i="1"/>
  <c r="C1447" i="1"/>
  <c r="C1448" i="1"/>
  <c r="C1449" i="1"/>
  <c r="C1450" i="1"/>
  <c r="C1451" i="1"/>
  <c r="C1452" i="1"/>
  <c r="C1453" i="1"/>
  <c r="C1454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18" i="1"/>
  <c r="C1419" i="1"/>
  <c r="C1420" i="1"/>
  <c r="C1421" i="1"/>
  <c r="C1422" i="1"/>
  <c r="C1423" i="1"/>
  <c r="C1424" i="1"/>
  <c r="C1425" i="1"/>
  <c r="C1426" i="1"/>
  <c r="C1427" i="1"/>
  <c r="C1416" i="1"/>
  <c r="C1417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376" i="1"/>
  <c r="C1377" i="1"/>
  <c r="C1378" i="1"/>
  <c r="C137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35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295" i="1"/>
  <c r="C1296" i="1"/>
  <c r="C1297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55" i="1"/>
  <c r="C1256" i="1"/>
  <c r="C1257" i="1"/>
  <c r="C1258" i="1"/>
  <c r="C1259" i="1"/>
  <c r="C1260" i="1"/>
  <c r="C1261" i="1"/>
  <c r="C1262" i="1"/>
  <c r="C1263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16" i="1"/>
  <c r="C1217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178" i="1"/>
  <c r="C1177" i="1"/>
  <c r="C1165" i="1"/>
  <c r="C1166" i="1"/>
  <c r="C1167" i="1"/>
  <c r="C1168" i="1"/>
  <c r="C1169" i="1"/>
  <c r="C1170" i="1"/>
  <c r="C1171" i="1"/>
  <c r="C1172" i="1"/>
  <c r="C1173" i="1"/>
  <c r="C1174" i="1"/>
  <c r="C1175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39" i="1"/>
  <c r="C1140" i="1"/>
  <c r="C1141" i="1"/>
  <c r="C1142" i="1"/>
  <c r="C1143" i="1"/>
  <c r="C1144" i="1"/>
  <c r="C1145" i="1"/>
  <c r="C1146" i="1"/>
  <c r="C1147" i="1"/>
  <c r="C1148" i="1"/>
  <c r="C1149" i="1"/>
  <c r="C1138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03" i="1"/>
  <c r="C1104" i="1"/>
  <c r="C1102" i="1"/>
  <c r="C1101" i="1"/>
  <c r="C1100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65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63" i="1"/>
  <c r="C964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30" i="1"/>
  <c r="C931" i="1"/>
  <c r="C932" i="1"/>
  <c r="C933" i="1"/>
  <c r="C934" i="1"/>
  <c r="C935" i="1"/>
  <c r="C936" i="1"/>
  <c r="C937" i="1"/>
  <c r="C938" i="1"/>
  <c r="C939" i="1"/>
  <c r="C929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66" i="1"/>
  <c r="C867" i="1"/>
  <c r="C861" i="1"/>
  <c r="C862" i="1"/>
  <c r="C863" i="1"/>
  <c r="C864" i="1"/>
  <c r="C865" i="1"/>
  <c r="C860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27" i="1"/>
  <c r="C828" i="1"/>
  <c r="C826" i="1"/>
  <c r="S824" i="1"/>
  <c r="R824" i="1"/>
  <c r="S823" i="1"/>
  <c r="R823" i="1"/>
  <c r="S822" i="1"/>
  <c r="R822" i="1"/>
  <c r="S821" i="1"/>
  <c r="R821" i="1"/>
  <c r="S820" i="1"/>
  <c r="R820" i="1"/>
  <c r="S819" i="1"/>
  <c r="R819" i="1"/>
  <c r="S818" i="1"/>
  <c r="R818" i="1"/>
  <c r="S817" i="1"/>
  <c r="R817" i="1"/>
  <c r="S816" i="1"/>
  <c r="R816" i="1"/>
  <c r="S815" i="1"/>
  <c r="R815" i="1"/>
  <c r="S814" i="1"/>
  <c r="R814" i="1"/>
  <c r="S813" i="1"/>
  <c r="R813" i="1"/>
  <c r="S812" i="1"/>
  <c r="R812" i="1"/>
  <c r="S811" i="1"/>
  <c r="R811" i="1"/>
  <c r="S810" i="1"/>
  <c r="R810" i="1"/>
  <c r="S809" i="1"/>
  <c r="R809" i="1"/>
  <c r="S808" i="1"/>
  <c r="R808" i="1"/>
  <c r="S807" i="1"/>
  <c r="R807" i="1"/>
  <c r="S806" i="1"/>
  <c r="R806" i="1"/>
  <c r="S805" i="1"/>
  <c r="R805" i="1"/>
  <c r="S804" i="1"/>
  <c r="R804" i="1"/>
  <c r="S803" i="1"/>
  <c r="R803" i="1"/>
  <c r="S802" i="1"/>
  <c r="R802" i="1"/>
  <c r="S801" i="1"/>
  <c r="R801" i="1"/>
  <c r="S800" i="1"/>
  <c r="R800" i="1"/>
  <c r="S799" i="1"/>
  <c r="R799" i="1"/>
  <c r="S798" i="1"/>
  <c r="R798" i="1"/>
  <c r="S797" i="1"/>
  <c r="R797" i="1"/>
  <c r="S796" i="1"/>
  <c r="R796" i="1"/>
  <c r="S795" i="1"/>
  <c r="R795" i="1"/>
  <c r="S794" i="1"/>
  <c r="R794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S793" i="1"/>
  <c r="R793" i="1"/>
  <c r="C793" i="1"/>
  <c r="S792" i="1"/>
  <c r="R792" i="1"/>
  <c r="C792" i="1"/>
  <c r="S791" i="1"/>
  <c r="R791" i="1"/>
  <c r="S790" i="1"/>
  <c r="R790" i="1"/>
  <c r="S789" i="1"/>
  <c r="R789" i="1"/>
  <c r="S788" i="1"/>
  <c r="R788" i="1"/>
  <c r="S787" i="1"/>
  <c r="R787" i="1"/>
  <c r="S786" i="1"/>
  <c r="R786" i="1"/>
  <c r="S785" i="1"/>
  <c r="R785" i="1"/>
  <c r="S784" i="1"/>
  <c r="R784" i="1"/>
  <c r="S783" i="1"/>
  <c r="R783" i="1"/>
  <c r="S782" i="1"/>
  <c r="R782" i="1"/>
  <c r="S781" i="1"/>
  <c r="R781" i="1"/>
  <c r="S780" i="1"/>
  <c r="R780" i="1"/>
  <c r="S779" i="1"/>
  <c r="R779" i="1"/>
  <c r="S778" i="1"/>
  <c r="R778" i="1"/>
  <c r="S777" i="1"/>
  <c r="R777" i="1"/>
  <c r="S776" i="1"/>
  <c r="R776" i="1"/>
  <c r="S775" i="1"/>
  <c r="R775" i="1"/>
  <c r="S774" i="1"/>
  <c r="R774" i="1"/>
  <c r="S773" i="1"/>
  <c r="R773" i="1"/>
  <c r="S772" i="1"/>
  <c r="R772" i="1"/>
  <c r="S771" i="1"/>
  <c r="R771" i="1"/>
  <c r="S770" i="1"/>
  <c r="R770" i="1"/>
  <c r="S769" i="1"/>
  <c r="R769" i="1"/>
  <c r="S768" i="1"/>
  <c r="R768" i="1"/>
  <c r="S767" i="1"/>
  <c r="R767" i="1"/>
  <c r="S766" i="1"/>
  <c r="R766" i="1"/>
  <c r="S765" i="1"/>
  <c r="R765" i="1"/>
  <c r="S764" i="1"/>
  <c r="R764" i="1"/>
  <c r="S763" i="1"/>
  <c r="R763" i="1"/>
  <c r="S762" i="1"/>
  <c r="R762" i="1"/>
  <c r="S761" i="1"/>
  <c r="R761" i="1"/>
  <c r="S760" i="1"/>
  <c r="R760" i="1"/>
  <c r="S759" i="1"/>
  <c r="R759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S758" i="1"/>
  <c r="R758" i="1"/>
  <c r="C758" i="1"/>
  <c r="S757" i="1"/>
  <c r="R757" i="1"/>
  <c r="S756" i="1"/>
  <c r="R756" i="1"/>
  <c r="S755" i="1"/>
  <c r="R755" i="1"/>
  <c r="S754" i="1"/>
  <c r="R754" i="1"/>
  <c r="S753" i="1"/>
  <c r="R753" i="1"/>
  <c r="S752" i="1"/>
  <c r="R752" i="1"/>
  <c r="S751" i="1"/>
  <c r="R751" i="1"/>
  <c r="S750" i="1"/>
  <c r="R750" i="1"/>
  <c r="S749" i="1"/>
  <c r="R749" i="1"/>
  <c r="S748" i="1"/>
  <c r="R748" i="1"/>
  <c r="S747" i="1"/>
  <c r="R747" i="1"/>
  <c r="S746" i="1"/>
  <c r="R746" i="1"/>
  <c r="S745" i="1"/>
  <c r="R745" i="1"/>
  <c r="S744" i="1"/>
  <c r="R744" i="1"/>
  <c r="S743" i="1"/>
  <c r="R743" i="1"/>
  <c r="S742" i="1"/>
  <c r="R742" i="1"/>
  <c r="S741" i="1"/>
  <c r="R741" i="1"/>
  <c r="S740" i="1"/>
  <c r="R740" i="1"/>
  <c r="S739" i="1"/>
  <c r="R739" i="1"/>
  <c r="S738" i="1"/>
  <c r="R738" i="1"/>
  <c r="S737" i="1"/>
  <c r="R737" i="1"/>
  <c r="S736" i="1"/>
  <c r="R736" i="1"/>
  <c r="S735" i="1"/>
  <c r="R735" i="1"/>
  <c r="S734" i="1"/>
  <c r="R734" i="1"/>
  <c r="S733" i="1"/>
  <c r="R733" i="1"/>
  <c r="S732" i="1"/>
  <c r="R732" i="1"/>
  <c r="S731" i="1"/>
  <c r="R731" i="1"/>
  <c r="S730" i="1"/>
  <c r="R730" i="1"/>
  <c r="S729" i="1"/>
  <c r="R729" i="1"/>
  <c r="S728" i="1"/>
  <c r="R728" i="1"/>
  <c r="S727" i="1"/>
  <c r="R727" i="1"/>
  <c r="S726" i="1"/>
  <c r="R726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S725" i="1"/>
  <c r="R725" i="1"/>
  <c r="S724" i="1"/>
  <c r="R724" i="1"/>
  <c r="C724" i="1"/>
  <c r="C725" i="1"/>
  <c r="S723" i="1"/>
  <c r="R723" i="1"/>
  <c r="S722" i="1"/>
  <c r="R722" i="1"/>
  <c r="S721" i="1"/>
  <c r="R721" i="1"/>
  <c r="S720" i="1"/>
  <c r="R720" i="1"/>
  <c r="S719" i="1"/>
  <c r="R719" i="1"/>
  <c r="S718" i="1"/>
  <c r="R718" i="1"/>
  <c r="S717" i="1"/>
  <c r="R717" i="1"/>
  <c r="S716" i="1"/>
  <c r="R716" i="1"/>
  <c r="S715" i="1"/>
  <c r="R715" i="1"/>
  <c r="S714" i="1"/>
  <c r="R714" i="1"/>
  <c r="S713" i="1"/>
  <c r="R713" i="1"/>
  <c r="S712" i="1"/>
  <c r="R712" i="1"/>
  <c r="S711" i="1"/>
  <c r="R711" i="1"/>
  <c r="S710" i="1"/>
  <c r="R710" i="1"/>
  <c r="S709" i="1"/>
  <c r="R709" i="1"/>
  <c r="S708" i="1"/>
  <c r="R708" i="1"/>
  <c r="S707" i="1"/>
  <c r="R707" i="1"/>
  <c r="S706" i="1"/>
  <c r="R706" i="1"/>
  <c r="S705" i="1"/>
  <c r="R705" i="1"/>
  <c r="S704" i="1"/>
  <c r="R704" i="1"/>
  <c r="S703" i="1"/>
  <c r="R703" i="1"/>
  <c r="S702" i="1"/>
  <c r="R702" i="1"/>
  <c r="S701" i="1"/>
  <c r="R701" i="1"/>
  <c r="S700" i="1"/>
  <c r="R700" i="1"/>
  <c r="S699" i="1"/>
  <c r="R699" i="1"/>
  <c r="S698" i="1"/>
  <c r="R698" i="1"/>
  <c r="S697" i="1"/>
  <c r="R697" i="1"/>
  <c r="S696" i="1"/>
  <c r="R696" i="1"/>
  <c r="S695" i="1"/>
  <c r="R695" i="1"/>
  <c r="S694" i="1"/>
  <c r="R694" i="1"/>
  <c r="S693" i="1"/>
  <c r="R693" i="1"/>
  <c r="S692" i="1"/>
  <c r="R692" i="1"/>
  <c r="S691" i="1"/>
  <c r="R691" i="1"/>
  <c r="S690" i="1"/>
  <c r="R690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S689" i="1"/>
  <c r="R689" i="1"/>
  <c r="S688" i="1"/>
  <c r="R688" i="1"/>
  <c r="S687" i="1"/>
  <c r="R687" i="1"/>
  <c r="S686" i="1"/>
  <c r="R686" i="1"/>
  <c r="S685" i="1"/>
  <c r="R685" i="1"/>
  <c r="S684" i="1"/>
  <c r="R684" i="1"/>
  <c r="S683" i="1"/>
  <c r="R683" i="1"/>
  <c r="S682" i="1"/>
  <c r="R682" i="1"/>
  <c r="S681" i="1"/>
  <c r="R681" i="1"/>
  <c r="S680" i="1"/>
  <c r="R680" i="1"/>
  <c r="S679" i="1"/>
  <c r="R679" i="1"/>
  <c r="S678" i="1"/>
  <c r="R678" i="1"/>
  <c r="S677" i="1"/>
  <c r="R677" i="1"/>
  <c r="S676" i="1"/>
  <c r="R676" i="1"/>
  <c r="S675" i="1"/>
  <c r="R675" i="1"/>
  <c r="S674" i="1"/>
  <c r="R674" i="1"/>
  <c r="S673" i="1"/>
  <c r="R673" i="1"/>
  <c r="S672" i="1"/>
  <c r="R672" i="1"/>
  <c r="S671" i="1"/>
  <c r="R671" i="1"/>
  <c r="S670" i="1"/>
  <c r="R670" i="1"/>
  <c r="S669" i="1"/>
  <c r="R669" i="1"/>
  <c r="S668" i="1"/>
  <c r="R668" i="1"/>
  <c r="S667" i="1"/>
  <c r="R667" i="1"/>
  <c r="S666" i="1"/>
  <c r="R666" i="1"/>
  <c r="S665" i="1"/>
  <c r="R665" i="1"/>
  <c r="S664" i="1"/>
  <c r="R664" i="1"/>
  <c r="S663" i="1"/>
  <c r="R663" i="1"/>
  <c r="S662" i="1"/>
  <c r="R662" i="1"/>
  <c r="S661" i="1"/>
  <c r="R661" i="1"/>
  <c r="S660" i="1"/>
  <c r="R660" i="1"/>
  <c r="S659" i="1"/>
  <c r="R659" i="1"/>
  <c r="S658" i="1"/>
  <c r="R658" i="1"/>
  <c r="S657" i="1"/>
  <c r="R657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S656" i="1"/>
  <c r="R656" i="1"/>
  <c r="C656" i="1"/>
  <c r="S655" i="1"/>
  <c r="R655" i="1"/>
  <c r="S654" i="1"/>
  <c r="R654" i="1"/>
  <c r="S653" i="1"/>
  <c r="R653" i="1"/>
  <c r="S652" i="1"/>
  <c r="R652" i="1"/>
  <c r="S651" i="1"/>
  <c r="R651" i="1"/>
  <c r="S650" i="1"/>
  <c r="R650" i="1"/>
  <c r="S649" i="1"/>
  <c r="R649" i="1"/>
  <c r="S648" i="1"/>
  <c r="R648" i="1"/>
  <c r="S647" i="1"/>
  <c r="R647" i="1"/>
  <c r="S646" i="1"/>
  <c r="R646" i="1"/>
  <c r="S645" i="1"/>
  <c r="R645" i="1"/>
  <c r="S644" i="1"/>
  <c r="R644" i="1"/>
  <c r="S643" i="1"/>
  <c r="R643" i="1"/>
  <c r="S642" i="1"/>
  <c r="R642" i="1"/>
  <c r="S641" i="1"/>
  <c r="R641" i="1"/>
  <c r="S640" i="1"/>
  <c r="R640" i="1"/>
  <c r="S639" i="1"/>
  <c r="R639" i="1"/>
  <c r="S638" i="1"/>
  <c r="R638" i="1"/>
  <c r="S637" i="1"/>
  <c r="R637" i="1"/>
  <c r="S636" i="1"/>
  <c r="R636" i="1"/>
  <c r="S635" i="1"/>
  <c r="R635" i="1"/>
  <c r="S634" i="1"/>
  <c r="R634" i="1"/>
  <c r="S633" i="1"/>
  <c r="R633" i="1"/>
  <c r="S632" i="1"/>
  <c r="R632" i="1"/>
  <c r="S631" i="1"/>
  <c r="R631" i="1"/>
  <c r="S630" i="1"/>
  <c r="R630" i="1"/>
  <c r="S629" i="1"/>
  <c r="R629" i="1"/>
  <c r="S628" i="1"/>
  <c r="R628" i="1"/>
  <c r="S627" i="1"/>
  <c r="R627" i="1"/>
  <c r="S626" i="1"/>
  <c r="R626" i="1"/>
  <c r="S625" i="1"/>
  <c r="R625" i="1"/>
  <c r="S624" i="1"/>
  <c r="R624" i="1"/>
  <c r="S623" i="1"/>
  <c r="R623" i="1"/>
  <c r="S622" i="1"/>
  <c r="R622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S621" i="1"/>
  <c r="R621" i="1"/>
  <c r="S620" i="1"/>
  <c r="R620" i="1"/>
  <c r="S619" i="1"/>
  <c r="R619" i="1"/>
  <c r="S618" i="1"/>
  <c r="R618" i="1"/>
  <c r="S617" i="1"/>
  <c r="R617" i="1"/>
  <c r="S616" i="1"/>
  <c r="R616" i="1"/>
  <c r="S615" i="1"/>
  <c r="R615" i="1"/>
  <c r="S614" i="1"/>
  <c r="R614" i="1"/>
  <c r="S613" i="1"/>
  <c r="R613" i="1"/>
  <c r="S612" i="1"/>
  <c r="R612" i="1"/>
  <c r="S611" i="1"/>
  <c r="R611" i="1"/>
  <c r="S610" i="1"/>
  <c r="R610" i="1"/>
  <c r="S609" i="1"/>
  <c r="R609" i="1"/>
  <c r="S608" i="1"/>
  <c r="R608" i="1"/>
  <c r="S607" i="1"/>
  <c r="R607" i="1"/>
  <c r="S606" i="1"/>
  <c r="R606" i="1"/>
  <c r="S605" i="1"/>
  <c r="R605" i="1"/>
  <c r="S604" i="1"/>
  <c r="R604" i="1"/>
  <c r="S603" i="1"/>
  <c r="R603" i="1"/>
  <c r="S602" i="1"/>
  <c r="R602" i="1"/>
  <c r="S601" i="1"/>
  <c r="R601" i="1"/>
  <c r="S600" i="1"/>
  <c r="R600" i="1"/>
  <c r="S599" i="1"/>
  <c r="R599" i="1"/>
  <c r="S598" i="1"/>
  <c r="R598" i="1"/>
  <c r="S597" i="1"/>
  <c r="R597" i="1"/>
  <c r="S596" i="1"/>
  <c r="R596" i="1"/>
  <c r="S595" i="1"/>
  <c r="R595" i="1"/>
  <c r="S594" i="1"/>
  <c r="R594" i="1"/>
  <c r="S593" i="1"/>
  <c r="R593" i="1"/>
  <c r="S592" i="1"/>
  <c r="R592" i="1"/>
  <c r="S591" i="1"/>
  <c r="R591" i="1"/>
  <c r="S590" i="1"/>
  <c r="R590" i="1"/>
  <c r="S589" i="1"/>
  <c r="R589" i="1"/>
  <c r="S588" i="1"/>
  <c r="R588" i="1"/>
  <c r="S587" i="1"/>
  <c r="R587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S586" i="1"/>
  <c r="R586" i="1"/>
  <c r="C586" i="1"/>
  <c r="S585" i="1"/>
  <c r="R585" i="1"/>
  <c r="S584" i="1"/>
  <c r="R584" i="1"/>
  <c r="S583" i="1"/>
  <c r="R583" i="1"/>
  <c r="S582" i="1"/>
  <c r="R582" i="1"/>
  <c r="S581" i="1"/>
  <c r="R581" i="1"/>
  <c r="S580" i="1"/>
  <c r="R580" i="1"/>
  <c r="S579" i="1"/>
  <c r="R579" i="1"/>
  <c r="S578" i="1"/>
  <c r="R578" i="1"/>
  <c r="S577" i="1"/>
  <c r="R577" i="1"/>
  <c r="S576" i="1"/>
  <c r="R576" i="1"/>
  <c r="S575" i="1"/>
  <c r="R575" i="1"/>
  <c r="S574" i="1"/>
  <c r="R574" i="1"/>
  <c r="S573" i="1"/>
  <c r="R573" i="1"/>
  <c r="S572" i="1"/>
  <c r="R572" i="1"/>
  <c r="S571" i="1"/>
  <c r="R571" i="1"/>
  <c r="S570" i="1"/>
  <c r="R570" i="1"/>
  <c r="S569" i="1"/>
  <c r="R569" i="1"/>
  <c r="S568" i="1"/>
  <c r="R568" i="1"/>
  <c r="S567" i="1"/>
  <c r="R567" i="1"/>
  <c r="S566" i="1"/>
  <c r="R566" i="1"/>
  <c r="S565" i="1"/>
  <c r="R565" i="1"/>
  <c r="S564" i="1"/>
  <c r="R564" i="1"/>
  <c r="S563" i="1"/>
  <c r="R563" i="1"/>
  <c r="S562" i="1"/>
  <c r="R562" i="1"/>
  <c r="S561" i="1"/>
  <c r="R561" i="1"/>
  <c r="S560" i="1"/>
  <c r="R560" i="1"/>
  <c r="S559" i="1"/>
  <c r="R559" i="1"/>
  <c r="S558" i="1"/>
  <c r="R558" i="1"/>
  <c r="S557" i="1"/>
  <c r="R557" i="1"/>
  <c r="S556" i="1"/>
  <c r="R556" i="1"/>
  <c r="S555" i="1"/>
  <c r="R555" i="1"/>
  <c r="S554" i="1"/>
  <c r="R554" i="1"/>
  <c r="S553" i="1"/>
  <c r="R553" i="1"/>
  <c r="S552" i="1"/>
  <c r="R552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S551" i="1"/>
  <c r="R551" i="1"/>
  <c r="C551" i="1"/>
  <c r="S550" i="1"/>
  <c r="R550" i="1"/>
  <c r="S549" i="1"/>
  <c r="R549" i="1"/>
  <c r="S548" i="1"/>
  <c r="R548" i="1"/>
  <c r="S547" i="1"/>
  <c r="R547" i="1"/>
  <c r="S546" i="1"/>
  <c r="R546" i="1"/>
  <c r="S545" i="1"/>
  <c r="R545" i="1"/>
  <c r="S544" i="1"/>
  <c r="R544" i="1"/>
  <c r="S543" i="1"/>
  <c r="R543" i="1"/>
  <c r="S542" i="1"/>
  <c r="R542" i="1"/>
  <c r="S541" i="1"/>
  <c r="R541" i="1"/>
  <c r="S540" i="1"/>
  <c r="R540" i="1"/>
  <c r="S539" i="1"/>
  <c r="R539" i="1"/>
  <c r="S538" i="1"/>
  <c r="R538" i="1"/>
  <c r="S537" i="1"/>
  <c r="R537" i="1"/>
  <c r="S536" i="1"/>
  <c r="R536" i="1"/>
  <c r="S535" i="1"/>
  <c r="R535" i="1"/>
  <c r="S534" i="1"/>
  <c r="R534" i="1"/>
  <c r="S533" i="1"/>
  <c r="R533" i="1"/>
  <c r="S532" i="1"/>
  <c r="R532" i="1"/>
  <c r="S531" i="1"/>
  <c r="R531" i="1"/>
  <c r="S530" i="1"/>
  <c r="R530" i="1"/>
  <c r="S529" i="1"/>
  <c r="R529" i="1"/>
  <c r="S528" i="1"/>
  <c r="R528" i="1"/>
  <c r="S527" i="1"/>
  <c r="R527" i="1"/>
  <c r="S526" i="1"/>
  <c r="R526" i="1"/>
  <c r="S525" i="1"/>
  <c r="R525" i="1"/>
  <c r="S524" i="1"/>
  <c r="R524" i="1"/>
  <c r="S523" i="1"/>
  <c r="R523" i="1"/>
  <c r="S522" i="1"/>
  <c r="R522" i="1"/>
  <c r="S521" i="1"/>
  <c r="R521" i="1"/>
  <c r="S520" i="1"/>
  <c r="R520" i="1"/>
  <c r="S519" i="1"/>
  <c r="R519" i="1"/>
  <c r="S518" i="1"/>
  <c r="R518" i="1"/>
  <c r="S517" i="1"/>
  <c r="R517" i="1"/>
  <c r="S516" i="1"/>
  <c r="R516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S515" i="1"/>
  <c r="R515" i="1"/>
  <c r="S514" i="1"/>
  <c r="R514" i="1"/>
  <c r="S513" i="1"/>
  <c r="R513" i="1"/>
  <c r="S512" i="1"/>
  <c r="R512" i="1"/>
  <c r="S511" i="1"/>
  <c r="R511" i="1"/>
  <c r="S510" i="1"/>
  <c r="R510" i="1"/>
  <c r="S509" i="1"/>
  <c r="R509" i="1"/>
  <c r="S508" i="1"/>
  <c r="R508" i="1"/>
  <c r="S507" i="1"/>
  <c r="R507" i="1"/>
  <c r="S506" i="1"/>
  <c r="R506" i="1"/>
  <c r="S505" i="1"/>
  <c r="R505" i="1"/>
  <c r="S504" i="1"/>
  <c r="R504" i="1"/>
  <c r="S503" i="1"/>
  <c r="R503" i="1"/>
  <c r="S502" i="1"/>
  <c r="R502" i="1"/>
  <c r="S501" i="1"/>
  <c r="R501" i="1"/>
  <c r="S500" i="1"/>
  <c r="R500" i="1"/>
  <c r="S499" i="1"/>
  <c r="R499" i="1"/>
  <c r="S498" i="1"/>
  <c r="R498" i="1"/>
  <c r="S497" i="1"/>
  <c r="R497" i="1"/>
  <c r="S496" i="1"/>
  <c r="R496" i="1"/>
  <c r="S495" i="1"/>
  <c r="R495" i="1"/>
  <c r="S494" i="1"/>
  <c r="R494" i="1"/>
  <c r="S493" i="1"/>
  <c r="R493" i="1"/>
  <c r="S492" i="1"/>
  <c r="R492" i="1"/>
  <c r="S491" i="1"/>
  <c r="R491" i="1"/>
  <c r="S490" i="1"/>
  <c r="R490" i="1"/>
  <c r="S489" i="1"/>
  <c r="R489" i="1"/>
  <c r="S488" i="1"/>
  <c r="R488" i="1"/>
  <c r="S487" i="1"/>
  <c r="R487" i="1"/>
  <c r="S486" i="1"/>
  <c r="R486" i="1"/>
  <c r="S485" i="1"/>
  <c r="R485" i="1"/>
  <c r="S484" i="1"/>
  <c r="R484" i="1"/>
  <c r="S483" i="1"/>
  <c r="R483" i="1"/>
  <c r="S482" i="1"/>
  <c r="R482" i="1"/>
  <c r="S481" i="1"/>
  <c r="R481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S480" i="1"/>
  <c r="R480" i="1"/>
  <c r="S479" i="1"/>
  <c r="R479" i="1"/>
  <c r="S478" i="1"/>
  <c r="R478" i="1"/>
  <c r="S477" i="1"/>
  <c r="R477" i="1"/>
  <c r="S476" i="1"/>
  <c r="R476" i="1"/>
  <c r="S475" i="1"/>
  <c r="R475" i="1"/>
  <c r="S474" i="1"/>
  <c r="R474" i="1"/>
  <c r="S473" i="1"/>
  <c r="R473" i="1"/>
  <c r="S472" i="1"/>
  <c r="R472" i="1"/>
  <c r="S471" i="1"/>
  <c r="R471" i="1"/>
  <c r="S470" i="1"/>
  <c r="R470" i="1"/>
  <c r="S469" i="1"/>
  <c r="R469" i="1"/>
  <c r="S468" i="1"/>
  <c r="R468" i="1"/>
  <c r="S467" i="1"/>
  <c r="R467" i="1"/>
  <c r="S466" i="1"/>
  <c r="R466" i="1"/>
  <c r="S465" i="1"/>
  <c r="R465" i="1"/>
  <c r="S464" i="1"/>
  <c r="R464" i="1"/>
  <c r="S463" i="1"/>
  <c r="R463" i="1"/>
  <c r="S462" i="1"/>
  <c r="R462" i="1"/>
  <c r="S461" i="1"/>
  <c r="R461" i="1"/>
  <c r="S460" i="1"/>
  <c r="R460" i="1"/>
  <c r="S459" i="1"/>
  <c r="R459" i="1"/>
  <c r="S458" i="1"/>
  <c r="R458" i="1"/>
  <c r="S457" i="1"/>
  <c r="R457" i="1"/>
  <c r="S456" i="1"/>
  <c r="R456" i="1"/>
  <c r="S455" i="1"/>
  <c r="R455" i="1"/>
  <c r="S454" i="1"/>
  <c r="R454" i="1"/>
  <c r="S453" i="1"/>
  <c r="R453" i="1"/>
  <c r="S452" i="1"/>
  <c r="R452" i="1"/>
  <c r="S451" i="1"/>
  <c r="R451" i="1"/>
  <c r="S450" i="1"/>
  <c r="R450" i="1"/>
  <c r="S449" i="1"/>
  <c r="R449" i="1"/>
  <c r="S448" i="1"/>
  <c r="R448" i="1"/>
  <c r="S447" i="1"/>
  <c r="R447" i="1"/>
  <c r="S446" i="1"/>
  <c r="R446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S445" i="1"/>
  <c r="R445" i="1"/>
  <c r="S444" i="1"/>
  <c r="R444" i="1"/>
  <c r="S443" i="1"/>
  <c r="R443" i="1"/>
  <c r="S442" i="1"/>
  <c r="R442" i="1"/>
  <c r="S441" i="1"/>
  <c r="R441" i="1"/>
  <c r="S440" i="1"/>
  <c r="R440" i="1"/>
  <c r="S439" i="1"/>
  <c r="R439" i="1"/>
  <c r="S438" i="1"/>
  <c r="R438" i="1"/>
  <c r="S437" i="1"/>
  <c r="R437" i="1"/>
  <c r="S436" i="1"/>
  <c r="R436" i="1"/>
  <c r="S435" i="1"/>
  <c r="R435" i="1"/>
  <c r="S434" i="1"/>
  <c r="R434" i="1"/>
  <c r="S433" i="1"/>
  <c r="R433" i="1"/>
  <c r="S432" i="1"/>
  <c r="R432" i="1"/>
  <c r="S431" i="1"/>
  <c r="R431" i="1"/>
  <c r="S430" i="1"/>
  <c r="R430" i="1"/>
  <c r="S429" i="1"/>
  <c r="R429" i="1"/>
  <c r="S428" i="1"/>
  <c r="R428" i="1"/>
  <c r="S427" i="1"/>
  <c r="R427" i="1"/>
  <c r="S426" i="1"/>
  <c r="R426" i="1"/>
  <c r="S425" i="1"/>
  <c r="R425" i="1"/>
  <c r="S424" i="1"/>
  <c r="R424" i="1"/>
  <c r="S423" i="1"/>
  <c r="R423" i="1"/>
  <c r="S422" i="1"/>
  <c r="R422" i="1"/>
  <c r="S421" i="1"/>
  <c r="R421" i="1"/>
  <c r="S420" i="1"/>
  <c r="R420" i="1"/>
  <c r="S419" i="1"/>
  <c r="R419" i="1"/>
  <c r="S418" i="1"/>
  <c r="R418" i="1"/>
  <c r="S417" i="1"/>
  <c r="R417" i="1"/>
  <c r="S416" i="1"/>
  <c r="R416" i="1"/>
  <c r="S415" i="1"/>
  <c r="R415" i="1"/>
  <c r="S414" i="1"/>
  <c r="R414" i="1"/>
  <c r="S413" i="1"/>
  <c r="R413" i="1"/>
  <c r="S412" i="1"/>
  <c r="R412" i="1"/>
  <c r="S411" i="1"/>
  <c r="R411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S410" i="1"/>
  <c r="R410" i="1"/>
  <c r="S409" i="1"/>
  <c r="R409" i="1"/>
  <c r="S408" i="1"/>
  <c r="R408" i="1"/>
  <c r="S407" i="1"/>
  <c r="R407" i="1"/>
  <c r="S406" i="1"/>
  <c r="R406" i="1"/>
  <c r="S405" i="1"/>
  <c r="R405" i="1"/>
  <c r="S404" i="1"/>
  <c r="R404" i="1"/>
  <c r="S403" i="1"/>
  <c r="R403" i="1"/>
  <c r="S402" i="1"/>
  <c r="R402" i="1"/>
  <c r="S401" i="1"/>
  <c r="R401" i="1"/>
  <c r="S400" i="1"/>
  <c r="R400" i="1"/>
  <c r="S399" i="1"/>
  <c r="R399" i="1"/>
  <c r="S398" i="1"/>
  <c r="R398" i="1"/>
  <c r="S397" i="1"/>
  <c r="R397" i="1"/>
  <c r="S396" i="1"/>
  <c r="R396" i="1"/>
  <c r="S395" i="1"/>
  <c r="R395" i="1"/>
  <c r="S394" i="1"/>
  <c r="R394" i="1"/>
  <c r="S393" i="1"/>
  <c r="R393" i="1"/>
  <c r="S392" i="1"/>
  <c r="R392" i="1"/>
  <c r="S391" i="1"/>
  <c r="R391" i="1"/>
  <c r="S390" i="1"/>
  <c r="R390" i="1"/>
  <c r="S389" i="1"/>
  <c r="R389" i="1"/>
  <c r="S388" i="1"/>
  <c r="R388" i="1"/>
  <c r="S387" i="1"/>
  <c r="R387" i="1"/>
  <c r="S386" i="1"/>
  <c r="R386" i="1"/>
  <c r="S385" i="1"/>
  <c r="R385" i="1"/>
  <c r="S384" i="1"/>
  <c r="R384" i="1"/>
  <c r="S383" i="1"/>
  <c r="R383" i="1"/>
  <c r="S382" i="1"/>
  <c r="R382" i="1"/>
  <c r="S381" i="1"/>
  <c r="R381" i="1"/>
  <c r="S380" i="1"/>
  <c r="R380" i="1"/>
  <c r="S379" i="1"/>
  <c r="R379" i="1"/>
  <c r="S378" i="1"/>
  <c r="R378" i="1"/>
  <c r="S377" i="1"/>
  <c r="R377" i="1"/>
  <c r="S376" i="1"/>
  <c r="R376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S375" i="1"/>
  <c r="R375" i="1"/>
  <c r="S374" i="1"/>
  <c r="R374" i="1"/>
  <c r="S373" i="1"/>
  <c r="R373" i="1"/>
  <c r="S372" i="1"/>
  <c r="R372" i="1"/>
  <c r="S371" i="1"/>
  <c r="R371" i="1"/>
  <c r="S370" i="1"/>
  <c r="R370" i="1"/>
  <c r="S369" i="1"/>
  <c r="R369" i="1"/>
  <c r="S368" i="1"/>
  <c r="R368" i="1"/>
  <c r="S367" i="1"/>
  <c r="R367" i="1"/>
  <c r="S366" i="1"/>
  <c r="R366" i="1"/>
  <c r="S365" i="1"/>
  <c r="R365" i="1"/>
  <c r="S364" i="1"/>
  <c r="R364" i="1"/>
  <c r="S363" i="1"/>
  <c r="R363" i="1"/>
  <c r="S362" i="1"/>
  <c r="R362" i="1"/>
  <c r="S361" i="1"/>
  <c r="R361" i="1"/>
  <c r="S360" i="1"/>
  <c r="R360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S324" i="1"/>
  <c r="R324" i="1"/>
  <c r="S323" i="1"/>
  <c r="R323" i="1"/>
  <c r="S322" i="1"/>
  <c r="R322" i="1"/>
  <c r="S321" i="1"/>
  <c r="R321" i="1"/>
  <c r="S320" i="1"/>
  <c r="R320" i="1"/>
  <c r="S319" i="1"/>
  <c r="R319" i="1"/>
  <c r="S318" i="1"/>
  <c r="R318" i="1"/>
  <c r="S317" i="1"/>
  <c r="R317" i="1"/>
  <c r="S316" i="1"/>
  <c r="R316" i="1"/>
  <c r="S315" i="1"/>
  <c r="R315" i="1"/>
  <c r="S314" i="1"/>
  <c r="R314" i="1"/>
  <c r="S313" i="1"/>
  <c r="R313" i="1"/>
  <c r="S312" i="1"/>
  <c r="R312" i="1"/>
  <c r="S311" i="1"/>
  <c r="R311" i="1"/>
  <c r="S310" i="1"/>
  <c r="R310" i="1"/>
  <c r="S309" i="1"/>
  <c r="R309" i="1"/>
  <c r="S308" i="1"/>
  <c r="R308" i="1"/>
  <c r="S307" i="1"/>
  <c r="R307" i="1"/>
  <c r="S306" i="1"/>
  <c r="R306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S305" i="1"/>
  <c r="R305" i="1"/>
  <c r="S304" i="1"/>
  <c r="R304" i="1"/>
  <c r="S303" i="1"/>
  <c r="R303" i="1"/>
  <c r="S302" i="1"/>
  <c r="R302" i="1"/>
  <c r="S301" i="1"/>
  <c r="R301" i="1"/>
  <c r="S300" i="1"/>
  <c r="R300" i="1"/>
  <c r="S299" i="1"/>
  <c r="R299" i="1"/>
  <c r="S298" i="1"/>
  <c r="R298" i="1"/>
  <c r="S297" i="1"/>
  <c r="R297" i="1"/>
  <c r="S296" i="1"/>
  <c r="R296" i="1"/>
  <c r="S295" i="1"/>
  <c r="R295" i="1"/>
  <c r="S294" i="1"/>
  <c r="R294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S236" i="1"/>
  <c r="R236" i="1"/>
  <c r="C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S201" i="1"/>
  <c r="R201" i="1"/>
  <c r="C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S166" i="1"/>
  <c r="R166" i="1"/>
  <c r="C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S131" i="1"/>
  <c r="R131" i="1"/>
  <c r="C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S96" i="1"/>
  <c r="R96" i="1"/>
  <c r="C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S61" i="1"/>
  <c r="R61" i="1"/>
  <c r="C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S26" i="1"/>
  <c r="R26" i="1"/>
  <c r="C26" i="1"/>
  <c r="S25" i="1"/>
  <c r="R25" i="1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AYEE</author>
  </authors>
  <commentList>
    <comment ref="A2" authorId="0" shapeId="0" xr:uid="{CD1FDE81-CB0D-4447-9BFE-999000FF15D1}">
      <text>
        <r>
          <rPr>
            <b/>
            <sz val="9"/>
            <color indexed="81"/>
            <rFont val="Tahoma"/>
            <family val="2"/>
          </rPr>
          <t>=DSGRID(Sheet2!$C$1:$S$1," ","-16","","Q","RowHeader=true;ColHeader=true;DispSeriesDescription=false;YearlyTSFormat=false;QuarterlyTSFormat=true","")</t>
        </r>
      </text>
    </comment>
    <comment ref="B2" authorId="0" shapeId="0" xr:uid="{7F71369D-88DF-4162-8351-F520FA586D1A}">
      <text>
        <r>
          <rPr>
            <b/>
            <sz val="9"/>
            <color indexed="81"/>
            <rFont val="Tahoma"/>
            <family val="2"/>
          </rPr>
          <t>=DSGRID(Data!$C$1:$Z$1," ","-16Y","","Q","RowHeader=true;ColHeader=true;DispSeriesDescription=false;YearlyTSFormat=false;QuarterlyTSFormat=false","")</t>
        </r>
      </text>
    </comment>
    <comment ref="C2" authorId="0" shapeId="0" xr:uid="{748676D8-B7B1-457F-8E81-FAD97A18A4D5}">
      <text>
        <r>
          <rPr>
            <b/>
            <sz val="9"/>
            <color indexed="81"/>
            <rFont val="Tahoma"/>
            <family val="2"/>
          </rPr>
          <t>=DSGRID(Sheet2!$C$1:$S$1," ","-16","","Q","RowHeader=true;ColHeader=true;DispSeriesDescription=false;YearlyTSFormat=false;QuarterlyTSFormat=true","")</t>
        </r>
      </text>
    </comment>
  </commentList>
</comments>
</file>

<file path=xl/sharedStrings.xml><?xml version="1.0" encoding="utf-8"?>
<sst xmlns="http://schemas.openxmlformats.org/spreadsheetml/2006/main" count="3556" uniqueCount="290">
  <si>
    <t>Allied Banking Corporation</t>
  </si>
  <si>
    <t>Banco de Oro Unibank, Inc.</t>
  </si>
  <si>
    <t>Bank of the Philippine Islands</t>
  </si>
  <si>
    <t>China Banking Corp.</t>
  </si>
  <si>
    <t>Metropolitan Bank &amp; Trust Company</t>
  </si>
  <si>
    <t>Philippine National Bank</t>
  </si>
  <si>
    <t>Philippine Trust Company</t>
  </si>
  <si>
    <t>Rizal Commercial Banking Corp.</t>
  </si>
  <si>
    <t>Security Bank</t>
  </si>
  <si>
    <t>Union Bank of the Philippines</t>
  </si>
  <si>
    <t>United Coconut Planters Bank</t>
  </si>
  <si>
    <t>Asia United Bank</t>
  </si>
  <si>
    <t>Bank of Commerce</t>
  </si>
  <si>
    <t>BDO Private Bank, Inc.</t>
  </si>
  <si>
    <t>East West Banking Corp.</t>
  </si>
  <si>
    <t>Philippine Bank of Communications</t>
  </si>
  <si>
    <t>Development Bank of the Philippines</t>
  </si>
  <si>
    <t>Land Bank of the Philippines</t>
  </si>
  <si>
    <t>Hongkong and Shanghai Banking Corp.</t>
  </si>
  <si>
    <t>ING Bank - Manila Branch</t>
  </si>
  <si>
    <t>Standard Chartered Bank</t>
  </si>
  <si>
    <t>ANZ Bank</t>
  </si>
  <si>
    <t>Bangkok Bank</t>
  </si>
  <si>
    <t>Bank of America, N.A. - Manila Branch</t>
  </si>
  <si>
    <t>Bank of China</t>
  </si>
  <si>
    <t>Bank of Tokyo - Mitsubishi</t>
  </si>
  <si>
    <t>Citibank N.A. Phils.</t>
  </si>
  <si>
    <t>Deutsche Bank AG - Manila Branch</t>
  </si>
  <si>
    <t>International Commercial Bank of China</t>
  </si>
  <si>
    <t>JP Morgan Chase Bank N.A. - Manila Br.</t>
  </si>
  <si>
    <t>Korea Exchange Bank</t>
  </si>
  <si>
    <t xml:space="preserve">Mizuho Corp. Bank, Ltd. </t>
  </si>
  <si>
    <t>ABN-AMRO Bank Inc.</t>
  </si>
  <si>
    <t>Chinatrust (Phils.) Commercial Bank</t>
  </si>
  <si>
    <t>Maybank</t>
  </si>
  <si>
    <t>Net Tier 1 Capital</t>
  </si>
  <si>
    <t>Total Qualifying Capital</t>
  </si>
  <si>
    <t>Risk Weighted Assets (RWA)</t>
  </si>
  <si>
    <t>Risk-Based CAR Under Circular No. 538                        (in percent)</t>
  </si>
  <si>
    <t>Net Tier 1  Ratio              (in percent)</t>
  </si>
  <si>
    <t>Credit</t>
  </si>
  <si>
    <t>Market</t>
  </si>
  <si>
    <t>Operational</t>
  </si>
  <si>
    <t>Total</t>
  </si>
  <si>
    <t>Risk-Based CAR            (Cir. 538)</t>
  </si>
  <si>
    <t>Tier 1 Ratio</t>
  </si>
  <si>
    <t>UNIVERSAL AND COMMERCIAL BANKS</t>
  </si>
  <si>
    <t>Risk-Based Capital Adequacy Ratio (CAR) - SOLO BASIS</t>
  </si>
  <si>
    <t>As of 31 March 2008</t>
  </si>
  <si>
    <t>(Amounts in P0.000 million)</t>
  </si>
  <si>
    <t>Name of Bank</t>
  </si>
  <si>
    <t>(a)</t>
  </si>
  <si>
    <t>(b)</t>
  </si>
  <si>
    <t>(c)</t>
  </si>
  <si>
    <t>(d)</t>
  </si>
  <si>
    <t xml:space="preserve">(e) </t>
  </si>
  <si>
    <t>(f)</t>
  </si>
  <si>
    <t>(g) = d + e + f</t>
  </si>
  <si>
    <t>(h) = (c) / (g)</t>
  </si>
  <si>
    <t>(i) = (b) / (g)</t>
  </si>
  <si>
    <t>Export and Industry Bank 1/</t>
  </si>
  <si>
    <t>DUKB</t>
  </si>
  <si>
    <t>DKB</t>
  </si>
  <si>
    <t>FB</t>
  </si>
  <si>
    <t>FBS</t>
  </si>
  <si>
    <t>Period</t>
  </si>
  <si>
    <t>BankName</t>
  </si>
  <si>
    <t>Bank Type</t>
  </si>
  <si>
    <t>Notes:  PVB and Al-Amanah were removed</t>
  </si>
  <si>
    <t>Export and Industry Bank</t>
  </si>
  <si>
    <t>Bank of America, N.A. - Mla. Branch</t>
  </si>
  <si>
    <t>JP Morgan Chase Bank N.A.- Mla. Br.</t>
  </si>
  <si>
    <t>Royal Bank of Scotland (Phils.) Inc.</t>
  </si>
  <si>
    <t>CAR Gap</t>
  </si>
  <si>
    <t>CAR</t>
  </si>
  <si>
    <t>BSP</t>
  </si>
  <si>
    <t>BIS</t>
  </si>
  <si>
    <t xml:space="preserve">              UCPB still included</t>
  </si>
  <si>
    <t>Mizuho Corp. Bank, Ltd.</t>
  </si>
  <si>
    <t xml:space="preserve"> </t>
  </si>
  <si>
    <t>Mega International Commercial Bank Co., Ltd.</t>
  </si>
  <si>
    <t xml:space="preserve">ANZ Bank </t>
  </si>
  <si>
    <t>Robinsons Bank Corporation (formerlyThe Royal Bank of Scotland (Philippines), Inc.)</t>
  </si>
  <si>
    <t>Robinsons Bank Corporation</t>
  </si>
  <si>
    <t xml:space="preserve">              Robinsons Bank in 2010.3,  repalced the Royal Bank of Scotland</t>
  </si>
  <si>
    <t xml:space="preserve">              Robinsons Bank became a DUKB in 2010.4</t>
  </si>
  <si>
    <r>
      <t xml:space="preserve">Export and Industry Bank </t>
    </r>
    <r>
      <rPr>
        <vertAlign val="superscript"/>
        <sz val="11"/>
        <rFont val="Calibri"/>
        <family val="2"/>
        <scheme val="minor"/>
      </rPr>
      <t>1/</t>
    </r>
  </si>
  <si>
    <r>
      <t xml:space="preserve">Mizuho Corp. Bank, Ltd. </t>
    </r>
    <r>
      <rPr>
        <vertAlign val="superscript"/>
        <sz val="11"/>
        <rFont val="Calibri"/>
        <family val="2"/>
        <scheme val="minor"/>
      </rPr>
      <t>1/</t>
    </r>
  </si>
  <si>
    <r>
      <t xml:space="preserve">ANZ Bank </t>
    </r>
    <r>
      <rPr>
        <vertAlign val="superscript"/>
        <sz val="11"/>
        <rFont val="Calibri"/>
        <family val="2"/>
        <scheme val="minor"/>
      </rPr>
      <t>1/</t>
    </r>
  </si>
  <si>
    <r>
      <t>Deutsche Bank AG - Manila Branch</t>
    </r>
    <r>
      <rPr>
        <vertAlign val="superscript"/>
        <sz val="10"/>
        <rFont val="Calibri"/>
        <family val="2"/>
        <scheme val="minor"/>
      </rPr>
      <t>1/</t>
    </r>
  </si>
  <si>
    <t>2012.2 banks to 35 banks</t>
  </si>
  <si>
    <t>2013.1 Allied merged with PNB</t>
  </si>
  <si>
    <t>2013.2 Banks to 34</t>
  </si>
  <si>
    <r>
      <t xml:space="preserve">United Coconut Planters Bank </t>
    </r>
    <r>
      <rPr>
        <vertAlign val="superscript"/>
        <sz val="10"/>
        <rFont val="Calibri"/>
        <family val="2"/>
      </rPr>
      <t>1/</t>
    </r>
  </si>
  <si>
    <t>Philippine Veterans Bank</t>
  </si>
  <si>
    <t>2014.2 Asia United</t>
  </si>
  <si>
    <t>Sumitomo Matsui Banking Corp - Mla. Br.</t>
  </si>
  <si>
    <t>2015.3 Sumitomo Bank entered the market</t>
  </si>
  <si>
    <t>Cathay United Bank Co Ltd - Manila Branch</t>
  </si>
  <si>
    <t>Industrial Bank of Korea Manila Branch</t>
  </si>
  <si>
    <t>Shinhan Bank - Manila Branch</t>
  </si>
  <si>
    <t>Sumitomo Mitsui Banking Corp - Mla. Br.</t>
  </si>
  <si>
    <t>ASIA UNITED BANK CORPORATION</t>
  </si>
  <si>
    <t>BANK OF THE PHIL ISLANDS</t>
  </si>
  <si>
    <t>BDO UNIBANK INC</t>
  </si>
  <si>
    <t>CHINA BANKING CORP</t>
  </si>
  <si>
    <t>EAST WEST BANKING CORP</t>
  </si>
  <si>
    <t>METROPOLITAN BANK &amp; TCO</t>
  </si>
  <si>
    <t>PHIL NATIONAL BANK</t>
  </si>
  <si>
    <t>PHIL TRUST COMPANY</t>
  </si>
  <si>
    <t>RIZAL COMM'L BANKING CORP</t>
  </si>
  <si>
    <t>SECURITY BANK CORP</t>
  </si>
  <si>
    <t>UNION BANK OF THE PHILS</t>
  </si>
  <si>
    <r>
      <t>UNITED COCONUT PLANTERS BANK</t>
    </r>
    <r>
      <rPr>
        <vertAlign val="superscript"/>
        <sz val="10"/>
        <rFont val="Calibri"/>
        <family val="2"/>
      </rPr>
      <t>/1</t>
    </r>
  </si>
  <si>
    <t>BANK OF COMMERCE</t>
  </si>
  <si>
    <t>BDO PRIVATE BANK, INC.</t>
  </si>
  <si>
    <t>PHIL BANK OF COMMUNICATIONS</t>
  </si>
  <si>
    <t>ROBINSONS BANK CORPORATION</t>
  </si>
  <si>
    <t>DEVELOPMENT BANK OF THE PHIL</t>
  </si>
  <si>
    <t>LAND BANK OF THE  PHILIPPINES</t>
  </si>
  <si>
    <t>CTBC BANK (PHILIPPINES) CORP</t>
  </si>
  <si>
    <t>MAYBANK PHILIPPINES INC</t>
  </si>
  <si>
    <t>ANZ BANKING GROUP LTD</t>
  </si>
  <si>
    <t>DEUTSCHE BANK AG</t>
  </si>
  <si>
    <t>HONGKONG &amp; SHANGHAI BANKING CORP</t>
  </si>
  <si>
    <t>ING BANK N.V.</t>
  </si>
  <si>
    <t>MIZUHO BANK LTD - MANILA BRANCH</t>
  </si>
  <si>
    <t>STANDARD CHARTERED BANK</t>
  </si>
  <si>
    <t>BANGKOK BANK PUBLIC CO LTD</t>
  </si>
  <si>
    <t>BANK OF AMERICA N.A.</t>
  </si>
  <si>
    <t>BANK OF CHINA LIMITED-MANILA BRANCH</t>
  </si>
  <si>
    <t>CATHAY UNITED BANK CO LTD - MANILA BRANCH</t>
  </si>
  <si>
    <t>CITIBANK, N.A.</t>
  </si>
  <si>
    <t>INDUSTRIAL BANK OF KOREA MANILA BRANCH</t>
  </si>
  <si>
    <t>JP MORGAN CHASE BANK NATIONAL ASSN.</t>
  </si>
  <si>
    <t>KOREA EXCHANGE BANK</t>
  </si>
  <si>
    <t>MEGA INT'L COMM'L BANK CO LTD</t>
  </si>
  <si>
    <t>SHINHAN BANK - MANILA BRANCH</t>
  </si>
  <si>
    <t>SUMITOMO MITSUI BANKING CORPORATION-MANILA BRANCH</t>
  </si>
  <si>
    <t>THE BNK OF TOKYO-MITSUBISHI UFJ LTD</t>
  </si>
  <si>
    <t>UNITED OVERSEAS BANK LIMITED MANILA BRANCH</t>
  </si>
  <si>
    <t>KEB HANA BANK - MANILA BRANCH</t>
  </si>
  <si>
    <t>2016.2 FBs increased by 4 following the FX Lib</t>
  </si>
  <si>
    <t>FIRST COMMERCIAL BANK LTD MANILA BRANCH</t>
  </si>
  <si>
    <t>2016.4 United Coconut Planters Bank</t>
  </si>
  <si>
    <t>2017.1 Include UOB</t>
  </si>
  <si>
    <t>HUA NAN COMMERCIAL BANK LTD MANILA BRANCH</t>
  </si>
  <si>
    <t>2017.3 Include Cathay United</t>
  </si>
  <si>
    <t>2017.4  Include First Commercial Bank</t>
  </si>
  <si>
    <t>2017.4  Exclude UCPB</t>
  </si>
  <si>
    <t>AUSTRALIA AND NEW ZEALAND BANKING GROUP LIMITED</t>
  </si>
  <si>
    <t>MUFG BANK, LTD.</t>
  </si>
  <si>
    <t>CHANG HWA COMMERCIAL BANK LTD - MANILA BRANCH</t>
  </si>
  <si>
    <t>2018.3 Shinnah Bank</t>
  </si>
  <si>
    <t>CIMB BANK PHILIPPINES INC</t>
  </si>
  <si>
    <t>2018.4 CIMB</t>
  </si>
  <si>
    <r>
      <t>STANDARD CHARTERED BANK</t>
    </r>
    <r>
      <rPr>
        <vertAlign val="superscript"/>
        <sz val="10"/>
        <rFont val="Calibri"/>
        <family val="2"/>
      </rPr>
      <t>/2</t>
    </r>
  </si>
  <si>
    <t>INDUSTRIAL AND COMMERCIAL BANK OF CHINA LIMITED - MANILA BRANCH</t>
  </si>
  <si>
    <r>
      <t>KEB HANA BANK - MANILA BRANCH</t>
    </r>
    <r>
      <rPr>
        <vertAlign val="superscript"/>
        <sz val="10"/>
        <rFont val="Calibri"/>
        <family val="2"/>
      </rPr>
      <t>/2</t>
    </r>
  </si>
  <si>
    <t xml:space="preserve">2019.1 Kebhana </t>
  </si>
  <si>
    <r>
      <t>BDO UNIBANK INC</t>
    </r>
    <r>
      <rPr>
        <vertAlign val="superscript"/>
        <sz val="10"/>
        <rFont val="Calibri"/>
        <family val="2"/>
      </rPr>
      <t>/2</t>
    </r>
  </si>
  <si>
    <r>
      <t>RIZAL COMM'L BANKING CORP</t>
    </r>
    <r>
      <rPr>
        <vertAlign val="superscript"/>
        <sz val="10"/>
        <rFont val="Calibri"/>
        <family val="2"/>
      </rPr>
      <t>/2</t>
    </r>
  </si>
  <si>
    <r>
      <t>BDO PRIVATE BANK, INC.</t>
    </r>
    <r>
      <rPr>
        <vertAlign val="superscript"/>
        <sz val="10"/>
        <rFont val="Calibri"/>
        <family val="2"/>
      </rPr>
      <t>/2</t>
    </r>
  </si>
  <si>
    <r>
      <t>INDUSTRIAL AND COMMERCIAL BANK OF CHINA LIMITED - MANILA BRANCH</t>
    </r>
    <r>
      <rPr>
        <vertAlign val="superscript"/>
        <sz val="10"/>
        <rFont val="Calibri"/>
        <family val="2"/>
      </rPr>
      <t>/2</t>
    </r>
  </si>
  <si>
    <t xml:space="preserve">Share Prices </t>
  </si>
  <si>
    <t>Banks</t>
  </si>
  <si>
    <t>Bangkok Bank Public CO LTD</t>
  </si>
  <si>
    <t>Maybank Philippines Inc.</t>
  </si>
  <si>
    <t>Security Bank Corp.</t>
  </si>
  <si>
    <t>PH:AUB</t>
  </si>
  <si>
    <t>PH:BDO</t>
  </si>
  <si>
    <t>PH:BOC</t>
  </si>
  <si>
    <t>PH:BPI</t>
  </si>
  <si>
    <t>PH:CHB</t>
  </si>
  <si>
    <t>PH:CSB</t>
  </si>
  <si>
    <t>PH:EAW</t>
  </si>
  <si>
    <t>PH:MTB</t>
  </si>
  <si>
    <t>PH:ADB</t>
  </si>
  <si>
    <t>PH:PBB</t>
  </si>
  <si>
    <t>PH:PCA</t>
  </si>
  <si>
    <t>PH:PNB</t>
  </si>
  <si>
    <t>PH:PSB</t>
  </si>
  <si>
    <t>PH:TST</t>
  </si>
  <si>
    <t>PH:RCA</t>
  </si>
  <si>
    <t>PH:SBP</t>
  </si>
  <si>
    <t>PH:UBP</t>
  </si>
  <si>
    <t>PH:CHT</t>
  </si>
  <si>
    <t>ASIA UNITED BANK</t>
  </si>
  <si>
    <t>BDO UNIBANK</t>
  </si>
  <si>
    <t>BANK OF THE PHILP.ISLE.</t>
  </si>
  <si>
    <t>CHINA BANKING</t>
  </si>
  <si>
    <t>CITYSTATE SAVINGS</t>
  </si>
  <si>
    <t>EAST WEST BANKING</t>
  </si>
  <si>
    <t>METROPOLITAN BANK AND TRUST</t>
  </si>
  <si>
    <t>NEXTGENESIS SUSP - SUSP.01/02/16</t>
  </si>
  <si>
    <t>PHILIPPINE BUSINESS BANK</t>
  </si>
  <si>
    <t>PHILIPPINE BANK OF COMMUNICATIONS</t>
  </si>
  <si>
    <t>PHILIPPINE NATIONAL BANK</t>
  </si>
  <si>
    <t>PHILIPPINE SAVINGS BANK</t>
  </si>
  <si>
    <t>PHILTRUST BANK</t>
  </si>
  <si>
    <t>RIZAL COMMERCIAL BANKING</t>
  </si>
  <si>
    <t>SECURITY BANK</t>
  </si>
  <si>
    <t>UNION BK.OF THE PHILPS.</t>
  </si>
  <si>
    <t>CHINATRUST (PHILPS.) COMMERCIAL BANK</t>
  </si>
  <si>
    <t>Q3 2007</t>
  </si>
  <si>
    <t>NA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</si>
  <si>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</si>
  <si>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</si>
  <si>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</si>
  <si>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</si>
  <si>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</si>
  <si>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</si>
  <si>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</si>
  <si>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</si>
  <si>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</si>
  <si>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</si>
  <si>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</si>
  <si>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</si>
  <si>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</si>
  <si>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</si>
  <si>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</si>
  <si>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</si>
  <si>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</si>
  <si>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</si>
  <si>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</si>
  <si>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</si>
  <si>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</si>
  <si>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</si>
  <si>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</si>
  <si>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</si>
  <si>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</si>
  <si>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</si>
  <si>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</si>
  <si>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</si>
  <si>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</si>
  <si>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</si>
  <si>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</si>
  <si>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</si>
  <si>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</si>
  <si>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</si>
  <si>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</si>
  <si>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</si>
  <si>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</si>
  <si>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</si>
  <si>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</si>
  <si>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</si>
  <si>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</si>
  <si>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</si>
  <si>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</si>
  <si>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</si>
  <si>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</si>
  <si>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</si>
  <si>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</si>
  <si>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</si>
  <si>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</si>
  <si>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</si>
  <si>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</si>
  <si>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</si>
  <si>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</si>
  <si>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</si>
  <si>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</si>
  <si>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</si>
  <si>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</si>
  <si>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</si>
  <si>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</si>
  <si>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</si>
  <si>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</si>
  <si>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</si>
  <si>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</si>
  <si>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</si>
  <si>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Notes:</t>
  </si>
  <si>
    <t>Banks with data (currently listed)</t>
  </si>
  <si>
    <t>Data with NAs means that the company is not yet listed by that time</t>
  </si>
  <si>
    <t>Source: Eikon Datastream</t>
  </si>
  <si>
    <t>Data for NextGensesis is until 2010 only since the Company currently has no existing operations.</t>
  </si>
  <si>
    <t>PSE is currently have 17 banks listed. Other banks on the provided list are not listed po</t>
  </si>
  <si>
    <t>On the provided list, listed before but not currently listed</t>
  </si>
  <si>
    <t>Currently listed but not on the provided list</t>
  </si>
  <si>
    <t>BDO</t>
  </si>
  <si>
    <t>BPI</t>
  </si>
  <si>
    <t>CHB</t>
  </si>
  <si>
    <t>MTB</t>
  </si>
  <si>
    <t>PCA</t>
  </si>
  <si>
    <t>PNB</t>
  </si>
  <si>
    <t>TST</t>
  </si>
  <si>
    <t>RCA</t>
  </si>
  <si>
    <t>SBP</t>
  </si>
  <si>
    <t>UBP</t>
  </si>
  <si>
    <t>CHT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</si>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</sst>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-* #,##0.00_-;\-* #,##0.00_-;_-* &quot;-&quot;??_-;_-@_-"/>
    <numFmt numFmtId="165" formatCode="#,##0.000_);\(#,##0.000\)"/>
    <numFmt numFmtId="166" formatCode="_(* #,##0.000_);_(* \(#,##0.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0"/>
      <name val="Calibri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3" fillId="0" borderId="1" xfId="0" applyFont="1" applyBorder="1" applyProtection="1">
      <protection locked="0"/>
    </xf>
    <xf numFmtId="166" fontId="3" fillId="0" borderId="1" xfId="1" applyNumberFormat="1" applyFont="1" applyFill="1" applyBorder="1" applyAlignment="1">
      <alignment horizontal="right"/>
    </xf>
    <xf numFmtId="164" fontId="3" fillId="0" borderId="1" xfId="1" applyFont="1" applyFill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65" fontId="3" fillId="0" borderId="1" xfId="0" applyNumberFormat="1" applyFont="1" applyBorder="1"/>
    <xf numFmtId="166" fontId="3" fillId="0" borderId="1" xfId="2" applyNumberFormat="1" applyFont="1" applyFill="1" applyBorder="1" applyAlignment="1">
      <alignment horizontal="right"/>
    </xf>
    <xf numFmtId="43" fontId="3" fillId="0" borderId="1" xfId="2" applyFont="1" applyFill="1" applyBorder="1" applyAlignment="1">
      <alignment horizontal="right"/>
    </xf>
    <xf numFmtId="166" fontId="3" fillId="0" borderId="1" xfId="2" applyNumberFormat="1" applyFont="1" applyFill="1" applyBorder="1"/>
    <xf numFmtId="0" fontId="0" fillId="0" borderId="0" xfId="0" applyAlignment="1">
      <alignment horizontal="center"/>
    </xf>
    <xf numFmtId="0" fontId="4" fillId="0" borderId="1" xfId="0" applyFont="1" applyBorder="1" applyProtection="1">
      <protection locked="0"/>
    </xf>
    <xf numFmtId="166" fontId="4" fillId="0" borderId="1" xfId="1" applyNumberFormat="1" applyFont="1" applyFill="1" applyBorder="1" applyAlignment="1">
      <alignment horizontal="right"/>
    </xf>
    <xf numFmtId="164" fontId="4" fillId="0" borderId="1" xfId="1" applyFont="1" applyFill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165" fontId="4" fillId="0" borderId="1" xfId="0" applyNumberFormat="1" applyFont="1" applyBorder="1"/>
    <xf numFmtId="166" fontId="4" fillId="0" borderId="1" xfId="2" applyNumberFormat="1" applyFont="1" applyFill="1" applyBorder="1" applyAlignment="1">
      <alignment horizontal="right"/>
    </xf>
    <xf numFmtId="43" fontId="4" fillId="0" borderId="1" xfId="2" applyFont="1" applyFill="1" applyBorder="1" applyAlignment="1">
      <alignment horizontal="right"/>
    </xf>
    <xf numFmtId="9" fontId="0" fillId="0" borderId="0" xfId="0" applyNumberFormat="1"/>
    <xf numFmtId="0" fontId="4" fillId="0" borderId="1" xfId="0" quotePrefix="1" applyFont="1" applyBorder="1" applyAlignment="1">
      <alignment horizontal="left"/>
    </xf>
    <xf numFmtId="166" fontId="4" fillId="0" borderId="1" xfId="1" applyNumberFormat="1" applyFont="1" applyFill="1" applyBorder="1"/>
    <xf numFmtId="166" fontId="3" fillId="0" borderId="1" xfId="2" quotePrefix="1" applyNumberFormat="1" applyFont="1" applyFill="1" applyBorder="1" applyAlignment="1">
      <alignment horizontal="left"/>
    </xf>
    <xf numFmtId="0" fontId="3" fillId="0" borderId="1" xfId="3" applyFont="1" applyBorder="1" applyProtection="1">
      <protection locked="0"/>
    </xf>
    <xf numFmtId="0" fontId="3" fillId="0" borderId="1" xfId="3" applyFont="1" applyBorder="1"/>
    <xf numFmtId="165" fontId="3" fillId="0" borderId="1" xfId="3" applyNumberFormat="1" applyFont="1" applyBorder="1"/>
    <xf numFmtId="0" fontId="3" fillId="0" borderId="1" xfId="3" applyFont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1" xfId="0" applyFont="1" applyFill="1" applyBorder="1" applyProtection="1">
      <protection locked="0"/>
    </xf>
    <xf numFmtId="166" fontId="4" fillId="2" borderId="1" xfId="1" applyNumberFormat="1" applyFont="1" applyFill="1" applyBorder="1" applyAlignment="1">
      <alignment horizontal="right"/>
    </xf>
    <xf numFmtId="164" fontId="4" fillId="2" borderId="1" xfId="1" applyFont="1" applyFill="1" applyBorder="1" applyAlignment="1">
      <alignment horizontal="right"/>
    </xf>
    <xf numFmtId="166" fontId="4" fillId="2" borderId="1" xfId="2" applyNumberFormat="1" applyFont="1" applyFill="1" applyBorder="1" applyAlignment="1">
      <alignment horizontal="right"/>
    </xf>
    <xf numFmtId="43" fontId="4" fillId="2" borderId="1" xfId="2" applyFont="1" applyFill="1" applyBorder="1" applyAlignment="1">
      <alignment horizontal="right"/>
    </xf>
    <xf numFmtId="0" fontId="3" fillId="2" borderId="1" xfId="0" applyFont="1" applyFill="1" applyBorder="1" applyProtection="1">
      <protection locked="0"/>
    </xf>
    <xf numFmtId="166" fontId="3" fillId="2" borderId="1" xfId="2" applyNumberFormat="1" applyFont="1" applyFill="1" applyBorder="1" applyAlignment="1">
      <alignment horizontal="right"/>
    </xf>
    <xf numFmtId="43" fontId="3" fillId="2" borderId="1" xfId="2" applyFont="1" applyFill="1" applyBorder="1" applyAlignment="1">
      <alignment horizontal="right"/>
    </xf>
    <xf numFmtId="166" fontId="3" fillId="2" borderId="1" xfId="1" applyNumberFormat="1" applyFont="1" applyFill="1" applyBorder="1" applyAlignment="1">
      <alignment horizontal="right"/>
    </xf>
    <xf numFmtId="164" fontId="3" fillId="2" borderId="1" xfId="1" applyFont="1" applyFill="1" applyBorder="1" applyAlignment="1">
      <alignment horizontal="right"/>
    </xf>
    <xf numFmtId="166" fontId="3" fillId="2" borderId="1" xfId="2" applyNumberFormat="1" applyFont="1" applyFill="1" applyBorder="1"/>
    <xf numFmtId="0" fontId="3" fillId="2" borderId="1" xfId="3" applyFont="1" applyFill="1" applyBorder="1" applyProtection="1">
      <protection locked="0"/>
    </xf>
    <xf numFmtId="0" fontId="3" fillId="0" borderId="2" xfId="3" applyFont="1" applyBorder="1"/>
    <xf numFmtId="0" fontId="3" fillId="0" borderId="3" xfId="3" applyFont="1" applyBorder="1"/>
    <xf numFmtId="0" fontId="0" fillId="3" borderId="0" xfId="0" applyFill="1"/>
    <xf numFmtId="0" fontId="8" fillId="0" borderId="3" xfId="3" applyFont="1" applyBorder="1"/>
    <xf numFmtId="0" fontId="3" fillId="4" borderId="3" xfId="3" applyFont="1" applyFill="1" applyBorder="1"/>
    <xf numFmtId="0" fontId="3" fillId="2" borderId="3" xfId="3" applyFont="1" applyFill="1" applyBorder="1"/>
    <xf numFmtId="165" fontId="4" fillId="2" borderId="1" xfId="0" applyNumberFormat="1" applyFont="1" applyFill="1" applyBorder="1"/>
    <xf numFmtId="17" fontId="0" fillId="0" borderId="0" xfId="0" applyNumberFormat="1"/>
    <xf numFmtId="0" fontId="9" fillId="0" borderId="0" xfId="0" applyFont="1"/>
    <xf numFmtId="0" fontId="3" fillId="0" borderId="0" xfId="0" applyFont="1" applyProtection="1">
      <protection locked="0"/>
    </xf>
    <xf numFmtId="0" fontId="3" fillId="4" borderId="0" xfId="3" applyFont="1" applyFill="1"/>
    <xf numFmtId="0" fontId="3" fillId="0" borderId="0" xfId="3" applyFont="1"/>
    <xf numFmtId="0" fontId="0" fillId="4" borderId="0" xfId="0" applyFill="1"/>
    <xf numFmtId="0" fontId="0" fillId="5" borderId="0" xfId="0" applyFill="1"/>
    <xf numFmtId="0" fontId="4" fillId="0" borderId="0" xfId="0" applyFont="1" applyProtection="1">
      <protection locked="0"/>
    </xf>
    <xf numFmtId="0" fontId="0" fillId="0" borderId="1" xfId="0" applyBorder="1"/>
    <xf numFmtId="0" fontId="0" fillId="4" borderId="1" xfId="0" applyFill="1" applyBorder="1"/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14" fontId="0" fillId="0" borderId="0" xfId="0" applyNumberFormat="1"/>
    <xf numFmtId="0" fontId="0" fillId="6" borderId="0" xfId="0" applyFill="1"/>
    <xf numFmtId="0" fontId="11" fillId="0" borderId="0" xfId="0" applyFont="1"/>
  </cellXfs>
  <cellStyles count="4">
    <cellStyle name="Comma" xfId="1" builtinId="3"/>
    <cellStyle name="Comma 2" xfId="2" xr:uid="{01C910A8-D558-4EAC-AB4C-3A15B137F5F9}"/>
    <cellStyle name="Normal" xfId="0" builtinId="0"/>
    <cellStyle name="Normal 2" xfId="3" xr:uid="{1A430B0E-344F-44F5-AF45-37DE09D0186A}"/>
  </cellStyles>
  <dxfs count="0"/>
  <tableStyles count="1" defaultTableStyle="TableStyleMedium2" defaultPivotStyle="PivotStyleLight16">
    <tableStyle name="Invisible" pivot="0" table="0" count="0" xr9:uid="{BDC5E2F8-7F4D-4B6A-8B91-74BB88A3F6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C49C-C322-4F23-BD2E-966BD5A6A5DA}">
  <dimension ref="A1:T2261"/>
  <sheetViews>
    <sheetView topLeftCell="A39" workbookViewId="0">
      <selection activeCell="E35" sqref="E35"/>
    </sheetView>
  </sheetViews>
  <sheetFormatPr defaultColWidth="9.26953125" defaultRowHeight="14.5" x14ac:dyDescent="0.35"/>
  <cols>
    <col min="1" max="1" width="18.54296875" customWidth="1"/>
    <col min="3" max="3" width="22.1796875" style="10" customWidth="1"/>
    <col min="4" max="4" width="12.90625" customWidth="1"/>
    <col min="5" max="5" width="56.6328125" customWidth="1"/>
    <col min="6" max="6" width="13.54296875" customWidth="1"/>
    <col min="10" max="10" width="13.81640625" customWidth="1"/>
    <col min="11" max="11" width="11.81640625" customWidth="1"/>
    <col min="12" max="12" width="13.7265625" customWidth="1"/>
    <col min="13" max="13" width="12.36328125" customWidth="1"/>
    <col min="14" max="14" width="12.6328125" customWidth="1"/>
    <col min="15" max="15" width="13.1796875" customWidth="1"/>
    <col min="16" max="16" width="13.54296875" customWidth="1"/>
    <col min="17" max="17" width="12.08984375" customWidth="1"/>
  </cols>
  <sheetData>
    <row r="1" spans="1:20" x14ac:dyDescent="0.35">
      <c r="A1" t="s">
        <v>46</v>
      </c>
      <c r="T1" t="s">
        <v>74</v>
      </c>
    </row>
    <row r="2" spans="1:20" x14ac:dyDescent="0.35">
      <c r="A2" t="s">
        <v>47</v>
      </c>
    </row>
    <row r="3" spans="1:20" x14ac:dyDescent="0.35">
      <c r="A3" t="s">
        <v>48</v>
      </c>
    </row>
    <row r="4" spans="1:20" x14ac:dyDescent="0.35">
      <c r="A4" t="s">
        <v>49</v>
      </c>
    </row>
    <row r="5" spans="1:20" x14ac:dyDescent="0.35">
      <c r="A5" t="s">
        <v>68</v>
      </c>
    </row>
    <row r="6" spans="1:20" x14ac:dyDescent="0.35">
      <c r="A6" t="s">
        <v>77</v>
      </c>
    </row>
    <row r="7" spans="1:20" x14ac:dyDescent="0.35">
      <c r="A7" t="s">
        <v>84</v>
      </c>
      <c r="E7" t="s">
        <v>50</v>
      </c>
    </row>
    <row r="8" spans="1:20" x14ac:dyDescent="0.35">
      <c r="A8" t="s">
        <v>85</v>
      </c>
    </row>
    <row r="9" spans="1:20" x14ac:dyDescent="0.35">
      <c r="A9" t="s">
        <v>90</v>
      </c>
    </row>
    <row r="10" spans="1:20" x14ac:dyDescent="0.35">
      <c r="A10" t="s">
        <v>91</v>
      </c>
    </row>
    <row r="11" spans="1:20" x14ac:dyDescent="0.35">
      <c r="A11" t="s">
        <v>92</v>
      </c>
    </row>
    <row r="12" spans="1:20" x14ac:dyDescent="0.35">
      <c r="A12" t="s">
        <v>95</v>
      </c>
    </row>
    <row r="13" spans="1:20" x14ac:dyDescent="0.35">
      <c r="A13" t="s">
        <v>97</v>
      </c>
    </row>
    <row r="14" spans="1:20" x14ac:dyDescent="0.35">
      <c r="A14" t="s">
        <v>142</v>
      </c>
      <c r="F14" t="s">
        <v>79</v>
      </c>
      <c r="G14" t="s">
        <v>79</v>
      </c>
      <c r="H14" t="s">
        <v>79</v>
      </c>
      <c r="J14" t="s">
        <v>35</v>
      </c>
      <c r="K14" t="s">
        <v>36</v>
      </c>
      <c r="L14" t="s">
        <v>37</v>
      </c>
      <c r="P14" t="s">
        <v>38</v>
      </c>
      <c r="Q14" t="s">
        <v>39</v>
      </c>
    </row>
    <row r="15" spans="1:20" x14ac:dyDescent="0.35">
      <c r="A15" t="s">
        <v>144</v>
      </c>
      <c r="F15" t="s">
        <v>79</v>
      </c>
      <c r="G15" t="s">
        <v>79</v>
      </c>
      <c r="H15" t="s">
        <v>79</v>
      </c>
      <c r="J15" t="s">
        <v>35</v>
      </c>
      <c r="K15" t="s">
        <v>36</v>
      </c>
      <c r="L15" t="s">
        <v>40</v>
      </c>
      <c r="M15" t="s">
        <v>41</v>
      </c>
      <c r="N15" t="s">
        <v>42</v>
      </c>
      <c r="O15" t="s">
        <v>43</v>
      </c>
      <c r="P15" t="s">
        <v>44</v>
      </c>
      <c r="Q15" t="s">
        <v>45</v>
      </c>
      <c r="R15" t="s">
        <v>73</v>
      </c>
      <c r="S15" t="s">
        <v>73</v>
      </c>
    </row>
    <row r="16" spans="1:20" x14ac:dyDescent="0.35">
      <c r="A16" t="s">
        <v>145</v>
      </c>
      <c r="F16" t="s">
        <v>79</v>
      </c>
      <c r="G16" t="s">
        <v>79</v>
      </c>
      <c r="H16" t="s">
        <v>79</v>
      </c>
    </row>
    <row r="17" spans="1:19" x14ac:dyDescent="0.35">
      <c r="A17" t="s">
        <v>147</v>
      </c>
      <c r="F17" t="s">
        <v>79</v>
      </c>
      <c r="G17" t="s">
        <v>79</v>
      </c>
      <c r="H17" t="s">
        <v>79</v>
      </c>
    </row>
    <row r="18" spans="1:19" x14ac:dyDescent="0.35">
      <c r="A18" t="s">
        <v>148</v>
      </c>
      <c r="F18" t="s">
        <v>79</v>
      </c>
      <c r="G18" t="s">
        <v>79</v>
      </c>
      <c r="H18" t="s">
        <v>79</v>
      </c>
    </row>
    <row r="19" spans="1:19" x14ac:dyDescent="0.35">
      <c r="A19" t="s">
        <v>149</v>
      </c>
      <c r="F19" t="s">
        <v>79</v>
      </c>
      <c r="G19" t="s">
        <v>79</v>
      </c>
      <c r="H19" t="s">
        <v>79</v>
      </c>
      <c r="R19" t="s">
        <v>75</v>
      </c>
      <c r="S19" t="s">
        <v>76</v>
      </c>
    </row>
    <row r="20" spans="1:19" x14ac:dyDescent="0.35">
      <c r="A20" t="s">
        <v>153</v>
      </c>
      <c r="F20" t="s">
        <v>79</v>
      </c>
      <c r="G20" t="s">
        <v>79</v>
      </c>
      <c r="H20" t="s">
        <v>79</v>
      </c>
    </row>
    <row r="21" spans="1:19" x14ac:dyDescent="0.35">
      <c r="A21" t="s">
        <v>155</v>
      </c>
    </row>
    <row r="22" spans="1:19" x14ac:dyDescent="0.35">
      <c r="A22" t="s">
        <v>159</v>
      </c>
    </row>
    <row r="24" spans="1:19" x14ac:dyDescent="0.35">
      <c r="B24" t="s">
        <v>65</v>
      </c>
      <c r="C24" s="10" t="s">
        <v>66</v>
      </c>
      <c r="D24" t="s">
        <v>67</v>
      </c>
      <c r="E24" t="s">
        <v>51</v>
      </c>
      <c r="F24" t="s">
        <v>164</v>
      </c>
      <c r="I24" s="19"/>
      <c r="J24" t="s">
        <v>52</v>
      </c>
      <c r="K24" t="s">
        <v>53</v>
      </c>
      <c r="L24" t="s">
        <v>54</v>
      </c>
      <c r="M24" t="s">
        <v>55</v>
      </c>
      <c r="N24" t="s">
        <v>56</v>
      </c>
      <c r="O24" t="s">
        <v>57</v>
      </c>
      <c r="P24" t="s">
        <v>58</v>
      </c>
      <c r="Q24" t="s">
        <v>59</v>
      </c>
      <c r="R24" s="19">
        <v>0.1</v>
      </c>
      <c r="S24" s="19">
        <v>0.08</v>
      </c>
    </row>
    <row r="25" spans="1:19" x14ac:dyDescent="0.35">
      <c r="B25">
        <v>2008.1</v>
      </c>
      <c r="C25" s="10">
        <v>1</v>
      </c>
      <c r="D25" t="s">
        <v>61</v>
      </c>
      <c r="E25" t="s">
        <v>1</v>
      </c>
      <c r="J25">
        <v>33951.3505</v>
      </c>
      <c r="K25">
        <v>48118.565999999992</v>
      </c>
      <c r="L25">
        <v>416432.66469999996</v>
      </c>
      <c r="M25">
        <v>7381.014000000001</v>
      </c>
      <c r="N25">
        <v>52204.436874999999</v>
      </c>
      <c r="O25">
        <v>476018.115575</v>
      </c>
      <c r="P25">
        <v>10.108557726185648</v>
      </c>
      <c r="Q25">
        <v>7.1323652166029232</v>
      </c>
      <c r="R25">
        <f t="shared" ref="R25:R87" si="0">P25-10</f>
        <v>0.10855772618564785</v>
      </c>
      <c r="S25">
        <f t="shared" ref="S25:S87" si="1">P25-8</f>
        <v>2.1085577261856479</v>
      </c>
    </row>
    <row r="26" spans="1:19" x14ac:dyDescent="0.35">
      <c r="B26">
        <v>2008.1</v>
      </c>
      <c r="C26" s="10">
        <f t="shared" ref="C26:C59" si="2">C25+1</f>
        <v>2</v>
      </c>
      <c r="D26" t="s">
        <v>61</v>
      </c>
      <c r="E26" t="s">
        <v>2</v>
      </c>
      <c r="J26">
        <v>30873.834000000003</v>
      </c>
      <c r="K26">
        <v>30873.833999999999</v>
      </c>
      <c r="L26">
        <v>224928.39</v>
      </c>
      <c r="M26">
        <v>8117.223</v>
      </c>
      <c r="N26">
        <v>40360.842499999992</v>
      </c>
      <c r="O26">
        <v>273406.45549999998</v>
      </c>
      <c r="P26">
        <v>11.292284208702599</v>
      </c>
      <c r="Q26">
        <v>11.292284208702601</v>
      </c>
      <c r="R26">
        <f t="shared" si="0"/>
        <v>1.2922842087025987</v>
      </c>
      <c r="S26">
        <f t="shared" si="1"/>
        <v>3.2922842087025987</v>
      </c>
    </row>
    <row r="27" spans="1:19" x14ac:dyDescent="0.35">
      <c r="B27">
        <v>2008.1</v>
      </c>
      <c r="C27" s="10">
        <f t="shared" si="2"/>
        <v>3</v>
      </c>
      <c r="D27" t="s">
        <v>61</v>
      </c>
      <c r="E27" t="s">
        <v>3</v>
      </c>
      <c r="J27">
        <v>20957.975499999997</v>
      </c>
      <c r="K27">
        <v>21707.207999999999</v>
      </c>
      <c r="L27">
        <v>129956.784</v>
      </c>
      <c r="M27">
        <v>1880.1880000000001</v>
      </c>
      <c r="N27">
        <v>16984.650000000001</v>
      </c>
      <c r="O27">
        <v>148821.622</v>
      </c>
      <c r="P27">
        <v>14.586057931823913</v>
      </c>
      <c r="Q27">
        <v>14.082614621684472</v>
      </c>
      <c r="R27">
        <f t="shared" si="0"/>
        <v>4.5860579318239125</v>
      </c>
      <c r="S27">
        <f t="shared" si="1"/>
        <v>6.5860579318239125</v>
      </c>
    </row>
    <row r="28" spans="1:19" x14ac:dyDescent="0.35">
      <c r="B28">
        <v>2008.1</v>
      </c>
      <c r="C28" s="10">
        <f t="shared" si="2"/>
        <v>4</v>
      </c>
      <c r="D28" t="s">
        <v>61</v>
      </c>
      <c r="E28" t="s">
        <v>4</v>
      </c>
      <c r="J28">
        <v>36516.551000000007</v>
      </c>
      <c r="K28">
        <v>46718.583000000006</v>
      </c>
      <c r="L28">
        <v>323082.92099999997</v>
      </c>
      <c r="M28">
        <v>10478.097</v>
      </c>
      <c r="N28">
        <v>47345.42687499999</v>
      </c>
      <c r="O28">
        <v>380906.44487499999</v>
      </c>
      <c r="P28">
        <v>12.265106991122556</v>
      </c>
      <c r="Q28">
        <v>9.5867506290116591</v>
      </c>
      <c r="R28">
        <f t="shared" si="0"/>
        <v>2.2651069911225559</v>
      </c>
      <c r="S28">
        <f t="shared" si="1"/>
        <v>4.2651069911225559</v>
      </c>
    </row>
    <row r="29" spans="1:19" x14ac:dyDescent="0.35">
      <c r="B29">
        <v>2008.1</v>
      </c>
      <c r="C29" s="10">
        <f t="shared" si="2"/>
        <v>5</v>
      </c>
      <c r="D29" t="s">
        <v>61</v>
      </c>
      <c r="E29" t="s">
        <v>5</v>
      </c>
      <c r="J29">
        <v>19654.375</v>
      </c>
      <c r="K29">
        <v>26735.912000000004</v>
      </c>
      <c r="L29">
        <v>151579.098</v>
      </c>
      <c r="M29">
        <v>2636.5105000000003</v>
      </c>
      <c r="N29">
        <v>16649.047500000001</v>
      </c>
      <c r="O29">
        <v>170864.65600000002</v>
      </c>
      <c r="P29">
        <v>15.64742096223809</v>
      </c>
      <c r="Q29">
        <v>11.502890919699624</v>
      </c>
      <c r="R29">
        <f t="shared" si="0"/>
        <v>5.6474209622380904</v>
      </c>
      <c r="S29">
        <f t="shared" si="1"/>
        <v>7.6474209622380904</v>
      </c>
    </row>
    <row r="30" spans="1:19" x14ac:dyDescent="0.35">
      <c r="B30">
        <v>2008.1</v>
      </c>
      <c r="C30" s="10">
        <f t="shared" si="2"/>
        <v>6</v>
      </c>
      <c r="D30" t="s">
        <v>61</v>
      </c>
      <c r="E30" t="s">
        <v>6</v>
      </c>
      <c r="J30">
        <v>6335.7240000000002</v>
      </c>
      <c r="K30">
        <v>6476.1239999999998</v>
      </c>
      <c r="L30">
        <v>25487.168999999998</v>
      </c>
      <c r="M30">
        <v>1.173</v>
      </c>
      <c r="N30">
        <v>5194.6166666666659</v>
      </c>
      <c r="O30">
        <v>30682.958666666662</v>
      </c>
      <c r="P30">
        <v>21.106582550774441</v>
      </c>
      <c r="Q30">
        <v>20.648999559755627</v>
      </c>
      <c r="R30">
        <f t="shared" si="0"/>
        <v>11.106582550774441</v>
      </c>
      <c r="S30">
        <f t="shared" si="1"/>
        <v>13.106582550774441</v>
      </c>
    </row>
    <row r="31" spans="1:19" x14ac:dyDescent="0.35">
      <c r="B31">
        <v>2008.1</v>
      </c>
      <c r="C31" s="10">
        <f t="shared" si="2"/>
        <v>7</v>
      </c>
      <c r="D31" t="s">
        <v>61</v>
      </c>
      <c r="E31" t="s">
        <v>7</v>
      </c>
      <c r="J31">
        <v>22052.099201999998</v>
      </c>
      <c r="K31">
        <v>30446.878202</v>
      </c>
      <c r="L31">
        <v>120544.21799999999</v>
      </c>
      <c r="M31">
        <v>2641.1730000000002</v>
      </c>
      <c r="N31">
        <v>14574.545</v>
      </c>
      <c r="O31">
        <v>137759.93599999999</v>
      </c>
      <c r="P31">
        <v>22.101402690837489</v>
      </c>
      <c r="Q31">
        <v>16.007628808712571</v>
      </c>
      <c r="R31">
        <f t="shared" si="0"/>
        <v>12.101402690837489</v>
      </c>
      <c r="S31">
        <f t="shared" si="1"/>
        <v>14.101402690837489</v>
      </c>
    </row>
    <row r="32" spans="1:19" x14ac:dyDescent="0.35">
      <c r="B32">
        <v>2008.1</v>
      </c>
      <c r="C32" s="10">
        <f t="shared" si="2"/>
        <v>8</v>
      </c>
      <c r="D32" t="s">
        <v>61</v>
      </c>
      <c r="E32" t="s">
        <v>8</v>
      </c>
      <c r="J32">
        <v>10772.605</v>
      </c>
      <c r="K32">
        <v>13284.335999999999</v>
      </c>
      <c r="L32">
        <v>67924.721999999994</v>
      </c>
      <c r="M32">
        <v>4193.7650000000003</v>
      </c>
      <c r="N32">
        <v>10808.325624999999</v>
      </c>
      <c r="O32">
        <v>82926.812624999991</v>
      </c>
      <c r="P32">
        <v>16.019349568001079</v>
      </c>
      <c r="Q32">
        <v>12.9904968718795</v>
      </c>
      <c r="R32">
        <f t="shared" si="0"/>
        <v>6.0193495680010791</v>
      </c>
      <c r="S32">
        <f t="shared" si="1"/>
        <v>8.0193495680010791</v>
      </c>
    </row>
    <row r="33" spans="2:19" x14ac:dyDescent="0.35">
      <c r="B33">
        <v>2008.1</v>
      </c>
      <c r="C33" s="10">
        <f t="shared" si="2"/>
        <v>9</v>
      </c>
      <c r="D33" t="s">
        <v>61</v>
      </c>
      <c r="E33" t="s">
        <v>9</v>
      </c>
      <c r="J33">
        <v>15450.491034719998</v>
      </c>
      <c r="K33">
        <v>16789.245086889998</v>
      </c>
      <c r="L33">
        <v>84403.229752604413</v>
      </c>
      <c r="M33">
        <v>15138.300372752683</v>
      </c>
      <c r="N33">
        <v>15587.336631981727</v>
      </c>
      <c r="O33">
        <v>115128.86675733882</v>
      </c>
      <c r="P33">
        <v>14.583002126023947</v>
      </c>
      <c r="Q33">
        <v>13.420171213259263</v>
      </c>
      <c r="R33">
        <f t="shared" si="0"/>
        <v>4.5830021260239473</v>
      </c>
      <c r="S33">
        <f t="shared" si="1"/>
        <v>6.5830021260239473</v>
      </c>
    </row>
    <row r="34" spans="2:19" x14ac:dyDescent="0.35">
      <c r="B34">
        <v>2008.1</v>
      </c>
      <c r="C34" s="10">
        <f t="shared" si="2"/>
        <v>10</v>
      </c>
      <c r="D34" t="s">
        <v>61</v>
      </c>
      <c r="E34" t="s">
        <v>10</v>
      </c>
      <c r="J34">
        <v>-5756.6610000000001</v>
      </c>
      <c r="K34">
        <v>-5756.6610000000001</v>
      </c>
      <c r="L34">
        <v>78698.267999999996</v>
      </c>
      <c r="M34">
        <v>5067.338999999999</v>
      </c>
      <c r="N34">
        <v>3631.6193749999998</v>
      </c>
      <c r="O34">
        <v>87397.226374999984</v>
      </c>
      <c r="P34">
        <v>-6.5867776802201767</v>
      </c>
      <c r="Q34">
        <v>-6.5867776802201767</v>
      </c>
      <c r="R34">
        <f t="shared" si="0"/>
        <v>-16.586777680220177</v>
      </c>
      <c r="S34">
        <f t="shared" si="1"/>
        <v>-14.586777680220177</v>
      </c>
    </row>
    <row r="35" spans="2:19" x14ac:dyDescent="0.35">
      <c r="B35">
        <v>2008.1</v>
      </c>
      <c r="C35" s="10">
        <f t="shared" si="2"/>
        <v>11</v>
      </c>
      <c r="D35" t="s">
        <v>62</v>
      </c>
      <c r="E35" t="s">
        <v>11</v>
      </c>
      <c r="J35">
        <v>5268.6889999999994</v>
      </c>
      <c r="K35">
        <v>5333.4229999999989</v>
      </c>
      <c r="L35">
        <v>25684.531999999999</v>
      </c>
      <c r="M35">
        <v>638.79899999999998</v>
      </c>
      <c r="N35">
        <v>3651.0718749999996</v>
      </c>
      <c r="O35">
        <v>29974.402875</v>
      </c>
      <c r="P35">
        <v>17.793258542101981</v>
      </c>
      <c r="Q35">
        <v>17.577294273289169</v>
      </c>
      <c r="R35">
        <f t="shared" si="0"/>
        <v>7.7932585421019809</v>
      </c>
      <c r="S35">
        <f t="shared" si="1"/>
        <v>9.7932585421019809</v>
      </c>
    </row>
    <row r="36" spans="2:19" x14ac:dyDescent="0.35">
      <c r="B36">
        <v>2008.1</v>
      </c>
      <c r="C36" s="10">
        <f t="shared" si="2"/>
        <v>12</v>
      </c>
      <c r="D36" t="s">
        <v>62</v>
      </c>
      <c r="E36" t="s">
        <v>12</v>
      </c>
      <c r="J36">
        <v>3363.9779999999996</v>
      </c>
      <c r="K36">
        <v>6489.6879999999992</v>
      </c>
      <c r="L36">
        <v>50271.724000000002</v>
      </c>
      <c r="M36">
        <v>479.55349999999999</v>
      </c>
      <c r="N36">
        <v>6214.8325000000004</v>
      </c>
      <c r="O36">
        <v>56966.11</v>
      </c>
      <c r="P36">
        <v>11.392190900870709</v>
      </c>
      <c r="Q36">
        <v>5.9052268094135263</v>
      </c>
      <c r="R36">
        <f t="shared" si="0"/>
        <v>1.392190900870709</v>
      </c>
      <c r="S36">
        <f t="shared" si="1"/>
        <v>3.392190900870709</v>
      </c>
    </row>
    <row r="37" spans="2:19" x14ac:dyDescent="0.35">
      <c r="B37">
        <v>2008.1</v>
      </c>
      <c r="C37" s="10">
        <f t="shared" si="2"/>
        <v>13</v>
      </c>
      <c r="D37" t="s">
        <v>62</v>
      </c>
      <c r="E37" t="s">
        <v>13</v>
      </c>
      <c r="J37">
        <v>3576.5770000000002</v>
      </c>
      <c r="K37">
        <v>3590.4160000000002</v>
      </c>
      <c r="L37">
        <v>12755.9828</v>
      </c>
      <c r="M37">
        <v>461.44900000000001</v>
      </c>
      <c r="N37">
        <v>1467.6443749999999</v>
      </c>
      <c r="O37">
        <v>14685.076175</v>
      </c>
      <c r="P37">
        <v>24.449420331318098</v>
      </c>
      <c r="Q37">
        <v>24.355181800750859</v>
      </c>
      <c r="R37">
        <f t="shared" si="0"/>
        <v>14.449420331318098</v>
      </c>
      <c r="S37">
        <f t="shared" si="1"/>
        <v>16.449420331318098</v>
      </c>
    </row>
    <row r="38" spans="2:19" x14ac:dyDescent="0.35">
      <c r="B38">
        <v>2008.1</v>
      </c>
      <c r="C38" s="10">
        <f t="shared" si="2"/>
        <v>14</v>
      </c>
      <c r="D38" t="s">
        <v>62</v>
      </c>
      <c r="E38" t="s">
        <v>14</v>
      </c>
      <c r="J38">
        <v>3403.652</v>
      </c>
      <c r="K38">
        <v>3582.0839999999998</v>
      </c>
      <c r="L38">
        <v>24864.885999999999</v>
      </c>
      <c r="M38">
        <v>2202.2440000000001</v>
      </c>
      <c r="N38">
        <v>2874.67875</v>
      </c>
      <c r="O38">
        <v>29941.808749999997</v>
      </c>
      <c r="P38">
        <v>11.963485672855352</v>
      </c>
      <c r="Q38">
        <v>11.367556410565879</v>
      </c>
      <c r="R38">
        <f t="shared" si="0"/>
        <v>1.9634856728553522</v>
      </c>
      <c r="S38">
        <f t="shared" si="1"/>
        <v>3.9634856728553522</v>
      </c>
    </row>
    <row r="39" spans="2:19" x14ac:dyDescent="0.35">
      <c r="B39">
        <v>2008.1</v>
      </c>
      <c r="C39" s="10">
        <f t="shared" si="2"/>
        <v>15</v>
      </c>
      <c r="D39" t="s">
        <v>62</v>
      </c>
      <c r="E39" t="s">
        <v>60</v>
      </c>
      <c r="J39">
        <v>2363.2509999999997</v>
      </c>
      <c r="K39">
        <v>4288.5720000000001</v>
      </c>
      <c r="L39">
        <v>18771.458999999999</v>
      </c>
      <c r="M39">
        <v>167.547</v>
      </c>
      <c r="N39">
        <v>205.078125</v>
      </c>
      <c r="O39">
        <v>19144.084124999998</v>
      </c>
      <c r="P39">
        <v>22.401552207972241</v>
      </c>
      <c r="Q39">
        <v>12.3445498074983</v>
      </c>
      <c r="R39">
        <f t="shared" si="0"/>
        <v>12.401552207972241</v>
      </c>
      <c r="S39">
        <f t="shared" si="1"/>
        <v>14.401552207972241</v>
      </c>
    </row>
    <row r="40" spans="2:19" x14ac:dyDescent="0.35">
      <c r="B40">
        <v>2008.1</v>
      </c>
      <c r="C40" s="10">
        <f t="shared" si="2"/>
        <v>16</v>
      </c>
      <c r="D40" t="s">
        <v>62</v>
      </c>
      <c r="E40" t="s">
        <v>15</v>
      </c>
      <c r="J40">
        <v>7280.6705000000002</v>
      </c>
      <c r="K40">
        <v>7480.8069999999998</v>
      </c>
      <c r="L40">
        <v>28351.385999999999</v>
      </c>
      <c r="M40">
        <v>3907.9265</v>
      </c>
      <c r="N40">
        <v>4411.6137500000004</v>
      </c>
      <c r="O40">
        <v>36670.926250000004</v>
      </c>
      <c r="P40">
        <v>20.399831051445009</v>
      </c>
      <c r="Q40">
        <v>19.854067634847372</v>
      </c>
      <c r="R40">
        <f t="shared" si="0"/>
        <v>10.399831051445009</v>
      </c>
      <c r="S40">
        <f t="shared" si="1"/>
        <v>12.399831051445009</v>
      </c>
    </row>
    <row r="41" spans="2:19" x14ac:dyDescent="0.35">
      <c r="B41">
        <v>2008.1</v>
      </c>
      <c r="C41" s="10">
        <f t="shared" si="2"/>
        <v>17</v>
      </c>
      <c r="D41" t="s">
        <v>61</v>
      </c>
      <c r="E41" t="s">
        <v>16</v>
      </c>
      <c r="J41">
        <v>23201.858065500001</v>
      </c>
      <c r="K41">
        <v>28370.653565500001</v>
      </c>
      <c r="L41">
        <v>88953.927000000011</v>
      </c>
      <c r="M41">
        <v>26823.759000000002</v>
      </c>
      <c r="N41">
        <v>18114.964375</v>
      </c>
      <c r="O41">
        <v>133892.65037500003</v>
      </c>
      <c r="P41">
        <v>21.189104469917392</v>
      </c>
      <c r="Q41">
        <v>17.328701762581712</v>
      </c>
      <c r="R41">
        <f t="shared" si="0"/>
        <v>11.189104469917392</v>
      </c>
      <c r="S41">
        <f t="shared" si="1"/>
        <v>13.189104469917392</v>
      </c>
    </row>
    <row r="42" spans="2:19" x14ac:dyDescent="0.35">
      <c r="B42">
        <v>2008.1</v>
      </c>
      <c r="C42" s="10">
        <f t="shared" si="2"/>
        <v>18</v>
      </c>
      <c r="D42" t="s">
        <v>61</v>
      </c>
      <c r="E42" t="s">
        <v>17</v>
      </c>
      <c r="J42">
        <v>19364.297999999999</v>
      </c>
      <c r="K42">
        <v>27569.113999999998</v>
      </c>
      <c r="L42">
        <v>160361.45399999997</v>
      </c>
      <c r="M42">
        <v>2665.7139999999999</v>
      </c>
      <c r="N42">
        <v>29107.169374999994</v>
      </c>
      <c r="O42">
        <v>192134.33737499997</v>
      </c>
      <c r="P42">
        <v>14.348874010058765</v>
      </c>
      <c r="Q42">
        <v>10.078520198191097</v>
      </c>
      <c r="R42">
        <f t="shared" si="0"/>
        <v>4.3488740100587648</v>
      </c>
      <c r="S42">
        <f t="shared" si="1"/>
        <v>6.3488740100587648</v>
      </c>
    </row>
    <row r="43" spans="2:19" x14ac:dyDescent="0.35">
      <c r="B43">
        <v>2008.1</v>
      </c>
      <c r="C43" s="10">
        <f t="shared" si="2"/>
        <v>19</v>
      </c>
      <c r="D43" t="s">
        <v>63</v>
      </c>
      <c r="E43" t="s">
        <v>18</v>
      </c>
      <c r="J43">
        <v>9763.1039999999994</v>
      </c>
      <c r="K43">
        <v>9763.1039999999994</v>
      </c>
      <c r="L43">
        <v>47085.681000000004</v>
      </c>
      <c r="M43">
        <v>5696.3634999999995</v>
      </c>
      <c r="N43">
        <v>16152.655000000002</v>
      </c>
      <c r="O43">
        <v>68934.699500000002</v>
      </c>
      <c r="P43">
        <v>14.162829563070773</v>
      </c>
      <c r="Q43">
        <v>14.162829563070773</v>
      </c>
      <c r="R43">
        <f t="shared" si="0"/>
        <v>4.1628295630707726</v>
      </c>
      <c r="S43">
        <f t="shared" si="1"/>
        <v>6.1628295630707726</v>
      </c>
    </row>
    <row r="44" spans="2:19" x14ac:dyDescent="0.35">
      <c r="B44">
        <v>2008.1</v>
      </c>
      <c r="C44" s="10">
        <f t="shared" si="2"/>
        <v>20</v>
      </c>
      <c r="D44" t="s">
        <v>63</v>
      </c>
      <c r="E44" t="s">
        <v>19</v>
      </c>
      <c r="J44">
        <v>4588.5829999999996</v>
      </c>
      <c r="K44">
        <v>4646.9609999999993</v>
      </c>
      <c r="L44">
        <v>5827.47</v>
      </c>
      <c r="M44">
        <v>2376.3905</v>
      </c>
      <c r="N44">
        <v>5174.1681250000001</v>
      </c>
      <c r="O44">
        <v>13378.028625000001</v>
      </c>
      <c r="P44">
        <v>34.735768103501115</v>
      </c>
      <c r="Q44">
        <v>34.299395887262122</v>
      </c>
      <c r="R44">
        <f t="shared" si="0"/>
        <v>24.735768103501115</v>
      </c>
      <c r="S44">
        <f t="shared" si="1"/>
        <v>26.735768103501115</v>
      </c>
    </row>
    <row r="45" spans="2:19" x14ac:dyDescent="0.35">
      <c r="B45">
        <v>2008.1</v>
      </c>
      <c r="C45" s="10">
        <f t="shared" si="2"/>
        <v>21</v>
      </c>
      <c r="D45" t="s">
        <v>63</v>
      </c>
      <c r="E45" t="s">
        <v>20</v>
      </c>
      <c r="J45">
        <v>5541.07</v>
      </c>
      <c r="K45">
        <v>5815.7209999999995</v>
      </c>
      <c r="L45">
        <v>26445.927</v>
      </c>
      <c r="M45">
        <v>5715.781500000001</v>
      </c>
      <c r="N45">
        <v>8755.94</v>
      </c>
      <c r="O45">
        <v>40917.648499999996</v>
      </c>
      <c r="P45">
        <v>14.213233685704104</v>
      </c>
      <c r="Q45">
        <v>13.542004985941459</v>
      </c>
      <c r="R45">
        <f t="shared" si="0"/>
        <v>4.2132336857041039</v>
      </c>
      <c r="S45">
        <f t="shared" si="1"/>
        <v>6.2132336857041039</v>
      </c>
    </row>
    <row r="46" spans="2:19" x14ac:dyDescent="0.35">
      <c r="B46">
        <v>2008.1</v>
      </c>
      <c r="C46" s="10">
        <f t="shared" si="2"/>
        <v>22</v>
      </c>
      <c r="D46" t="s">
        <v>63</v>
      </c>
      <c r="E46" t="s">
        <v>21</v>
      </c>
      <c r="J46">
        <v>2202.8560000000002</v>
      </c>
      <c r="K46">
        <v>2283.4620000000004</v>
      </c>
      <c r="L46">
        <v>8018.64</v>
      </c>
      <c r="M46">
        <v>99.301000000000002</v>
      </c>
      <c r="N46">
        <v>1049.85625</v>
      </c>
      <c r="O46">
        <v>9167.7972500000014</v>
      </c>
      <c r="P46">
        <v>24.907422554529116</v>
      </c>
      <c r="Q46">
        <v>24.028192813709968</v>
      </c>
      <c r="R46">
        <f t="shared" si="0"/>
        <v>14.907422554529116</v>
      </c>
      <c r="S46">
        <f t="shared" si="1"/>
        <v>16.907422554529116</v>
      </c>
    </row>
    <row r="47" spans="2:19" x14ac:dyDescent="0.35">
      <c r="B47">
        <v>2008.1</v>
      </c>
      <c r="C47" s="10">
        <f t="shared" si="2"/>
        <v>23</v>
      </c>
      <c r="D47" t="s">
        <v>63</v>
      </c>
      <c r="E47" t="s">
        <v>22</v>
      </c>
      <c r="J47">
        <v>1196.18</v>
      </c>
      <c r="K47">
        <v>1212.27</v>
      </c>
      <c r="L47">
        <v>1603.7360000000001</v>
      </c>
      <c r="M47">
        <v>9.8315000000000001</v>
      </c>
      <c r="N47">
        <v>241.0925</v>
      </c>
      <c r="O47">
        <v>1854.66</v>
      </c>
      <c r="P47">
        <v>65.363462844941921</v>
      </c>
      <c r="Q47">
        <v>64.495918389354372</v>
      </c>
      <c r="R47">
        <f t="shared" si="0"/>
        <v>55.363462844941921</v>
      </c>
      <c r="S47">
        <f t="shared" si="1"/>
        <v>57.363462844941921</v>
      </c>
    </row>
    <row r="48" spans="2:19" x14ac:dyDescent="0.35">
      <c r="B48">
        <v>2008.1</v>
      </c>
      <c r="C48" s="10">
        <f t="shared" si="2"/>
        <v>24</v>
      </c>
      <c r="D48" t="s">
        <v>63</v>
      </c>
      <c r="E48" t="s">
        <v>23</v>
      </c>
      <c r="J48">
        <v>2108.0230000000001</v>
      </c>
      <c r="K48">
        <v>2115.634</v>
      </c>
      <c r="L48">
        <v>1713.58</v>
      </c>
      <c r="M48">
        <v>122.048</v>
      </c>
      <c r="N48">
        <v>388.35624999999999</v>
      </c>
      <c r="O48">
        <v>2223.98425</v>
      </c>
      <c r="P48">
        <v>95.128101739029859</v>
      </c>
      <c r="Q48">
        <v>94.785878092437031</v>
      </c>
      <c r="R48">
        <f t="shared" si="0"/>
        <v>85.128101739029859</v>
      </c>
      <c r="S48">
        <f t="shared" si="1"/>
        <v>87.128101739029859</v>
      </c>
    </row>
    <row r="49" spans="2:19" x14ac:dyDescent="0.35">
      <c r="B49">
        <v>2008.1</v>
      </c>
      <c r="C49" s="10">
        <f t="shared" si="2"/>
        <v>25</v>
      </c>
      <c r="D49" t="s">
        <v>63</v>
      </c>
      <c r="E49" t="s">
        <v>24</v>
      </c>
      <c r="J49">
        <v>1529.88</v>
      </c>
      <c r="K49">
        <v>1538.144</v>
      </c>
      <c r="L49">
        <v>2086.41</v>
      </c>
      <c r="M49">
        <v>511.61199999999997</v>
      </c>
      <c r="N49">
        <v>234.07624999999999</v>
      </c>
      <c r="O49">
        <v>2832.09825</v>
      </c>
      <c r="P49">
        <v>54.311110145984522</v>
      </c>
      <c r="Q49">
        <v>54.019312359661257</v>
      </c>
      <c r="R49">
        <f t="shared" si="0"/>
        <v>44.311110145984522</v>
      </c>
      <c r="S49">
        <f t="shared" si="1"/>
        <v>46.311110145984522</v>
      </c>
    </row>
    <row r="50" spans="2:19" x14ac:dyDescent="0.35">
      <c r="B50">
        <v>2008.1</v>
      </c>
      <c r="C50" s="10">
        <f t="shared" si="2"/>
        <v>26</v>
      </c>
      <c r="D50" t="s">
        <v>63</v>
      </c>
      <c r="E50" t="s">
        <v>25</v>
      </c>
      <c r="J50">
        <v>3599.0450000000001</v>
      </c>
      <c r="K50">
        <v>3765.779</v>
      </c>
      <c r="L50">
        <v>16753.849999999999</v>
      </c>
      <c r="M50">
        <v>893.53099999999995</v>
      </c>
      <c r="N50">
        <v>1431.3906249999995</v>
      </c>
      <c r="O50">
        <v>19078.771625000001</v>
      </c>
      <c r="P50">
        <v>19.738057952669685</v>
      </c>
      <c r="Q50">
        <v>18.864133764691466</v>
      </c>
      <c r="R50">
        <f t="shared" si="0"/>
        <v>9.7380579526696849</v>
      </c>
      <c r="S50">
        <f t="shared" si="1"/>
        <v>11.738057952669685</v>
      </c>
    </row>
    <row r="51" spans="2:19" x14ac:dyDescent="0.35">
      <c r="B51">
        <v>2008.1</v>
      </c>
      <c r="C51" s="10">
        <f t="shared" si="2"/>
        <v>27</v>
      </c>
      <c r="D51" t="s">
        <v>63</v>
      </c>
      <c r="E51" t="s">
        <v>26</v>
      </c>
      <c r="J51">
        <v>26311.196</v>
      </c>
      <c r="K51">
        <v>27512.409</v>
      </c>
      <c r="L51">
        <v>119108.435</v>
      </c>
      <c r="M51">
        <v>17492.71</v>
      </c>
      <c r="N51">
        <v>31705.528750000005</v>
      </c>
      <c r="O51">
        <v>168306.67374999999</v>
      </c>
      <c r="P51">
        <v>16.34659421816302</v>
      </c>
      <c r="Q51">
        <v>15.632889304842553</v>
      </c>
      <c r="R51">
        <f t="shared" si="0"/>
        <v>6.3465942181630197</v>
      </c>
      <c r="S51">
        <f t="shared" si="1"/>
        <v>8.3465942181630197</v>
      </c>
    </row>
    <row r="52" spans="2:19" x14ac:dyDescent="0.35">
      <c r="B52">
        <v>2008.1</v>
      </c>
      <c r="C52" s="10">
        <f t="shared" si="2"/>
        <v>28</v>
      </c>
      <c r="D52" t="s">
        <v>63</v>
      </c>
      <c r="E52" t="s">
        <v>27</v>
      </c>
      <c r="J52">
        <v>3125</v>
      </c>
      <c r="K52">
        <v>3180.2579999999998</v>
      </c>
      <c r="L52">
        <v>12269.754999999999</v>
      </c>
      <c r="M52">
        <v>4294</v>
      </c>
      <c r="N52">
        <v>4421.6443749999999</v>
      </c>
      <c r="O52">
        <v>20985.399374999997</v>
      </c>
      <c r="P52">
        <v>15.154622236013557</v>
      </c>
      <c r="Q52">
        <v>14.891305827244949</v>
      </c>
      <c r="R52">
        <f t="shared" si="0"/>
        <v>5.154622236013557</v>
      </c>
      <c r="S52">
        <f t="shared" si="1"/>
        <v>7.154622236013557</v>
      </c>
    </row>
    <row r="53" spans="2:19" x14ac:dyDescent="0.35">
      <c r="B53">
        <v>2008.1</v>
      </c>
      <c r="C53" s="10">
        <f t="shared" si="2"/>
        <v>29</v>
      </c>
      <c r="D53" t="s">
        <v>63</v>
      </c>
      <c r="E53" t="s">
        <v>28</v>
      </c>
      <c r="J53">
        <v>3027.17</v>
      </c>
      <c r="K53">
        <v>3111.636</v>
      </c>
      <c r="L53">
        <v>8438.9819999999982</v>
      </c>
      <c r="M53">
        <v>966.12</v>
      </c>
      <c r="N53">
        <v>332.59187500000002</v>
      </c>
      <c r="O53">
        <v>9737.693874999999</v>
      </c>
      <c r="P53">
        <v>31.954547349127875</v>
      </c>
      <c r="Q53">
        <v>31.087134580927668</v>
      </c>
      <c r="R53">
        <f t="shared" si="0"/>
        <v>21.954547349127875</v>
      </c>
      <c r="S53">
        <f t="shared" si="1"/>
        <v>23.954547349127875</v>
      </c>
    </row>
    <row r="54" spans="2:19" x14ac:dyDescent="0.35">
      <c r="B54">
        <v>2008.1</v>
      </c>
      <c r="C54" s="10">
        <f t="shared" si="2"/>
        <v>30</v>
      </c>
      <c r="D54" t="s">
        <v>63</v>
      </c>
      <c r="E54" t="s">
        <v>29</v>
      </c>
      <c r="J54">
        <v>4269.6210000000001</v>
      </c>
      <c r="K54">
        <v>4282.6210000000001</v>
      </c>
      <c r="L54">
        <v>2680.5680000000002</v>
      </c>
      <c r="M54">
        <v>2400.0700000000002</v>
      </c>
      <c r="N54">
        <v>1529.0918750000001</v>
      </c>
      <c r="O54">
        <v>6609.7298750000009</v>
      </c>
      <c r="P54">
        <v>64.792678082022221</v>
      </c>
      <c r="Q54">
        <v>64.595998334954643</v>
      </c>
      <c r="R54">
        <f t="shared" si="0"/>
        <v>54.792678082022221</v>
      </c>
      <c r="S54">
        <f t="shared" si="1"/>
        <v>56.792678082022221</v>
      </c>
    </row>
    <row r="55" spans="2:19" x14ac:dyDescent="0.35">
      <c r="B55">
        <v>2008.1</v>
      </c>
      <c r="C55" s="10">
        <f t="shared" si="2"/>
        <v>31</v>
      </c>
      <c r="D55" t="s">
        <v>63</v>
      </c>
      <c r="E55" t="s">
        <v>30</v>
      </c>
      <c r="J55">
        <v>2458.75</v>
      </c>
      <c r="K55">
        <v>2458.75</v>
      </c>
      <c r="L55">
        <v>5773.93</v>
      </c>
      <c r="M55">
        <v>25.221</v>
      </c>
      <c r="N55">
        <v>538.50125000000003</v>
      </c>
      <c r="O55">
        <v>6337.6522500000001</v>
      </c>
      <c r="P55">
        <v>38.795912161321247</v>
      </c>
      <c r="Q55">
        <v>38.795912161321247</v>
      </c>
      <c r="R55">
        <f t="shared" si="0"/>
        <v>28.795912161321247</v>
      </c>
      <c r="S55">
        <f t="shared" si="1"/>
        <v>30.795912161321247</v>
      </c>
    </row>
    <row r="56" spans="2:19" x14ac:dyDescent="0.35">
      <c r="B56">
        <v>2008.1</v>
      </c>
      <c r="C56" s="10">
        <f t="shared" si="2"/>
        <v>32</v>
      </c>
      <c r="D56" t="s">
        <v>63</v>
      </c>
      <c r="E56" t="s">
        <v>31</v>
      </c>
      <c r="J56">
        <v>6750</v>
      </c>
      <c r="K56">
        <v>6856.2969999999996</v>
      </c>
      <c r="L56">
        <v>6154.4919999999993</v>
      </c>
      <c r="M56">
        <v>149.72800000000001</v>
      </c>
      <c r="N56">
        <v>1776.3793750000002</v>
      </c>
      <c r="O56">
        <v>8080.5993749999998</v>
      </c>
      <c r="P56">
        <v>84.848866795849531</v>
      </c>
      <c r="Q56">
        <v>83.533407446028718</v>
      </c>
      <c r="R56">
        <f t="shared" si="0"/>
        <v>74.848866795849531</v>
      </c>
      <c r="S56">
        <f t="shared" si="1"/>
        <v>76.848866795849531</v>
      </c>
    </row>
    <row r="57" spans="2:19" x14ac:dyDescent="0.35">
      <c r="B57">
        <v>2008.1</v>
      </c>
      <c r="C57" s="10">
        <f t="shared" si="2"/>
        <v>33</v>
      </c>
      <c r="D57" t="s">
        <v>64</v>
      </c>
      <c r="E57" t="s">
        <v>32</v>
      </c>
      <c r="J57">
        <v>2372.9679999999998</v>
      </c>
      <c r="K57">
        <v>2407.5169999999998</v>
      </c>
      <c r="L57">
        <v>3451.8860000000004</v>
      </c>
      <c r="M57">
        <v>1227.0585000000001</v>
      </c>
      <c r="N57">
        <v>955.739375</v>
      </c>
      <c r="O57">
        <v>5634.6838750000006</v>
      </c>
      <c r="P57">
        <v>42.726744807844248</v>
      </c>
      <c r="Q57">
        <v>42.113595946853351</v>
      </c>
      <c r="R57">
        <f t="shared" si="0"/>
        <v>32.726744807844248</v>
      </c>
      <c r="S57">
        <f t="shared" si="1"/>
        <v>34.726744807844248</v>
      </c>
    </row>
    <row r="58" spans="2:19" x14ac:dyDescent="0.35">
      <c r="B58">
        <v>2008.1</v>
      </c>
      <c r="C58" s="10">
        <f t="shared" si="2"/>
        <v>34</v>
      </c>
      <c r="D58" t="s">
        <v>64</v>
      </c>
      <c r="E58" t="s">
        <v>33</v>
      </c>
      <c r="J58">
        <v>4501.174</v>
      </c>
      <c r="K58">
        <v>4637.6139999999996</v>
      </c>
      <c r="L58">
        <v>14043.474999999999</v>
      </c>
      <c r="M58">
        <v>418.09049999999996</v>
      </c>
      <c r="N58">
        <v>3093.7081249999992</v>
      </c>
      <c r="O58">
        <v>17555.273624999998</v>
      </c>
      <c r="P58">
        <v>26.417212850477572</v>
      </c>
      <c r="Q58">
        <v>25.640010495706534</v>
      </c>
      <c r="R58">
        <f t="shared" si="0"/>
        <v>16.417212850477572</v>
      </c>
      <c r="S58">
        <f t="shared" si="1"/>
        <v>18.417212850477572</v>
      </c>
    </row>
    <row r="59" spans="2:19" x14ac:dyDescent="0.35">
      <c r="B59">
        <v>2008.1</v>
      </c>
      <c r="C59" s="10">
        <f t="shared" si="2"/>
        <v>35</v>
      </c>
      <c r="D59" t="s">
        <v>64</v>
      </c>
      <c r="E59" t="s">
        <v>34</v>
      </c>
      <c r="J59">
        <v>1661.9190000000001</v>
      </c>
      <c r="K59">
        <v>2606.2340000000004</v>
      </c>
      <c r="L59">
        <v>17438.992999999999</v>
      </c>
      <c r="M59">
        <v>1605.3235000000002</v>
      </c>
      <c r="N59">
        <v>1620.43</v>
      </c>
      <c r="O59">
        <v>20664.746499999997</v>
      </c>
      <c r="P59">
        <v>12.611981472891529</v>
      </c>
      <c r="Q59">
        <v>8.0422907679995017</v>
      </c>
      <c r="R59">
        <f t="shared" si="0"/>
        <v>2.6119814728915287</v>
      </c>
      <c r="S59">
        <f t="shared" si="1"/>
        <v>4.6119814728915287</v>
      </c>
    </row>
    <row r="60" spans="2:19" x14ac:dyDescent="0.35">
      <c r="B60">
        <v>2008.2</v>
      </c>
      <c r="C60" s="10">
        <v>1</v>
      </c>
      <c r="D60" t="s">
        <v>61</v>
      </c>
      <c r="E60" s="14" t="s">
        <v>1</v>
      </c>
      <c r="J60" s="12">
        <v>35013.086500000005</v>
      </c>
      <c r="K60" s="12">
        <v>50951.565999999999</v>
      </c>
      <c r="L60" s="12">
        <v>419752.60139999999</v>
      </c>
      <c r="M60" s="12">
        <v>7577.7025000000003</v>
      </c>
      <c r="N60" s="12">
        <v>52204.436874999999</v>
      </c>
      <c r="O60" s="12">
        <v>479534.74077500001</v>
      </c>
      <c r="P60" s="13">
        <v>10.625208492226159</v>
      </c>
      <c r="Q60" s="13">
        <v>7.3014702633251574</v>
      </c>
      <c r="R60">
        <f t="shared" si="0"/>
        <v>0.62520849222615915</v>
      </c>
      <c r="S60">
        <f t="shared" si="1"/>
        <v>2.6252084922261592</v>
      </c>
    </row>
    <row r="61" spans="2:19" x14ac:dyDescent="0.35">
      <c r="B61">
        <v>2008.2</v>
      </c>
      <c r="C61" s="10">
        <f t="shared" ref="C61:C94" si="3">C60+1</f>
        <v>2</v>
      </c>
      <c r="D61" t="s">
        <v>61</v>
      </c>
      <c r="E61" s="14" t="s">
        <v>2</v>
      </c>
      <c r="J61" s="12">
        <v>36310.705999999998</v>
      </c>
      <c r="K61" s="12">
        <v>36310.705999999991</v>
      </c>
      <c r="L61" s="12">
        <v>263391.245</v>
      </c>
      <c r="M61" s="12">
        <v>3581.9560000000001</v>
      </c>
      <c r="N61" s="12">
        <v>40360.842499999992</v>
      </c>
      <c r="O61" s="12">
        <v>307334.04349999997</v>
      </c>
      <c r="P61" s="13">
        <v>11.814736039810048</v>
      </c>
      <c r="Q61" s="13">
        <v>11.814736039810052</v>
      </c>
      <c r="R61">
        <f t="shared" si="0"/>
        <v>1.8147360398100485</v>
      </c>
      <c r="S61">
        <f t="shared" si="1"/>
        <v>3.8147360398100485</v>
      </c>
    </row>
    <row r="62" spans="2:19" x14ac:dyDescent="0.35">
      <c r="B62">
        <v>2008.2</v>
      </c>
      <c r="C62" s="10">
        <f t="shared" si="3"/>
        <v>3</v>
      </c>
      <c r="D62" t="s">
        <v>61</v>
      </c>
      <c r="E62" s="14" t="s">
        <v>3</v>
      </c>
      <c r="J62" s="12">
        <v>21581.031999999999</v>
      </c>
      <c r="K62" s="12">
        <v>22229.536</v>
      </c>
      <c r="L62" s="12">
        <v>129300.00899999999</v>
      </c>
      <c r="M62" s="12">
        <v>1436.8125</v>
      </c>
      <c r="N62" s="12">
        <v>16984.650000000001</v>
      </c>
      <c r="O62" s="12">
        <v>147721.47149999999</v>
      </c>
      <c r="P62" s="13">
        <v>15.048276851209136</v>
      </c>
      <c r="Q62" s="13">
        <v>14.609272288490574</v>
      </c>
      <c r="R62">
        <f t="shared" si="0"/>
        <v>5.0482768512091365</v>
      </c>
      <c r="S62">
        <f t="shared" si="1"/>
        <v>7.0482768512091365</v>
      </c>
    </row>
    <row r="63" spans="2:19" x14ac:dyDescent="0.35">
      <c r="B63">
        <v>2008.2</v>
      </c>
      <c r="C63" s="10">
        <f t="shared" si="3"/>
        <v>4</v>
      </c>
      <c r="D63" t="s">
        <v>61</v>
      </c>
      <c r="E63" s="14" t="s">
        <v>4</v>
      </c>
      <c r="J63" s="12">
        <v>37491.929000000004</v>
      </c>
      <c r="K63" s="12">
        <v>48251.067999999999</v>
      </c>
      <c r="L63" s="12">
        <v>328729.84999999998</v>
      </c>
      <c r="M63" s="12">
        <v>14066.023000000001</v>
      </c>
      <c r="N63" s="12">
        <v>47345.42687499999</v>
      </c>
      <c r="O63" s="12">
        <v>390141.29987500003</v>
      </c>
      <c r="P63" s="13">
        <v>12.367587849699451</v>
      </c>
      <c r="Q63" s="13">
        <v>9.6098334147172562</v>
      </c>
      <c r="R63">
        <f t="shared" si="0"/>
        <v>2.3675878496994507</v>
      </c>
      <c r="S63">
        <f t="shared" si="1"/>
        <v>4.3675878496994507</v>
      </c>
    </row>
    <row r="64" spans="2:19" x14ac:dyDescent="0.35">
      <c r="B64">
        <v>2008.2</v>
      </c>
      <c r="C64" s="10">
        <f t="shared" si="3"/>
        <v>5</v>
      </c>
      <c r="D64" t="s">
        <v>61</v>
      </c>
      <c r="E64" s="14" t="s">
        <v>5</v>
      </c>
      <c r="J64" s="12">
        <v>19570.960499999997</v>
      </c>
      <c r="K64" s="12">
        <v>29560.526999999998</v>
      </c>
      <c r="L64" s="12">
        <v>145119.61500000002</v>
      </c>
      <c r="M64" s="12">
        <v>5453.0769999999993</v>
      </c>
      <c r="N64" s="12">
        <v>16649.047500000001</v>
      </c>
      <c r="O64" s="12">
        <v>167221.73950000003</v>
      </c>
      <c r="P64" s="13">
        <v>17.677442591129125</v>
      </c>
      <c r="Q64" s="13">
        <v>11.703598203509893</v>
      </c>
      <c r="R64">
        <f t="shared" si="0"/>
        <v>7.6774425911291253</v>
      </c>
      <c r="S64">
        <f t="shared" si="1"/>
        <v>9.6774425911291253</v>
      </c>
    </row>
    <row r="65" spans="2:19" x14ac:dyDescent="0.35">
      <c r="B65">
        <v>2008.2</v>
      </c>
      <c r="C65" s="10">
        <f t="shared" si="3"/>
        <v>6</v>
      </c>
      <c r="D65" t="s">
        <v>61</v>
      </c>
      <c r="E65" s="14" t="s">
        <v>6</v>
      </c>
      <c r="J65" s="12">
        <v>6578.52</v>
      </c>
      <c r="K65" s="12">
        <v>6718.92</v>
      </c>
      <c r="L65" s="12">
        <v>28798.955999999998</v>
      </c>
      <c r="M65" s="12">
        <v>1.173</v>
      </c>
      <c r="N65" s="12">
        <v>3914.2463851062503</v>
      </c>
      <c r="O65" s="12">
        <v>32714.375385106247</v>
      </c>
      <c r="P65" s="13">
        <v>20.538127110502309</v>
      </c>
      <c r="Q65" s="13">
        <v>20.108957981190674</v>
      </c>
      <c r="R65">
        <f t="shared" si="0"/>
        <v>10.538127110502309</v>
      </c>
      <c r="S65">
        <f t="shared" si="1"/>
        <v>12.538127110502309</v>
      </c>
    </row>
    <row r="66" spans="2:19" x14ac:dyDescent="0.35">
      <c r="B66">
        <v>2008.2</v>
      </c>
      <c r="C66" s="10">
        <f t="shared" si="3"/>
        <v>7</v>
      </c>
      <c r="D66" t="s">
        <v>61</v>
      </c>
      <c r="E66" s="14" t="s">
        <v>7</v>
      </c>
      <c r="J66" s="12">
        <v>21657.4702765</v>
      </c>
      <c r="K66" s="12">
        <v>29535.519276499996</v>
      </c>
      <c r="L66" s="12">
        <v>124409.21</v>
      </c>
      <c r="M66" s="12">
        <v>2036.3520000000001</v>
      </c>
      <c r="N66" s="12">
        <v>14574.545</v>
      </c>
      <c r="O66" s="12">
        <v>141020.10699999999</v>
      </c>
      <c r="P66" s="13">
        <v>20.944190090920863</v>
      </c>
      <c r="Q66" s="13">
        <v>15.357717943371012</v>
      </c>
      <c r="R66">
        <f t="shared" si="0"/>
        <v>10.944190090920863</v>
      </c>
      <c r="S66">
        <f t="shared" si="1"/>
        <v>12.944190090920863</v>
      </c>
    </row>
    <row r="67" spans="2:19" x14ac:dyDescent="0.35">
      <c r="B67">
        <v>2008.2</v>
      </c>
      <c r="C67" s="10">
        <f t="shared" si="3"/>
        <v>8</v>
      </c>
      <c r="D67" t="s">
        <v>61</v>
      </c>
      <c r="E67" s="14" t="s">
        <v>8</v>
      </c>
      <c r="J67" s="12">
        <v>11305.594999999999</v>
      </c>
      <c r="K67" s="12">
        <v>13914.659</v>
      </c>
      <c r="L67" s="12">
        <v>78915.28899999999</v>
      </c>
      <c r="M67" s="12">
        <v>6519.5849999999991</v>
      </c>
      <c r="N67" s="12">
        <v>10808.325624999999</v>
      </c>
      <c r="O67" s="12">
        <v>96243.199624999979</v>
      </c>
      <c r="P67" s="13">
        <v>14.457810062650442</v>
      </c>
      <c r="Q67" s="13">
        <v>11.746902684086654</v>
      </c>
      <c r="R67">
        <f t="shared" si="0"/>
        <v>4.4578100626504416</v>
      </c>
      <c r="S67">
        <f t="shared" si="1"/>
        <v>6.4578100626504416</v>
      </c>
    </row>
    <row r="68" spans="2:19" x14ac:dyDescent="0.35">
      <c r="B68">
        <v>2008.2</v>
      </c>
      <c r="C68" s="10">
        <f t="shared" si="3"/>
        <v>9</v>
      </c>
      <c r="D68" t="s">
        <v>61</v>
      </c>
      <c r="E68" s="14" t="s">
        <v>9</v>
      </c>
      <c r="J68" s="12">
        <v>15306.836641169999</v>
      </c>
      <c r="K68" s="12">
        <v>16718.195092440001</v>
      </c>
      <c r="L68" s="12">
        <v>90668.970316904466</v>
      </c>
      <c r="M68" s="12">
        <v>19183.889840169159</v>
      </c>
      <c r="N68" s="12">
        <v>15587.336631981727</v>
      </c>
      <c r="O68" s="12">
        <v>125440.19678905535</v>
      </c>
      <c r="P68" s="13">
        <v>13.327621863152771</v>
      </c>
      <c r="Q68" s="13">
        <v>12.202497311854918</v>
      </c>
      <c r="R68">
        <f t="shared" si="0"/>
        <v>3.3276218631527712</v>
      </c>
      <c r="S68">
        <f t="shared" si="1"/>
        <v>5.3276218631527712</v>
      </c>
    </row>
    <row r="69" spans="2:19" x14ac:dyDescent="0.35">
      <c r="B69">
        <v>2008.2</v>
      </c>
      <c r="C69" s="10">
        <f t="shared" si="3"/>
        <v>10</v>
      </c>
      <c r="D69" t="s">
        <v>61</v>
      </c>
      <c r="E69" s="14" t="s">
        <v>10</v>
      </c>
      <c r="J69" s="12">
        <v>-6232.3450000000003</v>
      </c>
      <c r="K69" s="12">
        <v>-6232.3450000000003</v>
      </c>
      <c r="L69" s="12">
        <v>76146.944000000003</v>
      </c>
      <c r="M69" s="12">
        <v>8203.1219999999994</v>
      </c>
      <c r="N69" s="12">
        <v>3631.6193749999998</v>
      </c>
      <c r="O69" s="12">
        <v>87981.685375000001</v>
      </c>
      <c r="P69" s="13">
        <v>-7.083684488920829</v>
      </c>
      <c r="Q69" s="13">
        <v>-7.083684488920829</v>
      </c>
      <c r="R69">
        <f t="shared" si="0"/>
        <v>-17.083684488920831</v>
      </c>
      <c r="S69">
        <f t="shared" si="1"/>
        <v>-15.083684488920829</v>
      </c>
    </row>
    <row r="70" spans="2:19" x14ac:dyDescent="0.35">
      <c r="B70">
        <v>2008.2</v>
      </c>
      <c r="C70" s="10">
        <f t="shared" si="3"/>
        <v>11</v>
      </c>
      <c r="D70" t="s">
        <v>62</v>
      </c>
      <c r="E70" s="14" t="s">
        <v>11</v>
      </c>
      <c r="J70" s="12">
        <v>5528.5663608599998</v>
      </c>
      <c r="K70" s="12">
        <v>5688.52683462</v>
      </c>
      <c r="L70" s="12">
        <v>25283.833885948596</v>
      </c>
      <c r="M70" s="12">
        <v>176.15899999999999</v>
      </c>
      <c r="N70" s="12">
        <v>3651.0718749999996</v>
      </c>
      <c r="O70" s="12">
        <v>29111.064760948597</v>
      </c>
      <c r="P70" s="13">
        <v>19.540772147403366</v>
      </c>
      <c r="Q70" s="13">
        <v>18.991288729075841</v>
      </c>
      <c r="R70">
        <f t="shared" si="0"/>
        <v>9.5407721474033664</v>
      </c>
      <c r="S70">
        <f t="shared" si="1"/>
        <v>11.540772147403366</v>
      </c>
    </row>
    <row r="71" spans="2:19" x14ac:dyDescent="0.35">
      <c r="B71">
        <v>2008.2</v>
      </c>
      <c r="C71" s="10">
        <f t="shared" si="3"/>
        <v>12</v>
      </c>
      <c r="D71" t="s">
        <v>62</v>
      </c>
      <c r="E71" s="14" t="s">
        <v>12</v>
      </c>
      <c r="J71" s="12">
        <v>5635.6289999999999</v>
      </c>
      <c r="K71" s="12">
        <v>8343.4959999999992</v>
      </c>
      <c r="L71" s="12">
        <v>56324.567000000003</v>
      </c>
      <c r="M71" s="12">
        <v>1093.078</v>
      </c>
      <c r="N71" s="12">
        <v>6211.8824999999997</v>
      </c>
      <c r="O71" s="12">
        <v>63629.527500000004</v>
      </c>
      <c r="P71" s="13">
        <v>13.112616622840706</v>
      </c>
      <c r="Q71" s="13">
        <v>8.8569398853386101</v>
      </c>
      <c r="R71">
        <f t="shared" si="0"/>
        <v>3.1126166228407062</v>
      </c>
      <c r="S71">
        <f t="shared" si="1"/>
        <v>5.1126166228407062</v>
      </c>
    </row>
    <row r="72" spans="2:19" x14ac:dyDescent="0.35">
      <c r="B72">
        <v>2008.2</v>
      </c>
      <c r="C72" s="10">
        <f t="shared" si="3"/>
        <v>13</v>
      </c>
      <c r="D72" t="s">
        <v>62</v>
      </c>
      <c r="E72" s="14" t="s">
        <v>13</v>
      </c>
      <c r="J72" s="12">
        <v>3563.6019999999999</v>
      </c>
      <c r="K72" s="12">
        <v>3581.9409999999998</v>
      </c>
      <c r="L72" s="12">
        <v>13089.797400000001</v>
      </c>
      <c r="M72" s="12">
        <v>1769.5059999999999</v>
      </c>
      <c r="N72" s="12">
        <v>1467.6443749999999</v>
      </c>
      <c r="O72" s="12">
        <v>16326.947775000001</v>
      </c>
      <c r="P72" s="13">
        <v>21.938828061205086</v>
      </c>
      <c r="Q72" s="13">
        <v>21.826504556207535</v>
      </c>
      <c r="R72">
        <f t="shared" si="0"/>
        <v>11.938828061205086</v>
      </c>
      <c r="S72">
        <f t="shared" si="1"/>
        <v>13.938828061205086</v>
      </c>
    </row>
    <row r="73" spans="2:19" x14ac:dyDescent="0.35">
      <c r="B73">
        <v>2008.2</v>
      </c>
      <c r="C73" s="10">
        <f t="shared" si="3"/>
        <v>14</v>
      </c>
      <c r="D73" t="s">
        <v>62</v>
      </c>
      <c r="E73" s="14" t="s">
        <v>14</v>
      </c>
      <c r="J73" s="12">
        <v>3540.5210000000002</v>
      </c>
      <c r="K73" s="12">
        <v>3741.663</v>
      </c>
      <c r="L73" s="12">
        <v>25434.29</v>
      </c>
      <c r="M73" s="12">
        <v>3451.0170000000003</v>
      </c>
      <c r="N73" s="12">
        <v>2874.67875</v>
      </c>
      <c r="O73" s="12">
        <v>31759.98575</v>
      </c>
      <c r="P73" s="13">
        <v>11.781060071791751</v>
      </c>
      <c r="Q73" s="13">
        <v>11.147741147837261</v>
      </c>
      <c r="R73">
        <f t="shared" si="0"/>
        <v>1.7810600717917513</v>
      </c>
      <c r="S73">
        <f t="shared" si="1"/>
        <v>3.7810600717917513</v>
      </c>
    </row>
    <row r="74" spans="2:19" ht="16.5" x14ac:dyDescent="0.35">
      <c r="B74">
        <v>2008.2</v>
      </c>
      <c r="C74" s="10">
        <f t="shared" si="3"/>
        <v>15</v>
      </c>
      <c r="D74" t="s">
        <v>62</v>
      </c>
      <c r="E74" s="14" t="s">
        <v>86</v>
      </c>
      <c r="J74" s="12">
        <v>2363.2509999999997</v>
      </c>
      <c r="K74" s="12">
        <v>4288.5720000000001</v>
      </c>
      <c r="L74" s="12">
        <v>18771.458999999999</v>
      </c>
      <c r="M74" s="12">
        <v>167.547</v>
      </c>
      <c r="N74" s="12">
        <v>205.078125</v>
      </c>
      <c r="O74" s="12">
        <v>19144.084124999998</v>
      </c>
      <c r="P74" s="13">
        <v>22.401552207972241</v>
      </c>
      <c r="Q74" s="13">
        <v>12.3445498074983</v>
      </c>
      <c r="R74">
        <f t="shared" si="0"/>
        <v>12.401552207972241</v>
      </c>
      <c r="S74">
        <f t="shared" si="1"/>
        <v>14.401552207972241</v>
      </c>
    </row>
    <row r="75" spans="2:19" x14ac:dyDescent="0.35">
      <c r="B75">
        <v>2008.2</v>
      </c>
      <c r="C75" s="10">
        <f t="shared" si="3"/>
        <v>16</v>
      </c>
      <c r="D75" t="s">
        <v>62</v>
      </c>
      <c r="E75" s="14" t="s">
        <v>15</v>
      </c>
      <c r="J75" s="12">
        <v>6771.9390000000003</v>
      </c>
      <c r="K75" s="12">
        <v>6977.31</v>
      </c>
      <c r="L75" s="12">
        <v>29736.679</v>
      </c>
      <c r="M75" s="12">
        <v>4038.1860000000001</v>
      </c>
      <c r="N75" s="12">
        <v>4411.6137500000004</v>
      </c>
      <c r="O75" s="12">
        <v>38186.478749999995</v>
      </c>
      <c r="P75" s="13">
        <v>18.271676856300875</v>
      </c>
      <c r="Q75" s="13">
        <v>17.733866074258028</v>
      </c>
      <c r="R75">
        <f t="shared" si="0"/>
        <v>8.2716768563008749</v>
      </c>
      <c r="S75">
        <f t="shared" si="1"/>
        <v>10.271676856300875</v>
      </c>
    </row>
    <row r="76" spans="2:19" x14ac:dyDescent="0.35">
      <c r="B76">
        <v>2008.2</v>
      </c>
      <c r="C76" s="10">
        <f t="shared" si="3"/>
        <v>17</v>
      </c>
      <c r="D76" t="s">
        <v>61</v>
      </c>
      <c r="E76" s="14" t="s">
        <v>16</v>
      </c>
      <c r="J76" s="12">
        <v>18751.6073855</v>
      </c>
      <c r="K76" s="12">
        <v>24920.183885499999</v>
      </c>
      <c r="L76" s="12">
        <v>89254.122000000003</v>
      </c>
      <c r="M76" s="12">
        <v>26373.918000000001</v>
      </c>
      <c r="N76" s="12">
        <v>18114.964375</v>
      </c>
      <c r="O76" s="12">
        <v>133743.00437500002</v>
      </c>
      <c r="P76" s="13">
        <v>18.632887755105802</v>
      </c>
      <c r="Q76" s="13">
        <v>14.020626703526599</v>
      </c>
      <c r="R76">
        <f t="shared" si="0"/>
        <v>8.6328877551058021</v>
      </c>
      <c r="S76">
        <f t="shared" si="1"/>
        <v>10.632887755105802</v>
      </c>
    </row>
    <row r="77" spans="2:19" x14ac:dyDescent="0.35">
      <c r="B77">
        <v>2008.2</v>
      </c>
      <c r="C77" s="10">
        <f t="shared" si="3"/>
        <v>18</v>
      </c>
      <c r="D77" t="s">
        <v>61</v>
      </c>
      <c r="E77" s="14" t="s">
        <v>17</v>
      </c>
      <c r="J77" s="12">
        <v>20657.432000000001</v>
      </c>
      <c r="K77" s="12">
        <v>28292.325000000001</v>
      </c>
      <c r="L77" s="12">
        <v>161267.15899999999</v>
      </c>
      <c r="M77" s="12">
        <v>2097.9874999999997</v>
      </c>
      <c r="N77" s="12">
        <v>29107.169374999994</v>
      </c>
      <c r="O77" s="12">
        <v>192472.31587499997</v>
      </c>
      <c r="P77" s="13">
        <v>14.6994256661692</v>
      </c>
      <c r="Q77" s="13">
        <v>10.732677011802492</v>
      </c>
      <c r="R77">
        <f t="shared" si="0"/>
        <v>4.6994256661691995</v>
      </c>
      <c r="S77">
        <f t="shared" si="1"/>
        <v>6.6994256661691995</v>
      </c>
    </row>
    <row r="78" spans="2:19" x14ac:dyDescent="0.35">
      <c r="B78">
        <v>2008.2</v>
      </c>
      <c r="C78" s="10">
        <f t="shared" si="3"/>
        <v>19</v>
      </c>
      <c r="D78" t="s">
        <v>63</v>
      </c>
      <c r="E78" s="20" t="s">
        <v>18</v>
      </c>
      <c r="J78" s="12">
        <v>9908.7155000000002</v>
      </c>
      <c r="K78" s="12">
        <v>9923.5840000000007</v>
      </c>
      <c r="L78" s="12">
        <v>50182.421000000002</v>
      </c>
      <c r="M78" s="12">
        <v>9144.9754999999986</v>
      </c>
      <c r="N78" s="12">
        <v>16152.655000000002</v>
      </c>
      <c r="O78" s="12">
        <v>75480.051500000001</v>
      </c>
      <c r="P78" s="13">
        <v>13.147293626316618</v>
      </c>
      <c r="Q78" s="13">
        <v>13.127595044102481</v>
      </c>
      <c r="R78">
        <f t="shared" si="0"/>
        <v>3.1472936263166176</v>
      </c>
      <c r="S78">
        <f t="shared" si="1"/>
        <v>5.1472936263166176</v>
      </c>
    </row>
    <row r="79" spans="2:19" x14ac:dyDescent="0.35">
      <c r="B79">
        <v>2008.2</v>
      </c>
      <c r="C79" s="10">
        <f t="shared" si="3"/>
        <v>20</v>
      </c>
      <c r="D79" t="s">
        <v>63</v>
      </c>
      <c r="E79" s="15" t="s">
        <v>19</v>
      </c>
      <c r="J79" s="12">
        <v>4850.7139999999999</v>
      </c>
      <c r="K79" s="12">
        <v>4997.9259999999995</v>
      </c>
      <c r="L79" s="12">
        <v>15850.54</v>
      </c>
      <c r="M79" s="12">
        <v>4293.6579999999994</v>
      </c>
      <c r="N79" s="12">
        <v>5174.1681250000001</v>
      </c>
      <c r="O79" s="12">
        <v>25318.366125</v>
      </c>
      <c r="P79" s="13">
        <v>19.740318057352525</v>
      </c>
      <c r="Q79" s="13">
        <v>19.158874534207328</v>
      </c>
      <c r="R79">
        <f t="shared" si="0"/>
        <v>9.7403180573525248</v>
      </c>
      <c r="S79">
        <f t="shared" si="1"/>
        <v>11.740318057352525</v>
      </c>
    </row>
    <row r="80" spans="2:19" x14ac:dyDescent="0.35">
      <c r="B80">
        <v>2008.2</v>
      </c>
      <c r="C80" s="10">
        <f t="shared" si="3"/>
        <v>21</v>
      </c>
      <c r="D80" t="s">
        <v>63</v>
      </c>
      <c r="E80" s="14" t="s">
        <v>20</v>
      </c>
      <c r="J80" s="12">
        <v>5541.1639999999998</v>
      </c>
      <c r="K80" s="12">
        <v>5812.2510000000002</v>
      </c>
      <c r="L80" s="12">
        <v>26946.327999999998</v>
      </c>
      <c r="M80" s="12">
        <v>4751.0195000000003</v>
      </c>
      <c r="N80" s="12">
        <v>8755.94</v>
      </c>
      <c r="O80" s="12">
        <v>40453.287499999991</v>
      </c>
      <c r="P80" s="13">
        <v>14.367808796751072</v>
      </c>
      <c r="Q80" s="13">
        <v>13.697685262291726</v>
      </c>
      <c r="R80">
        <f t="shared" si="0"/>
        <v>4.3678087967510724</v>
      </c>
      <c r="S80">
        <f t="shared" si="1"/>
        <v>6.3678087967510724</v>
      </c>
    </row>
    <row r="81" spans="2:19" x14ac:dyDescent="0.35">
      <c r="B81">
        <v>2008.2</v>
      </c>
      <c r="C81" s="10">
        <f t="shared" si="3"/>
        <v>22</v>
      </c>
      <c r="D81" t="s">
        <v>63</v>
      </c>
      <c r="E81" s="14" t="s">
        <v>21</v>
      </c>
      <c r="J81" s="12">
        <v>2184.7370000000001</v>
      </c>
      <c r="K81" s="12">
        <v>2245.5520000000001</v>
      </c>
      <c r="L81" s="12">
        <v>6002.36</v>
      </c>
      <c r="M81" s="12">
        <v>143.58199999999999</v>
      </c>
      <c r="N81" s="12">
        <v>1049.85625</v>
      </c>
      <c r="O81" s="12">
        <v>7195.7982500000007</v>
      </c>
      <c r="P81" s="13">
        <v>31.206433560029286</v>
      </c>
      <c r="Q81" s="13">
        <v>30.361287575009481</v>
      </c>
      <c r="R81">
        <f t="shared" si="0"/>
        <v>21.206433560029286</v>
      </c>
      <c r="S81">
        <f t="shared" si="1"/>
        <v>23.206433560029286</v>
      </c>
    </row>
    <row r="82" spans="2:19" x14ac:dyDescent="0.35">
      <c r="B82">
        <v>2008.2</v>
      </c>
      <c r="C82" s="10">
        <f t="shared" si="3"/>
        <v>23</v>
      </c>
      <c r="D82" t="s">
        <v>63</v>
      </c>
      <c r="E82" s="14" t="s">
        <v>22</v>
      </c>
      <c r="J82" s="12">
        <v>1159.29</v>
      </c>
      <c r="K82" s="12">
        <v>1176.94</v>
      </c>
      <c r="L82" s="12">
        <v>1761.2460000000001</v>
      </c>
      <c r="M82" s="12">
        <v>18.28</v>
      </c>
      <c r="N82" s="12">
        <v>241.0925</v>
      </c>
      <c r="O82" s="12">
        <v>2020.6185</v>
      </c>
      <c r="P82" s="13">
        <v>58.246522042632002</v>
      </c>
      <c r="Q82" s="13">
        <v>57.373027120161467</v>
      </c>
      <c r="R82">
        <f t="shared" si="0"/>
        <v>48.246522042632002</v>
      </c>
      <c r="S82">
        <f t="shared" si="1"/>
        <v>50.246522042632002</v>
      </c>
    </row>
    <row r="83" spans="2:19" x14ac:dyDescent="0.35">
      <c r="B83">
        <v>2008.2</v>
      </c>
      <c r="C83" s="10">
        <f t="shared" si="3"/>
        <v>24</v>
      </c>
      <c r="D83" t="s">
        <v>63</v>
      </c>
      <c r="E83" s="16" t="s">
        <v>23</v>
      </c>
      <c r="J83" s="12">
        <v>2111.4839999999999</v>
      </c>
      <c r="K83" s="12">
        <v>2119.0949999999998</v>
      </c>
      <c r="L83" s="12">
        <v>1563.703</v>
      </c>
      <c r="M83" s="12">
        <v>110.327</v>
      </c>
      <c r="N83" s="12">
        <v>388.35624999999999</v>
      </c>
      <c r="O83" s="12">
        <v>2062.38625</v>
      </c>
      <c r="P83" s="13">
        <v>102.74966679980531</v>
      </c>
      <c r="Q83" s="13">
        <v>102.3806282649528</v>
      </c>
      <c r="R83">
        <f t="shared" si="0"/>
        <v>92.749666799805311</v>
      </c>
      <c r="S83">
        <f t="shared" si="1"/>
        <v>94.749666799805311</v>
      </c>
    </row>
    <row r="84" spans="2:19" x14ac:dyDescent="0.35">
      <c r="B84">
        <v>2008.2</v>
      </c>
      <c r="C84" s="10">
        <f t="shared" si="3"/>
        <v>25</v>
      </c>
      <c r="D84" t="s">
        <v>63</v>
      </c>
      <c r="E84" s="14" t="s">
        <v>24</v>
      </c>
      <c r="J84" s="12">
        <v>1424.7270000000001</v>
      </c>
      <c r="K84" s="12">
        <v>1433.0590000000002</v>
      </c>
      <c r="L84" s="12">
        <v>2686.91</v>
      </c>
      <c r="M84" s="12">
        <v>564.31150000000002</v>
      </c>
      <c r="N84" s="12">
        <v>234.07624999999999</v>
      </c>
      <c r="O84" s="12">
        <v>3485.2977499999997</v>
      </c>
      <c r="P84" s="13">
        <v>41.117261789182869</v>
      </c>
      <c r="Q84" s="13">
        <v>40.878200434955673</v>
      </c>
      <c r="R84">
        <f t="shared" si="0"/>
        <v>31.117261789182869</v>
      </c>
      <c r="S84">
        <f t="shared" si="1"/>
        <v>33.117261789182869</v>
      </c>
    </row>
    <row r="85" spans="2:19" x14ac:dyDescent="0.35">
      <c r="B85">
        <v>2008.2</v>
      </c>
      <c r="C85" s="10">
        <f t="shared" si="3"/>
        <v>26</v>
      </c>
      <c r="D85" t="s">
        <v>63</v>
      </c>
      <c r="E85" s="14" t="s">
        <v>25</v>
      </c>
      <c r="J85" s="12">
        <v>3599.0450000000001</v>
      </c>
      <c r="K85" s="12">
        <v>3775.373</v>
      </c>
      <c r="L85" s="12">
        <v>17727.467000000001</v>
      </c>
      <c r="M85" s="12">
        <v>1717.5050000000001</v>
      </c>
      <c r="N85" s="12">
        <v>1431.3906249999995</v>
      </c>
      <c r="O85" s="12">
        <v>20876.362625000002</v>
      </c>
      <c r="P85" s="13">
        <v>18.084438691819283</v>
      </c>
      <c r="Q85" s="13">
        <v>17.239808795474971</v>
      </c>
      <c r="R85">
        <f t="shared" si="0"/>
        <v>8.0844386918192832</v>
      </c>
      <c r="S85">
        <f t="shared" si="1"/>
        <v>10.084438691819283</v>
      </c>
    </row>
    <row r="86" spans="2:19" x14ac:dyDescent="0.35">
      <c r="B86">
        <v>2008.2</v>
      </c>
      <c r="C86" s="10">
        <f t="shared" si="3"/>
        <v>27</v>
      </c>
      <c r="D86" t="s">
        <v>63</v>
      </c>
      <c r="E86" s="16" t="s">
        <v>26</v>
      </c>
      <c r="J86" s="12">
        <v>25666.921999999999</v>
      </c>
      <c r="K86" s="12">
        <v>27313.362999999998</v>
      </c>
      <c r="L86" s="12">
        <v>164385.117</v>
      </c>
      <c r="M86" s="12">
        <v>4047.04</v>
      </c>
      <c r="N86" s="12">
        <v>31705.528750000005</v>
      </c>
      <c r="O86" s="12">
        <v>200137.68575</v>
      </c>
      <c r="P86" s="13">
        <v>13.647286315740761</v>
      </c>
      <c r="Q86" s="13">
        <v>12.824632154516655</v>
      </c>
      <c r="R86">
        <f t="shared" si="0"/>
        <v>3.6472863157407609</v>
      </c>
      <c r="S86">
        <f t="shared" si="1"/>
        <v>5.6472863157407609</v>
      </c>
    </row>
    <row r="87" spans="2:19" x14ac:dyDescent="0.35">
      <c r="B87">
        <v>2008.2</v>
      </c>
      <c r="C87" s="10">
        <f t="shared" si="3"/>
        <v>28</v>
      </c>
      <c r="D87" t="s">
        <v>63</v>
      </c>
      <c r="E87" s="16" t="s">
        <v>27</v>
      </c>
      <c r="J87" s="12">
        <v>3125</v>
      </c>
      <c r="K87" s="12">
        <v>3180.8040000000001</v>
      </c>
      <c r="L87" s="12">
        <v>11201.113000000001</v>
      </c>
      <c r="M87" s="12">
        <v>2029.8</v>
      </c>
      <c r="N87" s="12">
        <v>4438.7581250000003</v>
      </c>
      <c r="O87" s="12">
        <v>17669.671125000001</v>
      </c>
      <c r="P87" s="13">
        <v>18.001489543852504</v>
      </c>
      <c r="Q87" s="13">
        <v>17.685671554908467</v>
      </c>
      <c r="R87">
        <f t="shared" si="0"/>
        <v>8.0014895438525038</v>
      </c>
      <c r="S87">
        <f t="shared" si="1"/>
        <v>10.001489543852504</v>
      </c>
    </row>
    <row r="88" spans="2:19" x14ac:dyDescent="0.35">
      <c r="B88">
        <v>2008.2</v>
      </c>
      <c r="C88" s="10">
        <f t="shared" si="3"/>
        <v>29</v>
      </c>
      <c r="D88" t="s">
        <v>63</v>
      </c>
      <c r="E88" s="14" t="s">
        <v>28</v>
      </c>
      <c r="J88" s="12">
        <v>3027.17</v>
      </c>
      <c r="K88" s="12">
        <v>3122.027</v>
      </c>
      <c r="L88" s="12">
        <v>9442.2040000000015</v>
      </c>
      <c r="M88" s="12">
        <v>126.57650000000001</v>
      </c>
      <c r="N88" s="12">
        <v>447.34937500000001</v>
      </c>
      <c r="O88" s="12">
        <v>10016.129875000001</v>
      </c>
      <c r="P88" s="13">
        <v>31.169993190608462</v>
      </c>
      <c r="Q88" s="13">
        <v>30.222950758213884</v>
      </c>
      <c r="R88">
        <f t="shared" ref="R88:R129" si="4">P88-10</f>
        <v>21.169993190608462</v>
      </c>
      <c r="S88">
        <f t="shared" ref="S88:S129" si="5">P88-8</f>
        <v>23.169993190608462</v>
      </c>
    </row>
    <row r="89" spans="2:19" x14ac:dyDescent="0.35">
      <c r="B89">
        <v>2008.2</v>
      </c>
      <c r="C89" s="10">
        <f t="shared" si="3"/>
        <v>30</v>
      </c>
      <c r="D89" t="s">
        <v>63</v>
      </c>
      <c r="E89" s="16" t="s">
        <v>29</v>
      </c>
      <c r="J89" s="12">
        <v>6938.62</v>
      </c>
      <c r="K89" s="12">
        <v>6951.62</v>
      </c>
      <c r="L89" s="12">
        <v>2268.7289999999998</v>
      </c>
      <c r="M89" s="12">
        <v>1538.1529999999998</v>
      </c>
      <c r="N89" s="12">
        <v>1529.0918750000001</v>
      </c>
      <c r="O89" s="12">
        <v>5335.9738749999997</v>
      </c>
      <c r="P89" s="13">
        <v>130.27837397348577</v>
      </c>
      <c r="Q89" s="13">
        <v>130.03474459477184</v>
      </c>
      <c r="R89">
        <f t="shared" si="4"/>
        <v>120.27837397348577</v>
      </c>
      <c r="S89">
        <f t="shared" si="5"/>
        <v>122.27837397348577</v>
      </c>
    </row>
    <row r="90" spans="2:19" x14ac:dyDescent="0.35">
      <c r="B90">
        <v>2008.2</v>
      </c>
      <c r="C90" s="10">
        <f t="shared" si="3"/>
        <v>31</v>
      </c>
      <c r="D90" t="s">
        <v>63</v>
      </c>
      <c r="E90" s="14" t="s">
        <v>30</v>
      </c>
      <c r="J90" s="12">
        <v>2458.75</v>
      </c>
      <c r="K90" s="12">
        <v>2458.75</v>
      </c>
      <c r="L90" s="12">
        <v>7412.1280000000006</v>
      </c>
      <c r="M90" s="12">
        <v>24.003</v>
      </c>
      <c r="N90" s="12">
        <v>538.50125000000003</v>
      </c>
      <c r="O90" s="12">
        <v>7974.6322500000006</v>
      </c>
      <c r="P90" s="13">
        <v>30.832142761191271</v>
      </c>
      <c r="Q90" s="13">
        <v>30.832142761191271</v>
      </c>
      <c r="R90">
        <f t="shared" si="4"/>
        <v>20.832142761191271</v>
      </c>
      <c r="S90">
        <f t="shared" si="5"/>
        <v>22.832142761191271</v>
      </c>
    </row>
    <row r="91" spans="2:19" x14ac:dyDescent="0.35">
      <c r="B91">
        <v>2008.2</v>
      </c>
      <c r="C91" s="10">
        <f t="shared" si="3"/>
        <v>32</v>
      </c>
      <c r="D91" t="s">
        <v>63</v>
      </c>
      <c r="E91" s="14" t="s">
        <v>31</v>
      </c>
      <c r="J91" s="12">
        <v>6750</v>
      </c>
      <c r="K91" s="12">
        <v>6868.3360000000002</v>
      </c>
      <c r="L91" s="12">
        <v>13034.673000000001</v>
      </c>
      <c r="M91" s="12">
        <v>223.50649999999999</v>
      </c>
      <c r="N91" s="12">
        <v>1776.3793750000002</v>
      </c>
      <c r="O91" s="12">
        <v>15034.558875000001</v>
      </c>
      <c r="P91" s="13">
        <v>45.683654951931537</v>
      </c>
      <c r="Q91" s="13">
        <v>44.896561689110413</v>
      </c>
      <c r="R91">
        <f t="shared" si="4"/>
        <v>35.683654951931537</v>
      </c>
      <c r="S91">
        <f t="shared" si="5"/>
        <v>37.683654951931537</v>
      </c>
    </row>
    <row r="92" spans="2:19" x14ac:dyDescent="0.35">
      <c r="B92">
        <v>2008.2</v>
      </c>
      <c r="C92" s="10">
        <f t="shared" si="3"/>
        <v>33</v>
      </c>
      <c r="D92" t="s">
        <v>64</v>
      </c>
      <c r="E92" s="16" t="s">
        <v>32</v>
      </c>
      <c r="J92" s="12">
        <v>2485.4360000000001</v>
      </c>
      <c r="K92" s="12">
        <v>2518.1620000000003</v>
      </c>
      <c r="L92" s="12">
        <v>3713.402</v>
      </c>
      <c r="M92" s="12">
        <v>1557.2824999999998</v>
      </c>
      <c r="N92" s="12">
        <v>955.739375</v>
      </c>
      <c r="O92" s="12">
        <v>6226.4238749999995</v>
      </c>
      <c r="P92" s="13">
        <v>40.443150844753575</v>
      </c>
      <c r="Q92" s="13">
        <v>39.917552192027728</v>
      </c>
      <c r="R92">
        <f t="shared" si="4"/>
        <v>30.443150844753575</v>
      </c>
      <c r="S92">
        <f t="shared" si="5"/>
        <v>32.443150844753575</v>
      </c>
    </row>
    <row r="93" spans="2:19" x14ac:dyDescent="0.35">
      <c r="B93">
        <v>2008.2</v>
      </c>
      <c r="C93" s="10">
        <f t="shared" si="3"/>
        <v>34</v>
      </c>
      <c r="D93" t="s">
        <v>64</v>
      </c>
      <c r="E93" s="14" t="s">
        <v>33</v>
      </c>
      <c r="J93" s="12">
        <v>4448.3980000000001</v>
      </c>
      <c r="K93" s="12">
        <v>4616.7150000000001</v>
      </c>
      <c r="L93" s="12">
        <v>17189.373000000003</v>
      </c>
      <c r="M93" s="12">
        <v>82.966499999999996</v>
      </c>
      <c r="N93" s="12">
        <v>3093.7081249999992</v>
      </c>
      <c r="O93" s="12">
        <v>20366.047624999999</v>
      </c>
      <c r="P93" s="13">
        <v>22.668684101145033</v>
      </c>
      <c r="Q93" s="13">
        <v>21.842225265836284</v>
      </c>
      <c r="R93">
        <f t="shared" si="4"/>
        <v>12.668684101145033</v>
      </c>
      <c r="S93">
        <f t="shared" si="5"/>
        <v>14.668684101145033</v>
      </c>
    </row>
    <row r="94" spans="2:19" x14ac:dyDescent="0.35">
      <c r="B94">
        <v>2008.2</v>
      </c>
      <c r="C94" s="10">
        <f t="shared" si="3"/>
        <v>35</v>
      </c>
      <c r="D94" t="s">
        <v>64</v>
      </c>
      <c r="E94" s="14" t="s">
        <v>34</v>
      </c>
      <c r="J94" s="12">
        <v>1879.7619999999999</v>
      </c>
      <c r="K94" s="12">
        <v>2531.7460000000001</v>
      </c>
      <c r="L94" s="12">
        <v>19777.659</v>
      </c>
      <c r="M94" s="12">
        <v>1719.9455</v>
      </c>
      <c r="N94" s="12">
        <v>1620.43</v>
      </c>
      <c r="O94" s="12">
        <v>23118.034500000002</v>
      </c>
      <c r="P94" s="13">
        <v>10.951389487717911</v>
      </c>
      <c r="Q94" s="13">
        <v>8.1311497307437612</v>
      </c>
      <c r="R94">
        <f t="shared" si="4"/>
        <v>0.95138948771791121</v>
      </c>
      <c r="S94">
        <f t="shared" si="5"/>
        <v>2.9513894877179112</v>
      </c>
    </row>
    <row r="95" spans="2:19" x14ac:dyDescent="0.35">
      <c r="B95">
        <v>2008.3</v>
      </c>
      <c r="C95" s="10">
        <v>1</v>
      </c>
      <c r="D95" t="s">
        <v>61</v>
      </c>
      <c r="E95" s="11" t="s">
        <v>1</v>
      </c>
      <c r="J95" s="12">
        <v>37080.483999999997</v>
      </c>
      <c r="K95" s="12">
        <v>53221.57699999999</v>
      </c>
      <c r="L95" s="12">
        <v>430730.58319999999</v>
      </c>
      <c r="M95" s="12">
        <v>6963.5204999999996</v>
      </c>
      <c r="N95" s="12">
        <v>52204.436874999999</v>
      </c>
      <c r="O95" s="12">
        <v>489898.54057499999</v>
      </c>
      <c r="P95" s="13">
        <v>10.863795784640052</v>
      </c>
      <c r="Q95" s="13">
        <v>7.5690129544942462</v>
      </c>
      <c r="R95">
        <f t="shared" si="4"/>
        <v>0.86379578464005213</v>
      </c>
      <c r="S95">
        <f t="shared" si="5"/>
        <v>2.8637957846400521</v>
      </c>
    </row>
    <row r="96" spans="2:19" x14ac:dyDescent="0.35">
      <c r="B96">
        <v>2008.3</v>
      </c>
      <c r="C96" s="10">
        <f t="shared" ref="C96:C129" si="6">C95+1</f>
        <v>2</v>
      </c>
      <c r="D96" t="s">
        <v>61</v>
      </c>
      <c r="E96" s="11" t="s">
        <v>2</v>
      </c>
      <c r="J96" s="12">
        <v>34131.623</v>
      </c>
      <c r="K96" s="12">
        <v>34131.623</v>
      </c>
      <c r="L96" s="12">
        <v>258019.05799999999</v>
      </c>
      <c r="M96" s="12">
        <v>8627.8970000000008</v>
      </c>
      <c r="N96" s="12">
        <v>40360.842499999992</v>
      </c>
      <c r="O96" s="12">
        <v>307007.79749999999</v>
      </c>
      <c r="P96" s="13">
        <v>11.11751013424993</v>
      </c>
      <c r="Q96" s="13">
        <v>11.11751013424993</v>
      </c>
      <c r="R96">
        <f t="shared" si="4"/>
        <v>1.1175101342499296</v>
      </c>
      <c r="S96">
        <f t="shared" si="5"/>
        <v>3.1175101342499296</v>
      </c>
    </row>
    <row r="97" spans="2:19" x14ac:dyDescent="0.35">
      <c r="B97">
        <v>2008.3</v>
      </c>
      <c r="C97" s="10">
        <f t="shared" si="6"/>
        <v>3</v>
      </c>
      <c r="D97" t="s">
        <v>61</v>
      </c>
      <c r="E97" s="11" t="s">
        <v>3</v>
      </c>
      <c r="J97" s="12">
        <v>21219.969000000001</v>
      </c>
      <c r="K97" s="12">
        <v>21952.720000000001</v>
      </c>
      <c r="L97" s="12">
        <v>140974.402</v>
      </c>
      <c r="M97" s="12">
        <v>728.41250000000002</v>
      </c>
      <c r="N97" s="12">
        <v>16984.650000000001</v>
      </c>
      <c r="O97" s="12">
        <v>158687.4645</v>
      </c>
      <c r="P97" s="13">
        <v>13.833934563873504</v>
      </c>
      <c r="Q97" s="13">
        <v>13.372177233318894</v>
      </c>
      <c r="R97">
        <f t="shared" si="4"/>
        <v>3.8339345638735036</v>
      </c>
      <c r="S97">
        <f t="shared" si="5"/>
        <v>5.8339345638735036</v>
      </c>
    </row>
    <row r="98" spans="2:19" x14ac:dyDescent="0.35">
      <c r="B98">
        <v>2008.3</v>
      </c>
      <c r="C98" s="10">
        <f t="shared" si="6"/>
        <v>4</v>
      </c>
      <c r="D98" t="s">
        <v>61</v>
      </c>
      <c r="E98" s="11" t="s">
        <v>4</v>
      </c>
      <c r="J98" s="12">
        <v>36454.269499999995</v>
      </c>
      <c r="K98" s="12">
        <v>46556.587999999996</v>
      </c>
      <c r="L98" s="12">
        <v>345195.46899999998</v>
      </c>
      <c r="M98" s="12">
        <v>14189.112000000001</v>
      </c>
      <c r="N98" s="12">
        <v>47345.42687499999</v>
      </c>
      <c r="O98" s="12">
        <v>406730.00787500001</v>
      </c>
      <c r="P98" s="13">
        <v>11.446558429076664</v>
      </c>
      <c r="Q98" s="13">
        <v>8.9627686165716725</v>
      </c>
      <c r="R98">
        <f t="shared" si="4"/>
        <v>1.4465584290766635</v>
      </c>
      <c r="S98">
        <f t="shared" si="5"/>
        <v>3.4465584290766635</v>
      </c>
    </row>
    <row r="99" spans="2:19" x14ac:dyDescent="0.35">
      <c r="B99">
        <v>2008.3</v>
      </c>
      <c r="C99" s="10">
        <f t="shared" si="6"/>
        <v>5</v>
      </c>
      <c r="D99" t="s">
        <v>61</v>
      </c>
      <c r="E99" s="11" t="s">
        <v>5</v>
      </c>
      <c r="J99" s="12">
        <v>19551.396000000001</v>
      </c>
      <c r="K99" s="12">
        <v>29665.183000000001</v>
      </c>
      <c r="L99" s="12">
        <v>154352.99599999996</v>
      </c>
      <c r="M99" s="12">
        <v>7751.7975000000006</v>
      </c>
      <c r="N99" s="12">
        <v>16649.047500000001</v>
      </c>
      <c r="O99" s="12">
        <v>178753.84099999996</v>
      </c>
      <c r="P99" s="13">
        <v>16.595549966392056</v>
      </c>
      <c r="Q99" s="13">
        <v>10.937608887520355</v>
      </c>
      <c r="R99">
        <f t="shared" si="4"/>
        <v>6.5955499663920563</v>
      </c>
      <c r="S99">
        <f t="shared" si="5"/>
        <v>8.5955499663920563</v>
      </c>
    </row>
    <row r="100" spans="2:19" x14ac:dyDescent="0.35">
      <c r="B100">
        <v>2008.3</v>
      </c>
      <c r="C100" s="10">
        <f t="shared" si="6"/>
        <v>6</v>
      </c>
      <c r="D100" t="s">
        <v>61</v>
      </c>
      <c r="E100" s="11" t="s">
        <v>6</v>
      </c>
      <c r="J100" s="12">
        <v>7614.5320000000002</v>
      </c>
      <c r="K100" s="12">
        <v>7754.9319999999998</v>
      </c>
      <c r="L100" s="12">
        <v>30236.785</v>
      </c>
      <c r="M100" s="12">
        <v>878</v>
      </c>
      <c r="N100" s="12">
        <v>3914.2463851062503</v>
      </c>
      <c r="O100" s="12">
        <v>35029.031385106253</v>
      </c>
      <c r="P100" s="13">
        <v>22.138585320110408</v>
      </c>
      <c r="Q100" s="13">
        <v>21.737774922424975</v>
      </c>
      <c r="R100">
        <f t="shared" si="4"/>
        <v>12.138585320110408</v>
      </c>
      <c r="S100">
        <f t="shared" si="5"/>
        <v>14.138585320110408</v>
      </c>
    </row>
    <row r="101" spans="2:19" x14ac:dyDescent="0.35">
      <c r="B101">
        <v>2008.3</v>
      </c>
      <c r="C101" s="10">
        <f t="shared" si="6"/>
        <v>7</v>
      </c>
      <c r="D101" t="s">
        <v>61</v>
      </c>
      <c r="E101" s="11" t="s">
        <v>7</v>
      </c>
      <c r="J101" s="12">
        <v>21899.847629</v>
      </c>
      <c r="K101" s="12">
        <v>24704.462129</v>
      </c>
      <c r="L101" s="12">
        <v>123542.819</v>
      </c>
      <c r="M101" s="12">
        <v>1765.3420000000001</v>
      </c>
      <c r="N101" s="12">
        <v>14574.545</v>
      </c>
      <c r="O101" s="12">
        <v>139882.70600000001</v>
      </c>
      <c r="P101" s="13">
        <v>17.660840882646351</v>
      </c>
      <c r="Q101" s="13">
        <v>15.655865013792342</v>
      </c>
      <c r="R101">
        <f t="shared" si="4"/>
        <v>7.660840882646351</v>
      </c>
      <c r="S101">
        <f t="shared" si="5"/>
        <v>9.660840882646351</v>
      </c>
    </row>
    <row r="102" spans="2:19" x14ac:dyDescent="0.35">
      <c r="B102">
        <v>2008.3</v>
      </c>
      <c r="C102" s="10">
        <f t="shared" si="6"/>
        <v>8</v>
      </c>
      <c r="D102" t="s">
        <v>61</v>
      </c>
      <c r="E102" s="11" t="s">
        <v>8</v>
      </c>
      <c r="J102" s="12">
        <v>11851.7745</v>
      </c>
      <c r="K102" s="12">
        <v>14627.993999999999</v>
      </c>
      <c r="L102" s="12">
        <v>96690.51</v>
      </c>
      <c r="M102" s="12">
        <v>7044.5150000000003</v>
      </c>
      <c r="N102" s="12">
        <v>10808.325624999999</v>
      </c>
      <c r="O102" s="12">
        <v>114543.35062500001</v>
      </c>
      <c r="P102" s="13">
        <v>12.770705519074731</v>
      </c>
      <c r="Q102" s="13">
        <v>10.346977310626405</v>
      </c>
      <c r="R102">
        <f t="shared" si="4"/>
        <v>2.7707055190747312</v>
      </c>
      <c r="S102">
        <f t="shared" si="5"/>
        <v>4.7707055190747312</v>
      </c>
    </row>
    <row r="103" spans="2:19" x14ac:dyDescent="0.35">
      <c r="B103">
        <v>2008.3</v>
      </c>
      <c r="C103" s="10">
        <f t="shared" si="6"/>
        <v>9</v>
      </c>
      <c r="D103" t="s">
        <v>61</v>
      </c>
      <c r="E103" s="11" t="s">
        <v>9</v>
      </c>
      <c r="J103" s="12">
        <v>16121.69</v>
      </c>
      <c r="K103" s="12">
        <v>17531.613999999998</v>
      </c>
      <c r="L103" s="12">
        <v>97170.520999999993</v>
      </c>
      <c r="M103" s="12">
        <v>19979.114000000001</v>
      </c>
      <c r="N103" s="12">
        <v>15587.336874999997</v>
      </c>
      <c r="O103" s="12">
        <v>132736.97187499999</v>
      </c>
      <c r="P103" s="13">
        <v>13.20778510489883</v>
      </c>
      <c r="Q103" s="13">
        <v>12.145591218686222</v>
      </c>
      <c r="R103">
        <f t="shared" si="4"/>
        <v>3.2077851048988304</v>
      </c>
      <c r="S103">
        <f t="shared" si="5"/>
        <v>5.2077851048988304</v>
      </c>
    </row>
    <row r="104" spans="2:19" x14ac:dyDescent="0.35">
      <c r="B104">
        <v>2008.3</v>
      </c>
      <c r="C104" s="10">
        <f t="shared" si="6"/>
        <v>10</v>
      </c>
      <c r="D104" t="s">
        <v>61</v>
      </c>
      <c r="E104" s="11" t="s">
        <v>10</v>
      </c>
      <c r="J104" s="12">
        <v>-6360.2750000000005</v>
      </c>
      <c r="K104" s="12">
        <v>-6360.2750000000005</v>
      </c>
      <c r="L104" s="12">
        <v>80629.012999999992</v>
      </c>
      <c r="M104" s="12">
        <v>5505.1189999999997</v>
      </c>
      <c r="N104" s="12">
        <v>3631.6193749999998</v>
      </c>
      <c r="O104" s="12">
        <v>89765.751374999993</v>
      </c>
      <c r="P104" s="13">
        <v>-7.0854138717445796</v>
      </c>
      <c r="Q104" s="13">
        <v>-7.0854138717445796</v>
      </c>
      <c r="R104">
        <f t="shared" si="4"/>
        <v>-17.085413871744578</v>
      </c>
      <c r="S104">
        <f t="shared" si="5"/>
        <v>-15.08541387174458</v>
      </c>
    </row>
    <row r="105" spans="2:19" x14ac:dyDescent="0.35">
      <c r="B105">
        <v>2008.3</v>
      </c>
      <c r="C105" s="10">
        <f t="shared" si="6"/>
        <v>11</v>
      </c>
      <c r="D105" t="s">
        <v>62</v>
      </c>
      <c r="E105" s="11" t="s">
        <v>11</v>
      </c>
      <c r="J105" s="12">
        <v>5499.433</v>
      </c>
      <c r="K105" s="12">
        <v>5651.991</v>
      </c>
      <c r="L105" s="12">
        <v>27757.864999999998</v>
      </c>
      <c r="M105" s="12">
        <v>276.08100000000002</v>
      </c>
      <c r="N105" s="12">
        <v>3651.0718749999996</v>
      </c>
      <c r="O105" s="12">
        <v>31685.017874999998</v>
      </c>
      <c r="P105" s="13">
        <v>17.838055267311415</v>
      </c>
      <c r="Q105" s="13">
        <v>17.356572187194956</v>
      </c>
      <c r="R105">
        <f t="shared" si="4"/>
        <v>7.8380552673114146</v>
      </c>
      <c r="S105">
        <f t="shared" si="5"/>
        <v>9.8380552673114146</v>
      </c>
    </row>
    <row r="106" spans="2:19" x14ac:dyDescent="0.35">
      <c r="B106">
        <v>2008.3</v>
      </c>
      <c r="C106" s="10">
        <f t="shared" si="6"/>
        <v>12</v>
      </c>
      <c r="D106" t="s">
        <v>62</v>
      </c>
      <c r="E106" s="11" t="s">
        <v>12</v>
      </c>
      <c r="J106" s="12">
        <v>5520.7664999999997</v>
      </c>
      <c r="K106" s="12">
        <v>8170.9470000000001</v>
      </c>
      <c r="L106" s="12">
        <v>60812.595780603333</v>
      </c>
      <c r="M106" s="12">
        <v>9558.8179569360618</v>
      </c>
      <c r="N106" s="12">
        <v>6211.8824999999997</v>
      </c>
      <c r="O106" s="12">
        <v>76583.296237539384</v>
      </c>
      <c r="P106" s="13">
        <v>10.669359248596548</v>
      </c>
      <c r="Q106" s="13">
        <v>7.2088389651917941</v>
      </c>
      <c r="R106">
        <f t="shared" si="4"/>
        <v>0.66935924859654783</v>
      </c>
      <c r="S106">
        <f t="shared" si="5"/>
        <v>2.6693592485965478</v>
      </c>
    </row>
    <row r="107" spans="2:19" x14ac:dyDescent="0.35">
      <c r="B107">
        <v>2008.3</v>
      </c>
      <c r="C107" s="10">
        <f t="shared" si="6"/>
        <v>13</v>
      </c>
      <c r="D107" t="s">
        <v>62</v>
      </c>
      <c r="E107" s="11" t="s">
        <v>13</v>
      </c>
      <c r="J107" s="12">
        <v>3558.971</v>
      </c>
      <c r="K107" s="12">
        <v>3577.31</v>
      </c>
      <c r="L107" s="12">
        <v>14016.627900000001</v>
      </c>
      <c r="M107" s="12">
        <v>3402.4740000000002</v>
      </c>
      <c r="N107" s="12">
        <v>1467.6443749999999</v>
      </c>
      <c r="O107" s="12">
        <v>18886.746275000001</v>
      </c>
      <c r="P107" s="13">
        <v>18.940848507798357</v>
      </c>
      <c r="Q107" s="13">
        <v>18.843748669991594</v>
      </c>
      <c r="R107">
        <f t="shared" si="4"/>
        <v>8.940848507798357</v>
      </c>
      <c r="S107">
        <f t="shared" si="5"/>
        <v>10.940848507798357</v>
      </c>
    </row>
    <row r="108" spans="2:19" x14ac:dyDescent="0.35">
      <c r="B108">
        <v>2008.3</v>
      </c>
      <c r="C108" s="10">
        <f t="shared" si="6"/>
        <v>14</v>
      </c>
      <c r="D108" t="s">
        <v>62</v>
      </c>
      <c r="E108" s="11" t="s">
        <v>14</v>
      </c>
      <c r="J108" s="12">
        <v>3476.8513892576429</v>
      </c>
      <c r="K108" s="12">
        <v>4927.1743527876424</v>
      </c>
      <c r="L108" s="12">
        <v>26502.562000000002</v>
      </c>
      <c r="M108" s="12">
        <v>4628.6099999999997</v>
      </c>
      <c r="N108" s="12">
        <v>2875.30375</v>
      </c>
      <c r="O108" s="12">
        <v>34006.475750000005</v>
      </c>
      <c r="P108" s="13">
        <v>14.488929664484981</v>
      </c>
      <c r="Q108" s="13">
        <v>10.22408618528382</v>
      </c>
      <c r="R108">
        <f t="shared" si="4"/>
        <v>4.4889296644849814</v>
      </c>
      <c r="S108">
        <f t="shared" si="5"/>
        <v>6.4889296644849814</v>
      </c>
    </row>
    <row r="109" spans="2:19" x14ac:dyDescent="0.35">
      <c r="B109">
        <v>2008.3</v>
      </c>
      <c r="C109" s="10">
        <f t="shared" si="6"/>
        <v>15</v>
      </c>
      <c r="D109" t="s">
        <v>62</v>
      </c>
      <c r="E109" s="11" t="s">
        <v>69</v>
      </c>
      <c r="J109" s="12">
        <v>2474.7919999999999</v>
      </c>
      <c r="K109" s="12">
        <v>4391.8389999999999</v>
      </c>
      <c r="L109" s="12">
        <v>18299.143</v>
      </c>
      <c r="M109" s="12">
        <v>72.91</v>
      </c>
      <c r="N109" s="12">
        <v>743.14687499999991</v>
      </c>
      <c r="O109" s="12">
        <v>19115.199874999998</v>
      </c>
      <c r="P109" s="13">
        <v>22.975637339497084</v>
      </c>
      <c r="Q109" s="13">
        <v>12.946723111363752</v>
      </c>
      <c r="R109">
        <f t="shared" si="4"/>
        <v>12.975637339497084</v>
      </c>
      <c r="S109">
        <f t="shared" si="5"/>
        <v>14.975637339497084</v>
      </c>
    </row>
    <row r="110" spans="2:19" x14ac:dyDescent="0.35">
      <c r="B110">
        <v>2008.3</v>
      </c>
      <c r="C110" s="10">
        <f t="shared" si="6"/>
        <v>16</v>
      </c>
      <c r="D110" t="s">
        <v>62</v>
      </c>
      <c r="E110" s="11" t="s">
        <v>15</v>
      </c>
      <c r="J110" s="12">
        <v>6575.7964999999995</v>
      </c>
      <c r="K110" s="12">
        <v>6775.4380000000001</v>
      </c>
      <c r="L110" s="12">
        <v>28358.499000000003</v>
      </c>
      <c r="M110" s="12">
        <v>4742.5725000000002</v>
      </c>
      <c r="N110" s="12">
        <v>4411.6137500000004</v>
      </c>
      <c r="O110" s="12">
        <v>37512.68525000001</v>
      </c>
      <c r="P110" s="13">
        <v>18.061724866790225</v>
      </c>
      <c r="Q110" s="13">
        <v>17.5295275616133</v>
      </c>
      <c r="R110">
        <f t="shared" si="4"/>
        <v>8.0617248667902253</v>
      </c>
      <c r="S110">
        <f t="shared" si="5"/>
        <v>10.061724866790225</v>
      </c>
    </row>
    <row r="111" spans="2:19" x14ac:dyDescent="0.35">
      <c r="B111">
        <v>2008.3</v>
      </c>
      <c r="C111" s="10">
        <f t="shared" si="6"/>
        <v>17</v>
      </c>
      <c r="D111" t="s">
        <v>62</v>
      </c>
      <c r="E111" s="11" t="s">
        <v>16</v>
      </c>
      <c r="J111" s="12">
        <v>18415.740165499999</v>
      </c>
      <c r="K111" s="12">
        <v>31457.581665500002</v>
      </c>
      <c r="L111" s="12">
        <v>93360.528000000006</v>
      </c>
      <c r="M111" s="12">
        <v>18581.346500000003</v>
      </c>
      <c r="N111" s="12">
        <v>18114.964375</v>
      </c>
      <c r="O111" s="12">
        <v>130056.838875</v>
      </c>
      <c r="P111" s="13">
        <v>24.187564404617319</v>
      </c>
      <c r="Q111" s="13">
        <v>14.15976301192412</v>
      </c>
      <c r="R111">
        <f t="shared" si="4"/>
        <v>14.187564404617319</v>
      </c>
      <c r="S111">
        <f t="shared" si="5"/>
        <v>16.187564404617319</v>
      </c>
    </row>
    <row r="112" spans="2:19" x14ac:dyDescent="0.35">
      <c r="B112">
        <v>2008.3</v>
      </c>
      <c r="C112" s="10">
        <f t="shared" si="6"/>
        <v>18</v>
      </c>
      <c r="D112" t="s">
        <v>62</v>
      </c>
      <c r="E112" s="11" t="s">
        <v>17</v>
      </c>
      <c r="J112" s="12">
        <v>21366.016500000002</v>
      </c>
      <c r="K112" s="12">
        <v>29757.593000000001</v>
      </c>
      <c r="L112" s="12">
        <v>166427.68</v>
      </c>
      <c r="M112" s="12">
        <v>3522.9234999999999</v>
      </c>
      <c r="N112" s="12">
        <v>29107.169374999994</v>
      </c>
      <c r="O112" s="12">
        <v>199057.772875</v>
      </c>
      <c r="P112" s="13">
        <v>14.949224323275502</v>
      </c>
      <c r="Q112" s="13">
        <v>10.733575580299982</v>
      </c>
      <c r="R112">
        <f t="shared" si="4"/>
        <v>4.9492243232755015</v>
      </c>
      <c r="S112">
        <f t="shared" si="5"/>
        <v>6.9492243232755015</v>
      </c>
    </row>
    <row r="113" spans="2:19" x14ac:dyDescent="0.35">
      <c r="B113">
        <v>2008.3</v>
      </c>
      <c r="C113" s="10">
        <f t="shared" si="6"/>
        <v>19</v>
      </c>
      <c r="D113" t="s">
        <v>63</v>
      </c>
      <c r="E113" s="20" t="s">
        <v>18</v>
      </c>
      <c r="J113" s="12">
        <v>11448.7155</v>
      </c>
      <c r="K113" s="12">
        <v>11525.794</v>
      </c>
      <c r="L113" s="12">
        <v>56372.318999999996</v>
      </c>
      <c r="M113" s="12">
        <v>10660.2505</v>
      </c>
      <c r="N113" s="12">
        <v>16152.655000000002</v>
      </c>
      <c r="O113" s="12">
        <v>83185.224499999997</v>
      </c>
      <c r="P113" s="13">
        <v>13.855578402628463</v>
      </c>
      <c r="Q113" s="13">
        <v>13.762919519439418</v>
      </c>
      <c r="R113">
        <f t="shared" si="4"/>
        <v>3.8555784026284634</v>
      </c>
      <c r="S113">
        <f t="shared" si="5"/>
        <v>5.8555784026284634</v>
      </c>
    </row>
    <row r="114" spans="2:19" x14ac:dyDescent="0.35">
      <c r="B114">
        <v>2008.3</v>
      </c>
      <c r="C114" s="10">
        <f t="shared" si="6"/>
        <v>20</v>
      </c>
      <c r="D114" t="s">
        <v>63</v>
      </c>
      <c r="E114" s="15" t="s">
        <v>19</v>
      </c>
      <c r="J114" s="12">
        <v>9941.6080000000002</v>
      </c>
      <c r="K114" s="12">
        <v>10129.89</v>
      </c>
      <c r="L114" s="12">
        <v>18799.253000000001</v>
      </c>
      <c r="M114" s="12">
        <v>2998.0330000000004</v>
      </c>
      <c r="N114" s="12">
        <v>5174.1681250000001</v>
      </c>
      <c r="O114" s="12">
        <v>26971.454125</v>
      </c>
      <c r="P114" s="13">
        <v>37.557819289433652</v>
      </c>
      <c r="Q114" s="13">
        <v>36.859740501662699</v>
      </c>
      <c r="R114">
        <f t="shared" si="4"/>
        <v>27.557819289433652</v>
      </c>
      <c r="S114">
        <f t="shared" si="5"/>
        <v>29.557819289433652</v>
      </c>
    </row>
    <row r="115" spans="2:19" x14ac:dyDescent="0.35">
      <c r="B115">
        <v>2008.3</v>
      </c>
      <c r="C115" s="10">
        <f t="shared" si="6"/>
        <v>21</v>
      </c>
      <c r="D115" t="s">
        <v>63</v>
      </c>
      <c r="E115" s="14" t="s">
        <v>20</v>
      </c>
      <c r="J115" s="12">
        <v>5541.1639999999998</v>
      </c>
      <c r="K115" s="12">
        <v>5841.9939999999997</v>
      </c>
      <c r="L115" s="12">
        <v>29934.642</v>
      </c>
      <c r="M115" s="12">
        <v>4685.2965000000004</v>
      </c>
      <c r="N115" s="12">
        <v>8755.94</v>
      </c>
      <c r="O115" s="12">
        <v>43375.878500000006</v>
      </c>
      <c r="P115" s="13">
        <v>13.468301281782683</v>
      </c>
      <c r="Q115" s="13">
        <v>12.774759132544137</v>
      </c>
      <c r="R115">
        <f t="shared" si="4"/>
        <v>3.4683012817826828</v>
      </c>
      <c r="S115">
        <f t="shared" si="5"/>
        <v>5.4683012817826828</v>
      </c>
    </row>
    <row r="116" spans="2:19" x14ac:dyDescent="0.35">
      <c r="B116">
        <v>2008.3</v>
      </c>
      <c r="C116" s="10">
        <f t="shared" si="6"/>
        <v>22</v>
      </c>
      <c r="D116" t="s">
        <v>63</v>
      </c>
      <c r="E116" s="14" t="s">
        <v>21</v>
      </c>
      <c r="J116" s="12">
        <v>5441.1279999999997</v>
      </c>
      <c r="K116" s="12">
        <v>5525.3069999999998</v>
      </c>
      <c r="L116" s="12">
        <v>8373.482</v>
      </c>
      <c r="M116" s="12">
        <v>60.983999999999995</v>
      </c>
      <c r="N116" s="12">
        <v>1049.85625</v>
      </c>
      <c r="O116" s="12">
        <v>9484.3222500000011</v>
      </c>
      <c r="P116" s="13">
        <v>58.257267671393166</v>
      </c>
      <c r="Q116" s="13">
        <v>57.369708204505585</v>
      </c>
      <c r="R116">
        <f t="shared" si="4"/>
        <v>48.257267671393166</v>
      </c>
      <c r="S116">
        <f t="shared" si="5"/>
        <v>50.257267671393166</v>
      </c>
    </row>
    <row r="117" spans="2:19" x14ac:dyDescent="0.35">
      <c r="B117">
        <v>2008.3</v>
      </c>
      <c r="C117" s="10">
        <f t="shared" si="6"/>
        <v>23</v>
      </c>
      <c r="D117" t="s">
        <v>63</v>
      </c>
      <c r="E117" s="14" t="s">
        <v>22</v>
      </c>
      <c r="J117" s="12">
        <v>1164.6199999999999</v>
      </c>
      <c r="K117" s="12">
        <v>1182.53</v>
      </c>
      <c r="L117" s="12">
        <v>1787.029</v>
      </c>
      <c r="M117" s="12">
        <v>27.495249999999999</v>
      </c>
      <c r="N117" s="12">
        <v>241.0925</v>
      </c>
      <c r="O117" s="12">
        <v>2055.6167500000001</v>
      </c>
      <c r="P117" s="13">
        <v>57.526773898879732</v>
      </c>
      <c r="Q117" s="13">
        <v>56.655502539566285</v>
      </c>
      <c r="R117">
        <f t="shared" si="4"/>
        <v>47.526773898879732</v>
      </c>
      <c r="S117">
        <f t="shared" si="5"/>
        <v>49.526773898879732</v>
      </c>
    </row>
    <row r="118" spans="2:19" x14ac:dyDescent="0.35">
      <c r="B118">
        <v>2008.3</v>
      </c>
      <c r="C118" s="10">
        <f t="shared" si="6"/>
        <v>24</v>
      </c>
      <c r="D118" t="s">
        <v>63</v>
      </c>
      <c r="E118" s="16" t="s">
        <v>70</v>
      </c>
      <c r="J118" s="12">
        <v>2111.4839999999999</v>
      </c>
      <c r="K118" s="12">
        <v>2119.0949999999998</v>
      </c>
      <c r="L118" s="12">
        <v>1818.8890000000001</v>
      </c>
      <c r="M118" s="12">
        <v>56.260999999999996</v>
      </c>
      <c r="N118" s="12">
        <v>388.4</v>
      </c>
      <c r="O118" s="12">
        <v>2263.5500000000002</v>
      </c>
      <c r="P118" s="13">
        <v>93.618210333325962</v>
      </c>
      <c r="Q118" s="13">
        <v>93.281968589163029</v>
      </c>
      <c r="R118">
        <f t="shared" si="4"/>
        <v>83.618210333325962</v>
      </c>
      <c r="S118">
        <f t="shared" si="5"/>
        <v>85.618210333325962</v>
      </c>
    </row>
    <row r="119" spans="2:19" x14ac:dyDescent="0.35">
      <c r="B119">
        <v>2008.3</v>
      </c>
      <c r="C119" s="10">
        <f t="shared" si="6"/>
        <v>25</v>
      </c>
      <c r="D119" t="s">
        <v>63</v>
      </c>
      <c r="E119" s="14" t="s">
        <v>24</v>
      </c>
      <c r="J119" s="12">
        <v>1612.973</v>
      </c>
      <c r="K119" s="12">
        <v>1625.194</v>
      </c>
      <c r="L119" s="12">
        <v>2664.37</v>
      </c>
      <c r="M119" s="12">
        <v>593.27750000000003</v>
      </c>
      <c r="N119" s="12">
        <v>234.07624999999999</v>
      </c>
      <c r="O119" s="12">
        <v>3491.7237500000001</v>
      </c>
      <c r="P119" s="13">
        <v>46.544174635808453</v>
      </c>
      <c r="Q119" s="13">
        <v>46.194175584480298</v>
      </c>
      <c r="R119">
        <f t="shared" si="4"/>
        <v>36.544174635808453</v>
      </c>
      <c r="S119">
        <f t="shared" si="5"/>
        <v>38.544174635808453</v>
      </c>
    </row>
    <row r="120" spans="2:19" x14ac:dyDescent="0.35">
      <c r="B120">
        <v>2008.3</v>
      </c>
      <c r="C120" s="10">
        <f t="shared" si="6"/>
        <v>26</v>
      </c>
      <c r="D120" t="s">
        <v>63</v>
      </c>
      <c r="E120" s="14" t="s">
        <v>25</v>
      </c>
      <c r="J120" s="12">
        <v>3599.0450000000001</v>
      </c>
      <c r="K120" s="12">
        <v>3791.5050000000001</v>
      </c>
      <c r="L120" s="12">
        <v>19358.984</v>
      </c>
      <c r="M120" s="12">
        <v>1554.9369999999999</v>
      </c>
      <c r="N120" s="12">
        <v>1431.3906249999995</v>
      </c>
      <c r="O120" s="12">
        <v>22345.311625000002</v>
      </c>
      <c r="P120" s="13">
        <v>16.967787532477519</v>
      </c>
      <c r="Q120" s="13">
        <v>16.106488288905211</v>
      </c>
      <c r="R120">
        <f t="shared" si="4"/>
        <v>6.9677875324775194</v>
      </c>
      <c r="S120">
        <f t="shared" si="5"/>
        <v>8.9677875324775194</v>
      </c>
    </row>
    <row r="121" spans="2:19" x14ac:dyDescent="0.35">
      <c r="B121">
        <v>2008.3</v>
      </c>
      <c r="C121" s="10">
        <f t="shared" si="6"/>
        <v>27</v>
      </c>
      <c r="D121" t="s">
        <v>63</v>
      </c>
      <c r="E121" s="16" t="s">
        <v>26</v>
      </c>
      <c r="J121" s="12">
        <v>32007.947</v>
      </c>
      <c r="K121" s="12">
        <v>33313.680999999997</v>
      </c>
      <c r="L121" s="12">
        <v>130092.42299999998</v>
      </c>
      <c r="M121" s="12">
        <v>4268.25</v>
      </c>
      <c r="N121" s="12">
        <v>31705.528750000005</v>
      </c>
      <c r="O121" s="12">
        <v>166066.20174999998</v>
      </c>
      <c r="P121" s="13">
        <v>20.06048229497728</v>
      </c>
      <c r="Q121" s="13">
        <v>19.274209118231973</v>
      </c>
      <c r="R121">
        <f t="shared" si="4"/>
        <v>10.06048229497728</v>
      </c>
      <c r="S121">
        <f t="shared" si="5"/>
        <v>12.06048229497728</v>
      </c>
    </row>
    <row r="122" spans="2:19" x14ac:dyDescent="0.35">
      <c r="B122">
        <v>2008.3</v>
      </c>
      <c r="C122" s="10">
        <f t="shared" si="6"/>
        <v>28</v>
      </c>
      <c r="D122" t="s">
        <v>63</v>
      </c>
      <c r="E122" s="16" t="s">
        <v>27</v>
      </c>
      <c r="J122" s="12">
        <v>3125</v>
      </c>
      <c r="K122" s="12">
        <v>3184.0529999999999</v>
      </c>
      <c r="L122" s="12">
        <v>9944.4510000000009</v>
      </c>
      <c r="M122" s="12">
        <v>3208.2</v>
      </c>
      <c r="N122" s="12">
        <v>4438.7581250000003</v>
      </c>
      <c r="O122" s="12">
        <v>17591.409125000002</v>
      </c>
      <c r="P122" s="13">
        <v>18.100045183276354</v>
      </c>
      <c r="Q122" s="13">
        <v>17.764352916782041</v>
      </c>
      <c r="R122">
        <f t="shared" si="4"/>
        <v>8.1000451832763538</v>
      </c>
      <c r="S122">
        <f t="shared" si="5"/>
        <v>10.100045183276354</v>
      </c>
    </row>
    <row r="123" spans="2:19" x14ac:dyDescent="0.35">
      <c r="B123">
        <v>2008.3</v>
      </c>
      <c r="C123" s="10">
        <f t="shared" si="6"/>
        <v>29</v>
      </c>
      <c r="D123" t="s">
        <v>63</v>
      </c>
      <c r="E123" s="14" t="s">
        <v>28</v>
      </c>
      <c r="J123" s="12">
        <v>3027.17</v>
      </c>
      <c r="K123" s="12">
        <v>3121.9970000000003</v>
      </c>
      <c r="L123" s="12">
        <v>9432.6579999999994</v>
      </c>
      <c r="M123" s="12">
        <v>138.31450000000001</v>
      </c>
      <c r="N123" s="12">
        <v>447.34937500000001</v>
      </c>
      <c r="O123" s="12">
        <v>10018.321875</v>
      </c>
      <c r="P123" s="13">
        <v>31.162873772210482</v>
      </c>
      <c r="Q123" s="13">
        <v>30.216338003214737</v>
      </c>
      <c r="R123">
        <f t="shared" si="4"/>
        <v>21.162873772210482</v>
      </c>
      <c r="S123">
        <f t="shared" si="5"/>
        <v>23.162873772210482</v>
      </c>
    </row>
    <row r="124" spans="2:19" x14ac:dyDescent="0.35">
      <c r="B124">
        <v>2008.3</v>
      </c>
      <c r="C124" s="10">
        <f t="shared" si="6"/>
        <v>30</v>
      </c>
      <c r="D124" t="s">
        <v>63</v>
      </c>
      <c r="E124" s="16" t="s">
        <v>71</v>
      </c>
      <c r="J124" s="12">
        <v>8326.3439999999991</v>
      </c>
      <c r="K124" s="12">
        <v>8339.3439999999991</v>
      </c>
      <c r="L124" s="12">
        <v>2521.0010000000002</v>
      </c>
      <c r="M124" s="12">
        <v>2492.9499999999998</v>
      </c>
      <c r="N124" s="12">
        <v>1529.0918750000001</v>
      </c>
      <c r="O124" s="12">
        <v>6543.0428750000001</v>
      </c>
      <c r="P124" s="13">
        <v>127.45360468083436</v>
      </c>
      <c r="Q124" s="13">
        <v>127.2549203645559</v>
      </c>
      <c r="R124">
        <f t="shared" si="4"/>
        <v>117.45360468083436</v>
      </c>
      <c r="S124">
        <f t="shared" si="5"/>
        <v>119.45360468083436</v>
      </c>
    </row>
    <row r="125" spans="2:19" x14ac:dyDescent="0.35">
      <c r="B125">
        <v>2008.3</v>
      </c>
      <c r="C125" s="10">
        <f t="shared" si="6"/>
        <v>31</v>
      </c>
      <c r="D125" t="s">
        <v>63</v>
      </c>
      <c r="E125" s="14" t="s">
        <v>30</v>
      </c>
      <c r="J125" s="12">
        <v>2458.75</v>
      </c>
      <c r="K125" s="12">
        <v>2458.75</v>
      </c>
      <c r="L125" s="12">
        <v>8006.9719999999998</v>
      </c>
      <c r="M125" s="12">
        <v>33.012</v>
      </c>
      <c r="N125" s="12">
        <v>538.50125000000003</v>
      </c>
      <c r="O125" s="12">
        <v>8578.4852499999997</v>
      </c>
      <c r="P125" s="13">
        <v>28.661819987392295</v>
      </c>
      <c r="Q125" s="13">
        <v>28.661819987392295</v>
      </c>
      <c r="R125">
        <f t="shared" si="4"/>
        <v>18.661819987392295</v>
      </c>
      <c r="S125">
        <f t="shared" si="5"/>
        <v>20.661819987392295</v>
      </c>
    </row>
    <row r="126" spans="2:19" x14ac:dyDescent="0.35">
      <c r="B126">
        <v>2008.3</v>
      </c>
      <c r="C126" s="10">
        <f t="shared" si="6"/>
        <v>32</v>
      </c>
      <c r="D126" t="s">
        <v>63</v>
      </c>
      <c r="E126" s="14" t="s">
        <v>31</v>
      </c>
      <c r="J126" s="12">
        <v>6750</v>
      </c>
      <c r="K126" s="12">
        <v>6874.4179999999997</v>
      </c>
      <c r="L126" s="12">
        <v>16630.236999999997</v>
      </c>
      <c r="M126" s="12">
        <v>158.14699999999999</v>
      </c>
      <c r="N126" s="12">
        <v>1776.3793750000002</v>
      </c>
      <c r="O126" s="12">
        <v>18564.763374999999</v>
      </c>
      <c r="P126" s="13">
        <v>37.029386591898863</v>
      </c>
      <c r="Q126" s="13">
        <v>36.359202989302844</v>
      </c>
      <c r="R126">
        <f t="shared" si="4"/>
        <v>27.029386591898863</v>
      </c>
      <c r="S126">
        <f t="shared" si="5"/>
        <v>29.029386591898863</v>
      </c>
    </row>
    <row r="127" spans="2:19" x14ac:dyDescent="0.35">
      <c r="B127">
        <v>2008.3</v>
      </c>
      <c r="C127" s="10">
        <f t="shared" si="6"/>
        <v>33</v>
      </c>
      <c r="D127" t="s">
        <v>64</v>
      </c>
      <c r="E127" s="16" t="s">
        <v>72</v>
      </c>
      <c r="J127" s="12">
        <v>2520.6970000000001</v>
      </c>
      <c r="K127" s="12">
        <v>2567.0080000000003</v>
      </c>
      <c r="L127" s="12">
        <v>3213.23</v>
      </c>
      <c r="M127" s="12">
        <v>2052.4250000000002</v>
      </c>
      <c r="N127" s="12">
        <v>955.739375</v>
      </c>
      <c r="O127" s="12">
        <v>6221.3943749999999</v>
      </c>
      <c r="P127" s="13">
        <v>41.260975358116568</v>
      </c>
      <c r="Q127" s="13">
        <v>40.516592391717651</v>
      </c>
      <c r="R127">
        <f t="shared" si="4"/>
        <v>31.260975358116568</v>
      </c>
      <c r="S127">
        <f t="shared" si="5"/>
        <v>33.260975358116568</v>
      </c>
    </row>
    <row r="128" spans="2:19" x14ac:dyDescent="0.35">
      <c r="B128">
        <v>2008.3</v>
      </c>
      <c r="C128" s="10">
        <f t="shared" si="6"/>
        <v>34</v>
      </c>
      <c r="D128" t="s">
        <v>64</v>
      </c>
      <c r="E128" s="14" t="s">
        <v>33</v>
      </c>
      <c r="J128" s="12">
        <v>4564.7730000000001</v>
      </c>
      <c r="K128" s="12">
        <v>4745.7179999999998</v>
      </c>
      <c r="L128" s="12">
        <v>18397.614000000001</v>
      </c>
      <c r="M128" s="12">
        <v>817.58749999999998</v>
      </c>
      <c r="N128" s="12">
        <v>3093.7081249999992</v>
      </c>
      <c r="O128" s="12">
        <v>22308.909625</v>
      </c>
      <c r="P128" s="13">
        <v>21.272747434871551</v>
      </c>
      <c r="Q128" s="13">
        <v>20.461658936860751</v>
      </c>
      <c r="R128">
        <f t="shared" si="4"/>
        <v>11.272747434871551</v>
      </c>
      <c r="S128">
        <f t="shared" si="5"/>
        <v>13.272747434871551</v>
      </c>
    </row>
    <row r="129" spans="1:19" x14ac:dyDescent="0.35">
      <c r="B129">
        <v>2008.3</v>
      </c>
      <c r="C129" s="10">
        <f t="shared" si="6"/>
        <v>35</v>
      </c>
      <c r="D129" t="s">
        <v>64</v>
      </c>
      <c r="E129" s="14" t="s">
        <v>34</v>
      </c>
      <c r="J129" s="12">
        <v>1988.5889999999999</v>
      </c>
      <c r="K129" s="12">
        <v>2637.7129999999997</v>
      </c>
      <c r="L129" s="12">
        <v>19818.146000000001</v>
      </c>
      <c r="M129" s="12">
        <v>2641.5315000000001</v>
      </c>
      <c r="N129" s="12">
        <v>1620.43</v>
      </c>
      <c r="O129" s="12">
        <v>24080.107500000002</v>
      </c>
      <c r="P129" s="13">
        <v>10.953908739817708</v>
      </c>
      <c r="Q129" s="13">
        <v>8.2582230997099977</v>
      </c>
      <c r="R129">
        <f t="shared" si="4"/>
        <v>0.95390873981770774</v>
      </c>
      <c r="S129">
        <f t="shared" si="5"/>
        <v>2.9539087398177077</v>
      </c>
    </row>
    <row r="130" spans="1:19" x14ac:dyDescent="0.35">
      <c r="A130" t="s">
        <v>79</v>
      </c>
      <c r="B130">
        <v>2008.4</v>
      </c>
      <c r="C130" s="10">
        <v>1</v>
      </c>
      <c r="D130" t="s">
        <v>61</v>
      </c>
      <c r="E130" s="11" t="s">
        <v>1</v>
      </c>
      <c r="J130" s="12">
        <v>40660.35</v>
      </c>
      <c r="K130" s="12">
        <v>60306.572</v>
      </c>
      <c r="L130" s="12">
        <v>461338.24240000005</v>
      </c>
      <c r="M130" s="12">
        <v>7727.67</v>
      </c>
      <c r="N130" s="12">
        <v>52204.436874999999</v>
      </c>
      <c r="O130" s="12">
        <v>521270.34927500004</v>
      </c>
      <c r="P130" s="13">
        <v>11.569154486510955</v>
      </c>
      <c r="Q130" s="13">
        <v>7.8002422459961043</v>
      </c>
      <c r="R130">
        <f t="shared" ref="R130:R164" si="7">P130-10</f>
        <v>1.5691544865109552</v>
      </c>
      <c r="S130">
        <f t="shared" ref="S130:S164" si="8">P130-8</f>
        <v>3.5691544865109552</v>
      </c>
    </row>
    <row r="131" spans="1:19" x14ac:dyDescent="0.35">
      <c r="B131">
        <v>2008.4</v>
      </c>
      <c r="C131" s="10">
        <f t="shared" ref="C131:C164" si="9">C130+1</f>
        <v>2</v>
      </c>
      <c r="D131" t="s">
        <v>61</v>
      </c>
      <c r="E131" s="11" t="s">
        <v>2</v>
      </c>
      <c r="J131" s="12">
        <v>40881.936999999998</v>
      </c>
      <c r="K131" s="12">
        <v>40881.936999999998</v>
      </c>
      <c r="L131" s="12">
        <v>277481.66600000003</v>
      </c>
      <c r="M131" s="12">
        <v>6789.8579999999993</v>
      </c>
      <c r="N131" s="12">
        <v>42321.120000000003</v>
      </c>
      <c r="O131" s="12">
        <v>326592.64400000003</v>
      </c>
      <c r="P131" s="13">
        <v>12.517715187730927</v>
      </c>
      <c r="Q131" s="13">
        <v>12.517715187730927</v>
      </c>
      <c r="R131">
        <f t="shared" si="7"/>
        <v>2.5177151877309267</v>
      </c>
      <c r="S131">
        <f t="shared" si="8"/>
        <v>4.5177151877309267</v>
      </c>
    </row>
    <row r="132" spans="1:19" x14ac:dyDescent="0.35">
      <c r="B132">
        <v>2008.4</v>
      </c>
      <c r="C132" s="10">
        <f t="shared" si="9"/>
        <v>3</v>
      </c>
      <c r="D132" t="s">
        <v>61</v>
      </c>
      <c r="E132" s="11" t="s">
        <v>3</v>
      </c>
      <c r="J132" s="12">
        <v>21847.912500000002</v>
      </c>
      <c r="K132" s="12">
        <v>22721.346000000001</v>
      </c>
      <c r="L132" s="12">
        <v>155785.06099999999</v>
      </c>
      <c r="M132" s="12">
        <v>1442.8125</v>
      </c>
      <c r="N132" s="12">
        <v>16984.650000000001</v>
      </c>
      <c r="O132" s="12">
        <v>174212.52349999998</v>
      </c>
      <c r="P132" s="13">
        <v>13.042314951599909</v>
      </c>
      <c r="Q132" s="13">
        <v>12.540954037669975</v>
      </c>
      <c r="R132">
        <f t="shared" si="7"/>
        <v>3.0423149515999093</v>
      </c>
      <c r="S132">
        <f t="shared" si="8"/>
        <v>5.0423149515999093</v>
      </c>
    </row>
    <row r="133" spans="1:19" x14ac:dyDescent="0.35">
      <c r="B133">
        <v>2008.4</v>
      </c>
      <c r="C133" s="10">
        <f t="shared" si="9"/>
        <v>4</v>
      </c>
      <c r="D133" t="s">
        <v>61</v>
      </c>
      <c r="E133" s="11" t="s">
        <v>4</v>
      </c>
      <c r="J133" s="12">
        <v>40838.494999999995</v>
      </c>
      <c r="K133" s="12">
        <v>48239.764000000003</v>
      </c>
      <c r="L133" s="12">
        <v>338486.74099999998</v>
      </c>
      <c r="M133" s="12">
        <v>4745.2124999999996</v>
      </c>
      <c r="N133" s="12">
        <v>47345.42687499999</v>
      </c>
      <c r="O133" s="12">
        <v>390577.38037500001</v>
      </c>
      <c r="P133" s="13">
        <v>12.350885233979545</v>
      </c>
      <c r="Q133" s="13">
        <v>10.45592936303435</v>
      </c>
      <c r="R133">
        <f t="shared" si="7"/>
        <v>2.350885233979545</v>
      </c>
      <c r="S133">
        <f t="shared" si="8"/>
        <v>4.350885233979545</v>
      </c>
    </row>
    <row r="134" spans="1:19" x14ac:dyDescent="0.35">
      <c r="B134">
        <v>2008.4</v>
      </c>
      <c r="C134" s="10">
        <f t="shared" si="9"/>
        <v>5</v>
      </c>
      <c r="D134" t="s">
        <v>61</v>
      </c>
      <c r="E134" s="11" t="s">
        <v>5</v>
      </c>
      <c r="J134" s="12">
        <v>19326.880999999998</v>
      </c>
      <c r="K134" s="12">
        <v>29437.473999999995</v>
      </c>
      <c r="L134" s="12">
        <v>165086.587</v>
      </c>
      <c r="M134" s="12">
        <v>8720.3925000000017</v>
      </c>
      <c r="N134" s="12">
        <v>16649.047500000001</v>
      </c>
      <c r="O134" s="12">
        <v>190456.027</v>
      </c>
      <c r="P134" s="13">
        <v>15.456310027931011</v>
      </c>
      <c r="Q134" s="13">
        <v>10.147686741359987</v>
      </c>
      <c r="R134">
        <f t="shared" si="7"/>
        <v>5.4563100279310106</v>
      </c>
      <c r="S134">
        <f t="shared" si="8"/>
        <v>7.4563100279310106</v>
      </c>
    </row>
    <row r="135" spans="1:19" x14ac:dyDescent="0.35">
      <c r="B135">
        <v>2008.4</v>
      </c>
      <c r="C135" s="10">
        <f t="shared" si="9"/>
        <v>6</v>
      </c>
      <c r="D135" t="s">
        <v>61</v>
      </c>
      <c r="E135" s="11" t="s">
        <v>6</v>
      </c>
      <c r="J135" s="12">
        <v>7878.1540000000005</v>
      </c>
      <c r="K135" s="12">
        <v>8018.5540000000001</v>
      </c>
      <c r="L135" s="12">
        <v>30684.510999999999</v>
      </c>
      <c r="M135" s="12">
        <v>554</v>
      </c>
      <c r="N135" s="12">
        <v>3989.4550000000004</v>
      </c>
      <c r="O135" s="12">
        <v>35227.966</v>
      </c>
      <c r="P135" s="13">
        <v>22.76189888453963</v>
      </c>
      <c r="Q135" s="13">
        <v>22.363351889234821</v>
      </c>
      <c r="R135">
        <f t="shared" si="7"/>
        <v>12.76189888453963</v>
      </c>
      <c r="S135">
        <f t="shared" si="8"/>
        <v>14.76189888453963</v>
      </c>
    </row>
    <row r="136" spans="1:19" x14ac:dyDescent="0.35">
      <c r="B136">
        <v>2008.4</v>
      </c>
      <c r="C136" s="10">
        <f t="shared" si="9"/>
        <v>7</v>
      </c>
      <c r="D136" t="s">
        <v>61</v>
      </c>
      <c r="E136" s="11" t="s">
        <v>7</v>
      </c>
      <c r="J136" s="12">
        <v>21369.107798999998</v>
      </c>
      <c r="K136" s="12">
        <v>24604.640298999992</v>
      </c>
      <c r="L136" s="12">
        <v>134963.18700000001</v>
      </c>
      <c r="M136" s="12">
        <v>1610.596</v>
      </c>
      <c r="N136" s="12">
        <v>14574.545</v>
      </c>
      <c r="O136" s="12">
        <v>151148.32800000001</v>
      </c>
      <c r="P136" s="13">
        <v>16.278473354333094</v>
      </c>
      <c r="Q136" s="13">
        <v>14.137839354068142</v>
      </c>
      <c r="R136">
        <f t="shared" si="7"/>
        <v>6.2784733543330944</v>
      </c>
      <c r="S136">
        <f t="shared" si="8"/>
        <v>8.2784733543330944</v>
      </c>
    </row>
    <row r="137" spans="1:19" x14ac:dyDescent="0.35">
      <c r="B137">
        <v>2008.4</v>
      </c>
      <c r="C137" s="10">
        <f t="shared" si="9"/>
        <v>8</v>
      </c>
      <c r="D137" t="s">
        <v>61</v>
      </c>
      <c r="E137" s="11" t="s">
        <v>8</v>
      </c>
      <c r="J137" s="12">
        <v>12221.9125</v>
      </c>
      <c r="K137" s="12">
        <v>17681.173999999999</v>
      </c>
      <c r="L137" s="12">
        <v>88041.486999999994</v>
      </c>
      <c r="M137" s="12">
        <v>1908.4134999999999</v>
      </c>
      <c r="N137" s="12">
        <v>10808.325624999999</v>
      </c>
      <c r="O137" s="12">
        <v>100758.22612499999</v>
      </c>
      <c r="P137" s="13">
        <v>17.548119572951641</v>
      </c>
      <c r="Q137" s="13">
        <v>12.129940125025202</v>
      </c>
      <c r="R137">
        <f t="shared" si="7"/>
        <v>7.5481195729516415</v>
      </c>
      <c r="S137">
        <f t="shared" si="8"/>
        <v>9.5481195729516415</v>
      </c>
    </row>
    <row r="138" spans="1:19" x14ac:dyDescent="0.35">
      <c r="B138">
        <v>2008.4</v>
      </c>
      <c r="C138" s="10">
        <f t="shared" si="9"/>
        <v>9</v>
      </c>
      <c r="D138" t="s">
        <v>61</v>
      </c>
      <c r="E138" s="11" t="s">
        <v>9</v>
      </c>
      <c r="J138" s="12">
        <v>15716.494000000001</v>
      </c>
      <c r="K138" s="12">
        <v>17447.552</v>
      </c>
      <c r="L138" s="12">
        <v>115913.572</v>
      </c>
      <c r="M138" s="12">
        <v>4560.0810000000001</v>
      </c>
      <c r="N138" s="12">
        <v>15030.905624999999</v>
      </c>
      <c r="O138" s="12">
        <v>135504.55862500001</v>
      </c>
      <c r="P138" s="13">
        <v>12.87598895346758</v>
      </c>
      <c r="Q138" s="13">
        <v>11.598498352733925</v>
      </c>
      <c r="R138">
        <f t="shared" si="7"/>
        <v>2.87598895346758</v>
      </c>
      <c r="S138">
        <f t="shared" si="8"/>
        <v>4.87598895346758</v>
      </c>
    </row>
    <row r="139" spans="1:19" x14ac:dyDescent="0.35">
      <c r="B139">
        <v>2008.4</v>
      </c>
      <c r="C139" s="10">
        <f t="shared" si="9"/>
        <v>10</v>
      </c>
      <c r="D139" t="s">
        <v>61</v>
      </c>
      <c r="E139" s="11" t="s">
        <v>10</v>
      </c>
      <c r="J139" s="12">
        <v>-6928.2019999999993</v>
      </c>
      <c r="K139" s="12">
        <v>-6928.2019999999993</v>
      </c>
      <c r="L139" s="12">
        <v>83650.822</v>
      </c>
      <c r="M139" s="12">
        <v>7982.26</v>
      </c>
      <c r="N139" s="12">
        <v>3631.6193749999998</v>
      </c>
      <c r="O139" s="12">
        <v>95264.70137499999</v>
      </c>
      <c r="P139" s="13">
        <v>-7.2725803996674738</v>
      </c>
      <c r="Q139" s="13">
        <v>-7.2725803996674738</v>
      </c>
      <c r="R139">
        <f t="shared" si="7"/>
        <v>-17.272580399667476</v>
      </c>
      <c r="S139">
        <f t="shared" si="8"/>
        <v>-15.272580399667474</v>
      </c>
    </row>
    <row r="140" spans="1:19" x14ac:dyDescent="0.35">
      <c r="B140">
        <v>2008.4</v>
      </c>
      <c r="C140" s="10">
        <f t="shared" si="9"/>
        <v>11</v>
      </c>
      <c r="D140" t="s">
        <v>62</v>
      </c>
      <c r="E140" s="11" t="s">
        <v>11</v>
      </c>
      <c r="J140" s="12">
        <v>5379.9470000000001</v>
      </c>
      <c r="K140" s="12">
        <v>5525.1819999999998</v>
      </c>
      <c r="L140" s="12">
        <v>26571.259000000002</v>
      </c>
      <c r="M140" s="12">
        <v>344.45400000000001</v>
      </c>
      <c r="N140" s="12">
        <v>3651.0718749999996</v>
      </c>
      <c r="O140" s="12">
        <v>30566.784875000005</v>
      </c>
      <c r="P140" s="13">
        <v>18.075770882003823</v>
      </c>
      <c r="Q140" s="13">
        <v>17.600630952848945</v>
      </c>
      <c r="R140">
        <f t="shared" si="7"/>
        <v>8.0757708820038232</v>
      </c>
      <c r="S140">
        <f t="shared" si="8"/>
        <v>10.075770882003823</v>
      </c>
    </row>
    <row r="141" spans="1:19" x14ac:dyDescent="0.35">
      <c r="B141">
        <v>2008.4</v>
      </c>
      <c r="C141" s="10">
        <f t="shared" si="9"/>
        <v>12</v>
      </c>
      <c r="D141" t="s">
        <v>62</v>
      </c>
      <c r="E141" s="11" t="s">
        <v>12</v>
      </c>
      <c r="J141" s="12">
        <v>5546.9915000000001</v>
      </c>
      <c r="K141" s="12">
        <v>8213.7170000000006</v>
      </c>
      <c r="L141" s="12">
        <v>62871.679415999999</v>
      </c>
      <c r="M141" s="12">
        <v>9747.6979475000007</v>
      </c>
      <c r="N141" s="12">
        <v>6211.8824999999997</v>
      </c>
      <c r="O141" s="12">
        <v>78831.259863499989</v>
      </c>
      <c r="P141" s="13">
        <v>10.419365381477393</v>
      </c>
      <c r="Q141" s="13">
        <v>7.036537928741561</v>
      </c>
      <c r="R141">
        <f t="shared" si="7"/>
        <v>0.41936538147739277</v>
      </c>
      <c r="S141">
        <f t="shared" si="8"/>
        <v>2.4193653814773928</v>
      </c>
    </row>
    <row r="142" spans="1:19" x14ac:dyDescent="0.35">
      <c r="B142">
        <v>2008.4</v>
      </c>
      <c r="C142" s="10">
        <f t="shared" si="9"/>
        <v>13</v>
      </c>
      <c r="D142" t="s">
        <v>62</v>
      </c>
      <c r="E142" s="11" t="s">
        <v>13</v>
      </c>
      <c r="J142" s="12">
        <v>3686.6959999999999</v>
      </c>
      <c r="K142" s="12">
        <v>3709.5349999999999</v>
      </c>
      <c r="L142" s="12">
        <v>14079.863299999999</v>
      </c>
      <c r="M142" s="12">
        <v>1250.4345000000001</v>
      </c>
      <c r="N142" s="12">
        <v>1467.6443749999999</v>
      </c>
      <c r="O142" s="12">
        <v>16797.942174999996</v>
      </c>
      <c r="P142" s="13">
        <v>22.083270446786145</v>
      </c>
      <c r="Q142" s="13">
        <v>21.947307364153374</v>
      </c>
      <c r="R142">
        <f t="shared" si="7"/>
        <v>12.083270446786145</v>
      </c>
      <c r="S142">
        <f t="shared" si="8"/>
        <v>14.083270446786145</v>
      </c>
    </row>
    <row r="143" spans="1:19" x14ac:dyDescent="0.35">
      <c r="B143">
        <v>2008.4</v>
      </c>
      <c r="C143" s="10">
        <f t="shared" si="9"/>
        <v>14</v>
      </c>
      <c r="D143" t="s">
        <v>62</v>
      </c>
      <c r="E143" s="11" t="s">
        <v>14</v>
      </c>
      <c r="J143" s="12">
        <v>3595.364</v>
      </c>
      <c r="K143" s="12">
        <v>5140.6869999999999</v>
      </c>
      <c r="L143" s="12">
        <v>32285.830999999998</v>
      </c>
      <c r="M143" s="12">
        <v>1371.4870000000001</v>
      </c>
      <c r="N143" s="12">
        <v>2875.30375</v>
      </c>
      <c r="O143" s="12">
        <v>36532.621749999998</v>
      </c>
      <c r="P143" s="13">
        <v>14.071497619795108</v>
      </c>
      <c r="Q143" s="13">
        <v>9.8415165070927326</v>
      </c>
      <c r="R143">
        <f t="shared" si="7"/>
        <v>4.0714976197951085</v>
      </c>
      <c r="S143">
        <f t="shared" si="8"/>
        <v>6.0714976197951085</v>
      </c>
    </row>
    <row r="144" spans="1:19" x14ac:dyDescent="0.35">
      <c r="B144">
        <v>2008.4</v>
      </c>
      <c r="C144" s="10">
        <f t="shared" si="9"/>
        <v>15</v>
      </c>
      <c r="D144" t="s">
        <v>62</v>
      </c>
      <c r="E144" s="11" t="s">
        <v>69</v>
      </c>
      <c r="J144" s="12">
        <v>2161.6089999999999</v>
      </c>
      <c r="K144" s="12">
        <v>4083.6559999999999</v>
      </c>
      <c r="L144" s="12">
        <v>20993.999</v>
      </c>
      <c r="M144" s="12">
        <v>10.4885</v>
      </c>
      <c r="N144" s="12">
        <v>743.14687499999991</v>
      </c>
      <c r="O144" s="12">
        <v>21747.634374999998</v>
      </c>
      <c r="P144" s="13">
        <v>18.777472204951028</v>
      </c>
      <c r="Q144" s="13">
        <v>9.9395132487829496</v>
      </c>
      <c r="R144">
        <f t="shared" si="7"/>
        <v>8.7774722049510281</v>
      </c>
      <c r="S144">
        <f t="shared" si="8"/>
        <v>10.777472204951028</v>
      </c>
    </row>
    <row r="145" spans="2:19" x14ac:dyDescent="0.35">
      <c r="B145">
        <v>2008.4</v>
      </c>
      <c r="C145" s="10">
        <f t="shared" si="9"/>
        <v>16</v>
      </c>
      <c r="D145" t="s">
        <v>62</v>
      </c>
      <c r="E145" s="11" t="s">
        <v>15</v>
      </c>
      <c r="J145" s="12">
        <v>6216.4115000000002</v>
      </c>
      <c r="K145" s="12">
        <v>6416.5479999999998</v>
      </c>
      <c r="L145" s="12">
        <v>29265.802000000003</v>
      </c>
      <c r="M145" s="12">
        <v>4586.8810000000012</v>
      </c>
      <c r="N145" s="12">
        <v>4411.6137500000004</v>
      </c>
      <c r="O145" s="12">
        <v>38264.296750000009</v>
      </c>
      <c r="P145" s="13">
        <v>16.769021111043937</v>
      </c>
      <c r="Q145" s="13">
        <v>16.245983927562968</v>
      </c>
      <c r="R145">
        <f t="shared" si="7"/>
        <v>6.7690211110439371</v>
      </c>
      <c r="S145">
        <f t="shared" si="8"/>
        <v>8.7690211110439371</v>
      </c>
    </row>
    <row r="146" spans="2:19" x14ac:dyDescent="0.35">
      <c r="B146">
        <v>2008.4</v>
      </c>
      <c r="C146" s="10">
        <f t="shared" si="9"/>
        <v>17</v>
      </c>
      <c r="D146" t="s">
        <v>62</v>
      </c>
      <c r="E146" s="11" t="s">
        <v>16</v>
      </c>
      <c r="J146" s="12">
        <v>20691.950329499999</v>
      </c>
      <c r="K146" s="12">
        <v>33648.800829499996</v>
      </c>
      <c r="L146" s="12">
        <v>111659.93399999998</v>
      </c>
      <c r="M146" s="12">
        <v>2299.9015000000004</v>
      </c>
      <c r="N146" s="12">
        <v>18114.964375</v>
      </c>
      <c r="O146" s="12">
        <v>132074.799875</v>
      </c>
      <c r="P146" s="13">
        <v>25.477078792734382</v>
      </c>
      <c r="Q146" s="13">
        <v>15.666842084245861</v>
      </c>
      <c r="R146">
        <f t="shared" si="7"/>
        <v>15.477078792734382</v>
      </c>
      <c r="S146">
        <f t="shared" si="8"/>
        <v>17.477078792734382</v>
      </c>
    </row>
    <row r="147" spans="2:19" x14ac:dyDescent="0.35">
      <c r="B147">
        <v>2008.4</v>
      </c>
      <c r="C147" s="10">
        <f t="shared" si="9"/>
        <v>18</v>
      </c>
      <c r="D147" t="s">
        <v>62</v>
      </c>
      <c r="E147" s="11" t="s">
        <v>17</v>
      </c>
      <c r="J147" s="12">
        <v>28124.733</v>
      </c>
      <c r="K147" s="12">
        <v>36534.391000000003</v>
      </c>
      <c r="L147" s="12">
        <v>202805.43600000002</v>
      </c>
      <c r="M147" s="12">
        <v>20714.830000000002</v>
      </c>
      <c r="N147" s="12">
        <v>29107.169374999994</v>
      </c>
      <c r="O147" s="12">
        <v>252627.435375</v>
      </c>
      <c r="P147" s="13">
        <v>14.46176696753794</v>
      </c>
      <c r="Q147" s="13">
        <v>11.132889410151222</v>
      </c>
      <c r="R147">
        <f t="shared" si="7"/>
        <v>4.4617669675379403</v>
      </c>
      <c r="S147">
        <f t="shared" si="8"/>
        <v>6.4617669675379403</v>
      </c>
    </row>
    <row r="148" spans="2:19" x14ac:dyDescent="0.35">
      <c r="B148">
        <v>2008.4</v>
      </c>
      <c r="C148" s="10">
        <f t="shared" si="9"/>
        <v>19</v>
      </c>
      <c r="D148" t="s">
        <v>63</v>
      </c>
      <c r="E148" s="20" t="s">
        <v>18</v>
      </c>
      <c r="J148" s="12">
        <v>11448.7155</v>
      </c>
      <c r="K148" s="12">
        <v>11536.429</v>
      </c>
      <c r="L148" s="12">
        <v>57428.360999999997</v>
      </c>
      <c r="M148" s="12">
        <v>5436.1944999999987</v>
      </c>
      <c r="N148" s="12">
        <v>16152.655000000002</v>
      </c>
      <c r="O148" s="12">
        <v>79017.210500000001</v>
      </c>
      <c r="P148" s="13">
        <v>14.59989403194637</v>
      </c>
      <c r="Q148" s="13">
        <v>14.488888468164793</v>
      </c>
      <c r="R148">
        <f t="shared" si="7"/>
        <v>4.5998940319463699</v>
      </c>
      <c r="S148">
        <f t="shared" si="8"/>
        <v>6.5998940319463699</v>
      </c>
    </row>
    <row r="149" spans="2:19" x14ac:dyDescent="0.35">
      <c r="B149">
        <v>2008.4</v>
      </c>
      <c r="C149" s="10">
        <f t="shared" si="9"/>
        <v>20</v>
      </c>
      <c r="D149" t="s">
        <v>63</v>
      </c>
      <c r="E149" s="15" t="s">
        <v>19</v>
      </c>
      <c r="J149" s="12">
        <v>9764.1540000000005</v>
      </c>
      <c r="K149" s="12">
        <v>9931.3590000000004</v>
      </c>
      <c r="L149" s="12">
        <v>16707.798999999999</v>
      </c>
      <c r="M149" s="12">
        <v>2704.2674999999999</v>
      </c>
      <c r="N149" s="12">
        <v>5174.1681250000001</v>
      </c>
      <c r="O149" s="12">
        <v>24586.234625000001</v>
      </c>
      <c r="P149" s="13">
        <v>40.393981231682808</v>
      </c>
      <c r="Q149" s="13">
        <v>39.713905561087927</v>
      </c>
      <c r="R149">
        <f t="shared" si="7"/>
        <v>30.393981231682808</v>
      </c>
      <c r="S149">
        <f t="shared" si="8"/>
        <v>32.393981231682808</v>
      </c>
    </row>
    <row r="150" spans="2:19" x14ac:dyDescent="0.35">
      <c r="B150">
        <v>2008.4</v>
      </c>
      <c r="C150" s="10">
        <f t="shared" si="9"/>
        <v>21</v>
      </c>
      <c r="D150" t="s">
        <v>63</v>
      </c>
      <c r="E150" s="14" t="s">
        <v>20</v>
      </c>
      <c r="J150" s="12">
        <v>5541.1639999999998</v>
      </c>
      <c r="K150" s="12">
        <v>5792.8939999999993</v>
      </c>
      <c r="L150" s="12">
        <v>24941.323</v>
      </c>
      <c r="M150" s="12">
        <v>6214.2179999999998</v>
      </c>
      <c r="N150" s="12">
        <v>8755.94</v>
      </c>
      <c r="O150" s="12">
        <v>39911.481</v>
      </c>
      <c r="P150" s="13">
        <v>14.514354904544884</v>
      </c>
      <c r="Q150" s="13">
        <v>13.883634135250455</v>
      </c>
      <c r="R150">
        <f t="shared" si="7"/>
        <v>4.5143549045448843</v>
      </c>
      <c r="S150">
        <f t="shared" si="8"/>
        <v>6.5143549045448843</v>
      </c>
    </row>
    <row r="151" spans="2:19" x14ac:dyDescent="0.35">
      <c r="B151">
        <v>2008.4</v>
      </c>
      <c r="C151" s="10">
        <f t="shared" si="9"/>
        <v>22</v>
      </c>
      <c r="D151" t="s">
        <v>63</v>
      </c>
      <c r="E151" s="14" t="s">
        <v>21</v>
      </c>
      <c r="J151" s="12">
        <v>5439.4740000000002</v>
      </c>
      <c r="K151" s="12">
        <v>5527.5330000000004</v>
      </c>
      <c r="L151" s="12">
        <v>8764.5400000000009</v>
      </c>
      <c r="M151" s="12">
        <v>51.3065</v>
      </c>
      <c r="N151" s="12">
        <v>1049.85625</v>
      </c>
      <c r="O151" s="12">
        <v>9865.7027500000004</v>
      </c>
      <c r="P151" s="13">
        <v>56.027767510023551</v>
      </c>
      <c r="Q151" s="13">
        <v>55.135190445505764</v>
      </c>
      <c r="R151">
        <f t="shared" si="7"/>
        <v>46.027767510023551</v>
      </c>
      <c r="S151">
        <f t="shared" si="8"/>
        <v>48.027767510023551</v>
      </c>
    </row>
    <row r="152" spans="2:19" x14ac:dyDescent="0.35">
      <c r="B152">
        <v>2008.4</v>
      </c>
      <c r="C152" s="10">
        <f t="shared" si="9"/>
        <v>23</v>
      </c>
      <c r="D152" t="s">
        <v>63</v>
      </c>
      <c r="E152" s="14" t="s">
        <v>22</v>
      </c>
      <c r="J152" s="12">
        <v>1275.1099999999999</v>
      </c>
      <c r="K152" s="12">
        <v>1294.6400000000001</v>
      </c>
      <c r="L152" s="12">
        <v>1951.242</v>
      </c>
      <c r="M152" s="12">
        <v>85.116500000000002</v>
      </c>
      <c r="N152" s="12">
        <v>240.80937499999999</v>
      </c>
      <c r="O152" s="12">
        <v>2277.1678750000001</v>
      </c>
      <c r="P152" s="13">
        <v>56.853076763170115</v>
      </c>
      <c r="Q152" s="13">
        <v>55.995432484309035</v>
      </c>
      <c r="R152">
        <f t="shared" si="7"/>
        <v>46.853076763170115</v>
      </c>
      <c r="S152">
        <f t="shared" si="8"/>
        <v>48.853076763170115</v>
      </c>
    </row>
    <row r="153" spans="2:19" x14ac:dyDescent="0.35">
      <c r="B153">
        <v>2008.4</v>
      </c>
      <c r="C153" s="10">
        <f t="shared" si="9"/>
        <v>24</v>
      </c>
      <c r="D153" t="s">
        <v>63</v>
      </c>
      <c r="E153" s="16" t="s">
        <v>70</v>
      </c>
      <c r="J153" s="12">
        <v>2111.4839999999999</v>
      </c>
      <c r="K153" s="12">
        <v>2119.0949999999998</v>
      </c>
      <c r="L153" s="12">
        <v>2048.491</v>
      </c>
      <c r="M153" s="12">
        <v>53.179000000000002</v>
      </c>
      <c r="N153" s="12">
        <v>388.4</v>
      </c>
      <c r="O153" s="12">
        <v>2490.0700000000002</v>
      </c>
      <c r="P153" s="13">
        <v>85.101824446702295</v>
      </c>
      <c r="Q153" s="13">
        <v>84.796170388784248</v>
      </c>
      <c r="R153">
        <f t="shared" si="7"/>
        <v>75.101824446702295</v>
      </c>
      <c r="S153">
        <f t="shared" si="8"/>
        <v>77.101824446702295</v>
      </c>
    </row>
    <row r="154" spans="2:19" x14ac:dyDescent="0.35">
      <c r="B154">
        <v>2008.4</v>
      </c>
      <c r="C154" s="10">
        <f t="shared" si="9"/>
        <v>25</v>
      </c>
      <c r="D154" t="s">
        <v>63</v>
      </c>
      <c r="E154" s="14" t="s">
        <v>24</v>
      </c>
      <c r="J154" s="12">
        <v>1728.087</v>
      </c>
      <c r="K154" s="12">
        <v>1742.117</v>
      </c>
      <c r="L154" s="12">
        <v>2972.06</v>
      </c>
      <c r="M154" s="12">
        <v>634.42899999999997</v>
      </c>
      <c r="N154" s="12">
        <v>264.73331249999995</v>
      </c>
      <c r="O154" s="12">
        <v>3871.2223125</v>
      </c>
      <c r="P154" s="13">
        <v>45.001729670104034</v>
      </c>
      <c r="Q154" s="13">
        <v>44.639311837506362</v>
      </c>
      <c r="R154">
        <f t="shared" si="7"/>
        <v>35.001729670104034</v>
      </c>
      <c r="S154">
        <f t="shared" si="8"/>
        <v>37.001729670104034</v>
      </c>
    </row>
    <row r="155" spans="2:19" x14ac:dyDescent="0.35">
      <c r="B155">
        <v>2008.4</v>
      </c>
      <c r="C155" s="10">
        <f t="shared" si="9"/>
        <v>26</v>
      </c>
      <c r="D155" t="s">
        <v>63</v>
      </c>
      <c r="E155" s="14" t="s">
        <v>25</v>
      </c>
      <c r="J155" s="12">
        <v>3599.0450000000001</v>
      </c>
      <c r="K155" s="12">
        <v>3834.2049999999999</v>
      </c>
      <c r="L155" s="12">
        <v>23671.66</v>
      </c>
      <c r="M155" s="12">
        <v>2528.9989999999998</v>
      </c>
      <c r="N155" s="12">
        <v>1431.3906249999995</v>
      </c>
      <c r="O155" s="12">
        <v>27632.049625</v>
      </c>
      <c r="P155" s="13">
        <v>13.875934112868038</v>
      </c>
      <c r="Q155" s="13">
        <v>13.024893371441316</v>
      </c>
      <c r="R155">
        <f t="shared" si="7"/>
        <v>3.8759341128680376</v>
      </c>
      <c r="S155">
        <f t="shared" si="8"/>
        <v>5.8759341128680376</v>
      </c>
    </row>
    <row r="156" spans="2:19" x14ac:dyDescent="0.35">
      <c r="B156">
        <v>2008.4</v>
      </c>
      <c r="C156" s="10">
        <f t="shared" si="9"/>
        <v>27</v>
      </c>
      <c r="D156" t="s">
        <v>63</v>
      </c>
      <c r="E156" s="16" t="s">
        <v>26</v>
      </c>
      <c r="J156" s="12">
        <v>32636.992999999999</v>
      </c>
      <c r="K156" s="12">
        <v>33959.250999999997</v>
      </c>
      <c r="L156" s="12">
        <v>131689.81</v>
      </c>
      <c r="M156" s="12">
        <v>5658.36</v>
      </c>
      <c r="N156" s="12">
        <v>31705.528750000005</v>
      </c>
      <c r="O156" s="12">
        <v>169053.69875000001</v>
      </c>
      <c r="P156" s="13">
        <v>20.087848565927928</v>
      </c>
      <c r="Q156" s="13">
        <v>19.305695906875268</v>
      </c>
      <c r="R156">
        <f t="shared" si="7"/>
        <v>10.087848565927928</v>
      </c>
      <c r="S156">
        <f t="shared" si="8"/>
        <v>12.087848565927928</v>
      </c>
    </row>
    <row r="157" spans="2:19" x14ac:dyDescent="0.35">
      <c r="B157">
        <v>2008.4</v>
      </c>
      <c r="C157" s="10">
        <f t="shared" si="9"/>
        <v>28</v>
      </c>
      <c r="D157" t="s">
        <v>63</v>
      </c>
      <c r="E157" s="16" t="s">
        <v>27</v>
      </c>
      <c r="J157" s="12">
        <v>3125</v>
      </c>
      <c r="K157" s="12">
        <v>3184.1350000000002</v>
      </c>
      <c r="L157" s="12">
        <v>9522.723</v>
      </c>
      <c r="M157" s="12">
        <v>4365.8999999999996</v>
      </c>
      <c r="N157" s="12">
        <v>4438.7581250000003</v>
      </c>
      <c r="O157" s="12">
        <v>18327.381125</v>
      </c>
      <c r="P157" s="13">
        <v>17.373649722690537</v>
      </c>
      <c r="Q157" s="13">
        <v>17.050990420760403</v>
      </c>
      <c r="R157">
        <f t="shared" si="7"/>
        <v>7.3736497226905371</v>
      </c>
      <c r="S157">
        <f t="shared" si="8"/>
        <v>9.3736497226905371</v>
      </c>
    </row>
    <row r="158" spans="2:19" x14ac:dyDescent="0.35">
      <c r="B158">
        <v>2008.4</v>
      </c>
      <c r="C158" s="10">
        <f t="shared" si="9"/>
        <v>29</v>
      </c>
      <c r="D158" t="s">
        <v>63</v>
      </c>
      <c r="E158" s="14" t="s">
        <v>28</v>
      </c>
      <c r="J158" s="12">
        <v>3027.17</v>
      </c>
      <c r="K158" s="12">
        <v>3124.8630000000003</v>
      </c>
      <c r="L158" s="12">
        <v>9721.5750000000007</v>
      </c>
      <c r="M158" s="12">
        <v>337.83150000000006</v>
      </c>
      <c r="N158" s="12">
        <v>447.34937500000001</v>
      </c>
      <c r="O158" s="12">
        <v>10506.755875000001</v>
      </c>
      <c r="P158" s="13">
        <v>29.741463846470118</v>
      </c>
      <c r="Q158" s="13">
        <v>28.811652578727116</v>
      </c>
      <c r="R158">
        <f t="shared" si="7"/>
        <v>19.741463846470118</v>
      </c>
      <c r="S158">
        <f t="shared" si="8"/>
        <v>21.741463846470118</v>
      </c>
    </row>
    <row r="159" spans="2:19" x14ac:dyDescent="0.35">
      <c r="B159">
        <v>2008.4</v>
      </c>
      <c r="C159" s="10">
        <f t="shared" si="9"/>
        <v>30</v>
      </c>
      <c r="D159" t="s">
        <v>63</v>
      </c>
      <c r="E159" s="16" t="s">
        <v>71</v>
      </c>
      <c r="J159" s="12">
        <v>6938.62</v>
      </c>
      <c r="K159" s="12">
        <v>6951.62</v>
      </c>
      <c r="L159" s="12">
        <v>3118.8090000000002</v>
      </c>
      <c r="M159" s="12">
        <v>847.39600000000007</v>
      </c>
      <c r="N159" s="12">
        <v>1529.0918750000001</v>
      </c>
      <c r="O159" s="12">
        <v>5495.296875</v>
      </c>
      <c r="P159" s="13">
        <v>126.50126386483898</v>
      </c>
      <c r="Q159" s="13">
        <v>126.26469793772515</v>
      </c>
      <c r="R159">
        <f t="shared" si="7"/>
        <v>116.50126386483898</v>
      </c>
      <c r="S159">
        <f t="shared" si="8"/>
        <v>118.50126386483898</v>
      </c>
    </row>
    <row r="160" spans="2:19" x14ac:dyDescent="0.35">
      <c r="B160">
        <v>2008.4</v>
      </c>
      <c r="C160" s="10">
        <f t="shared" si="9"/>
        <v>31</v>
      </c>
      <c r="D160" t="s">
        <v>63</v>
      </c>
      <c r="E160" s="14" t="s">
        <v>30</v>
      </c>
      <c r="J160" s="12">
        <v>2458.75</v>
      </c>
      <c r="K160" s="12">
        <v>2458.75</v>
      </c>
      <c r="L160" s="12">
        <v>6333.1590000000006</v>
      </c>
      <c r="M160" s="12">
        <v>27.837</v>
      </c>
      <c r="N160" s="12">
        <v>538.50125000000003</v>
      </c>
      <c r="O160" s="12">
        <v>6899.4972500000013</v>
      </c>
      <c r="P160" s="13">
        <v>35.636654540300015</v>
      </c>
      <c r="Q160" s="13">
        <v>35.636654540300015</v>
      </c>
      <c r="R160">
        <f t="shared" si="7"/>
        <v>25.636654540300015</v>
      </c>
      <c r="S160">
        <f t="shared" si="8"/>
        <v>27.636654540300015</v>
      </c>
    </row>
    <row r="161" spans="2:19" x14ac:dyDescent="0.35">
      <c r="B161">
        <v>2008.4</v>
      </c>
      <c r="C161" s="10">
        <f t="shared" si="9"/>
        <v>32</v>
      </c>
      <c r="D161" t="s">
        <v>63</v>
      </c>
      <c r="E161" s="14" t="s">
        <v>31</v>
      </c>
      <c r="J161" s="12">
        <v>6750</v>
      </c>
      <c r="K161" s="12">
        <v>6880.9430000000002</v>
      </c>
      <c r="L161" s="12">
        <v>17597.476000000002</v>
      </c>
      <c r="M161" s="12">
        <v>250.35199999999998</v>
      </c>
      <c r="N161" s="12">
        <v>1512.36375</v>
      </c>
      <c r="O161" s="12">
        <v>19360.191750000002</v>
      </c>
      <c r="P161" s="13">
        <v>35.541708929613257</v>
      </c>
      <c r="Q161" s="13">
        <v>34.865357157425883</v>
      </c>
      <c r="R161">
        <f t="shared" si="7"/>
        <v>25.541708929613257</v>
      </c>
      <c r="S161">
        <f t="shared" si="8"/>
        <v>27.541708929613257</v>
      </c>
    </row>
    <row r="162" spans="2:19" x14ac:dyDescent="0.35">
      <c r="B162">
        <v>2008.4</v>
      </c>
      <c r="C162" s="10">
        <f t="shared" si="9"/>
        <v>33</v>
      </c>
      <c r="D162" t="s">
        <v>64</v>
      </c>
      <c r="E162" s="16" t="s">
        <v>72</v>
      </c>
      <c r="J162" s="12">
        <v>2544.0949999999998</v>
      </c>
      <c r="K162" s="12">
        <v>2581.2139999999999</v>
      </c>
      <c r="L162" s="12">
        <v>3899.1790000000001</v>
      </c>
      <c r="M162" s="12">
        <v>1318.425</v>
      </c>
      <c r="N162" s="12">
        <v>955.739375</v>
      </c>
      <c r="O162" s="12">
        <v>6173.3433750000004</v>
      </c>
      <c r="P162" s="13">
        <v>41.812253801612002</v>
      </c>
      <c r="Q162" s="13">
        <v>41.210975082039717</v>
      </c>
      <c r="R162">
        <f t="shared" si="7"/>
        <v>31.812253801612002</v>
      </c>
      <c r="S162">
        <f t="shared" si="8"/>
        <v>33.812253801612002</v>
      </c>
    </row>
    <row r="163" spans="2:19" x14ac:dyDescent="0.35">
      <c r="B163">
        <v>2008.4</v>
      </c>
      <c r="C163" s="10">
        <f t="shared" si="9"/>
        <v>34</v>
      </c>
      <c r="D163" t="s">
        <v>64</v>
      </c>
      <c r="E163" s="14" t="s">
        <v>33</v>
      </c>
      <c r="J163" s="12">
        <v>4554.9170000000004</v>
      </c>
      <c r="K163" s="12">
        <v>4740.6060000000007</v>
      </c>
      <c r="L163" s="12">
        <v>18847.693000000003</v>
      </c>
      <c r="M163" s="12">
        <v>109.66199999999999</v>
      </c>
      <c r="N163" s="12">
        <v>3093.7081249999992</v>
      </c>
      <c r="O163" s="12">
        <v>22051.063125000001</v>
      </c>
      <c r="P163" s="13">
        <v>21.498310413094881</v>
      </c>
      <c r="Q163" s="13">
        <v>20.656224029561386</v>
      </c>
      <c r="R163">
        <f t="shared" si="7"/>
        <v>11.498310413094881</v>
      </c>
      <c r="S163">
        <f t="shared" si="8"/>
        <v>13.498310413094881</v>
      </c>
    </row>
    <row r="164" spans="2:19" x14ac:dyDescent="0.35">
      <c r="B164">
        <v>2008.4</v>
      </c>
      <c r="C164" s="10">
        <f t="shared" si="9"/>
        <v>35</v>
      </c>
      <c r="D164" t="s">
        <v>64</v>
      </c>
      <c r="E164" s="14" t="s">
        <v>34</v>
      </c>
      <c r="J164" s="12">
        <v>1800.7090000000001</v>
      </c>
      <c r="K164" s="12">
        <v>2457.0990000000002</v>
      </c>
      <c r="L164" s="12">
        <v>19887.911999999997</v>
      </c>
      <c r="M164" s="12">
        <v>2823.8585000000003</v>
      </c>
      <c r="N164" s="12">
        <v>1620.43</v>
      </c>
      <c r="O164" s="12">
        <v>24332.200499999999</v>
      </c>
      <c r="P164" s="13">
        <v>10.098137239991921</v>
      </c>
      <c r="Q164" s="13">
        <v>7.4005185022209572</v>
      </c>
      <c r="R164">
        <f t="shared" si="7"/>
        <v>9.8137239991920922E-2</v>
      </c>
      <c r="S164">
        <f t="shared" si="8"/>
        <v>2.0981372399919209</v>
      </c>
    </row>
    <row r="165" spans="2:19" x14ac:dyDescent="0.35">
      <c r="B165">
        <v>2009.1</v>
      </c>
      <c r="C165" s="10">
        <v>1</v>
      </c>
      <c r="D165" t="s">
        <v>61</v>
      </c>
      <c r="E165" s="11" t="s">
        <v>1</v>
      </c>
      <c r="J165" s="12">
        <v>41984.267</v>
      </c>
      <c r="K165" s="12">
        <v>63747.625</v>
      </c>
      <c r="L165" s="12">
        <v>499491.81360000005</v>
      </c>
      <c r="M165" s="12">
        <v>5659.4185000000007</v>
      </c>
      <c r="N165" s="12">
        <v>57533.565624999988</v>
      </c>
      <c r="O165" s="12">
        <v>562684.79772500007</v>
      </c>
      <c r="P165" s="13">
        <v>11.329189140659041</v>
      </c>
      <c r="Q165" s="13">
        <v>7.4614183944096704</v>
      </c>
      <c r="R165">
        <f t="shared" ref="R165:R199" si="10">P165-10</f>
        <v>1.3291891406590413</v>
      </c>
      <c r="S165">
        <f t="shared" ref="S165:S199" si="11">P165-8</f>
        <v>3.3291891406590413</v>
      </c>
    </row>
    <row r="166" spans="2:19" x14ac:dyDescent="0.35">
      <c r="B166">
        <v>2009.1</v>
      </c>
      <c r="C166" s="10">
        <f t="shared" ref="C166:C199" si="12">C165+1</f>
        <v>2</v>
      </c>
      <c r="D166" t="s">
        <v>61</v>
      </c>
      <c r="E166" s="11" t="s">
        <v>2</v>
      </c>
      <c r="J166" s="12">
        <v>40900.539000000004</v>
      </c>
      <c r="K166" s="12">
        <v>40900.538999999997</v>
      </c>
      <c r="L166" s="12">
        <v>250353.46599999999</v>
      </c>
      <c r="M166" s="12">
        <v>10615.040999999999</v>
      </c>
      <c r="N166" s="12">
        <v>43901.732499999998</v>
      </c>
      <c r="O166" s="12">
        <v>304870.23949999997</v>
      </c>
      <c r="P166" s="13">
        <v>13.415720428165963</v>
      </c>
      <c r="Q166" s="13">
        <v>13.415720428165967</v>
      </c>
      <c r="R166">
        <f t="shared" si="10"/>
        <v>3.4157204281659634</v>
      </c>
      <c r="S166">
        <f t="shared" si="11"/>
        <v>5.4157204281659634</v>
      </c>
    </row>
    <row r="167" spans="2:19" x14ac:dyDescent="0.35">
      <c r="B167">
        <v>2009.1</v>
      </c>
      <c r="C167" s="10">
        <f t="shared" si="12"/>
        <v>3</v>
      </c>
      <c r="D167" t="s">
        <v>61</v>
      </c>
      <c r="E167" s="11" t="s">
        <v>3</v>
      </c>
      <c r="J167" s="12">
        <v>22613.309499999999</v>
      </c>
      <c r="K167" s="12">
        <v>23593.858000000004</v>
      </c>
      <c r="L167" s="12">
        <v>165234.83199999999</v>
      </c>
      <c r="M167" s="12">
        <v>1470.1125000000002</v>
      </c>
      <c r="N167" s="12">
        <v>16691.201249999998</v>
      </c>
      <c r="O167" s="12">
        <v>183396.14574999997</v>
      </c>
      <c r="P167" s="13">
        <v>12.864969382814856</v>
      </c>
      <c r="Q167" s="13">
        <v>12.330307928513271</v>
      </c>
      <c r="R167">
        <f t="shared" si="10"/>
        <v>2.8649693828148557</v>
      </c>
      <c r="S167">
        <f t="shared" si="11"/>
        <v>4.8649693828148557</v>
      </c>
    </row>
    <row r="168" spans="2:19" x14ac:dyDescent="0.35">
      <c r="B168">
        <v>2009.1</v>
      </c>
      <c r="C168" s="10">
        <f t="shared" si="12"/>
        <v>4</v>
      </c>
      <c r="D168" t="s">
        <v>61</v>
      </c>
      <c r="E168" s="11" t="s">
        <v>4</v>
      </c>
      <c r="J168" s="12">
        <v>41275.646500000003</v>
      </c>
      <c r="K168" s="12">
        <v>48027.397000000004</v>
      </c>
      <c r="L168" s="12">
        <v>325295.13100000005</v>
      </c>
      <c r="M168" s="12">
        <v>10573.122500000001</v>
      </c>
      <c r="N168" s="12">
        <v>49958.136249999996</v>
      </c>
      <c r="O168" s="12">
        <v>385826.38975000003</v>
      </c>
      <c r="P168" s="13">
        <v>12.447929502987035</v>
      </c>
      <c r="Q168" s="13">
        <v>10.697984273897116</v>
      </c>
      <c r="R168">
        <f t="shared" si="10"/>
        <v>2.4479295029870354</v>
      </c>
      <c r="S168">
        <f t="shared" si="11"/>
        <v>4.4479295029870354</v>
      </c>
    </row>
    <row r="169" spans="2:19" x14ac:dyDescent="0.35">
      <c r="B169">
        <v>2009.1</v>
      </c>
      <c r="C169" s="10">
        <f t="shared" si="12"/>
        <v>5</v>
      </c>
      <c r="D169" t="s">
        <v>61</v>
      </c>
      <c r="E169" s="11" t="s">
        <v>5</v>
      </c>
      <c r="J169" s="12">
        <v>20124.753500000003</v>
      </c>
      <c r="K169" s="12">
        <v>30703.692000000003</v>
      </c>
      <c r="L169" s="12">
        <v>173215.351</v>
      </c>
      <c r="M169" s="12">
        <v>6532.3769999999986</v>
      </c>
      <c r="N169" s="12">
        <v>16321.26125</v>
      </c>
      <c r="O169" s="12">
        <v>196068.98925000001</v>
      </c>
      <c r="P169" s="13">
        <v>15.659637007079642</v>
      </c>
      <c r="Q169" s="13">
        <v>10.264118551832643</v>
      </c>
      <c r="R169">
        <f t="shared" si="10"/>
        <v>5.6596370070796418</v>
      </c>
      <c r="S169">
        <f t="shared" si="11"/>
        <v>7.6596370070796418</v>
      </c>
    </row>
    <row r="170" spans="2:19" x14ac:dyDescent="0.35">
      <c r="B170">
        <v>2009.1</v>
      </c>
      <c r="C170" s="10">
        <f t="shared" si="12"/>
        <v>6</v>
      </c>
      <c r="D170" t="s">
        <v>61</v>
      </c>
      <c r="E170" s="11" t="s">
        <v>6</v>
      </c>
      <c r="J170" s="12">
        <v>8148.3879999999999</v>
      </c>
      <c r="K170" s="12">
        <v>8288.7880000000005</v>
      </c>
      <c r="L170" s="12">
        <v>31650.798999999999</v>
      </c>
      <c r="M170" s="12">
        <v>869</v>
      </c>
      <c r="N170" s="12">
        <v>4247.2787499999995</v>
      </c>
      <c r="O170" s="12">
        <v>36767.077749999997</v>
      </c>
      <c r="P170" s="13">
        <v>22.544048935191761</v>
      </c>
      <c r="Q170" s="13">
        <v>22.162185571030324</v>
      </c>
      <c r="R170">
        <f t="shared" si="10"/>
        <v>12.544048935191761</v>
      </c>
      <c r="S170">
        <f t="shared" si="11"/>
        <v>14.544048935191761</v>
      </c>
    </row>
    <row r="171" spans="2:19" x14ac:dyDescent="0.35">
      <c r="B171">
        <v>2009.1</v>
      </c>
      <c r="C171" s="10">
        <f t="shared" si="12"/>
        <v>7</v>
      </c>
      <c r="D171" t="s">
        <v>61</v>
      </c>
      <c r="E171" s="11" t="s">
        <v>7</v>
      </c>
      <c r="J171" s="12">
        <v>20182.632872999999</v>
      </c>
      <c r="K171" s="12">
        <v>24173.367373000001</v>
      </c>
      <c r="L171" s="12">
        <v>136657.95000000001</v>
      </c>
      <c r="M171" s="12">
        <v>3776.924</v>
      </c>
      <c r="N171" s="12">
        <v>13280.617499999998</v>
      </c>
      <c r="O171" s="12">
        <v>153715.4915</v>
      </c>
      <c r="P171" s="13">
        <v>15.726045005034511</v>
      </c>
      <c r="Q171" s="13">
        <v>13.129862628712344</v>
      </c>
      <c r="R171">
        <f t="shared" si="10"/>
        <v>5.7260450050345106</v>
      </c>
      <c r="S171">
        <f t="shared" si="11"/>
        <v>7.7260450050345106</v>
      </c>
    </row>
    <row r="172" spans="2:19" x14ac:dyDescent="0.35">
      <c r="B172">
        <v>2009.1</v>
      </c>
      <c r="C172" s="10">
        <f t="shared" si="12"/>
        <v>8</v>
      </c>
      <c r="D172" t="s">
        <v>61</v>
      </c>
      <c r="E172" s="11" t="s">
        <v>8</v>
      </c>
      <c r="J172" s="12">
        <v>12424.646499999999</v>
      </c>
      <c r="K172" s="12">
        <v>14947.803</v>
      </c>
      <c r="L172" s="12">
        <v>92354.686000000002</v>
      </c>
      <c r="M172" s="12">
        <v>8760.8950000000004</v>
      </c>
      <c r="N172" s="12">
        <v>11455.259374999998</v>
      </c>
      <c r="O172" s="12">
        <v>112570.840375</v>
      </c>
      <c r="P172" s="13">
        <v>13.278574584861715</v>
      </c>
      <c r="Q172" s="13">
        <v>11.037180195697726</v>
      </c>
      <c r="R172">
        <f t="shared" si="10"/>
        <v>3.2785745848617154</v>
      </c>
      <c r="S172">
        <f t="shared" si="11"/>
        <v>5.2785745848617154</v>
      </c>
    </row>
    <row r="173" spans="2:19" x14ac:dyDescent="0.35">
      <c r="B173">
        <v>2009.1</v>
      </c>
      <c r="C173" s="10">
        <f t="shared" si="12"/>
        <v>9</v>
      </c>
      <c r="D173" t="s">
        <v>61</v>
      </c>
      <c r="E173" s="11" t="s">
        <v>9</v>
      </c>
      <c r="J173" s="12">
        <v>14018.612999999999</v>
      </c>
      <c r="K173" s="12">
        <v>15903.96</v>
      </c>
      <c r="L173" s="12">
        <v>128557.402</v>
      </c>
      <c r="M173" s="12">
        <v>4797.3119999999999</v>
      </c>
      <c r="N173" s="12">
        <v>13998.301875000001</v>
      </c>
      <c r="O173" s="12">
        <v>147353.01587500001</v>
      </c>
      <c r="P173" s="13">
        <v>10.79310111541346</v>
      </c>
      <c r="Q173" s="13">
        <v>9.513624758038226</v>
      </c>
      <c r="R173">
        <f t="shared" si="10"/>
        <v>0.79310111541346018</v>
      </c>
      <c r="S173">
        <f t="shared" si="11"/>
        <v>2.7931011154134602</v>
      </c>
    </row>
    <row r="174" spans="2:19" x14ac:dyDescent="0.35">
      <c r="B174">
        <v>2009.1</v>
      </c>
      <c r="C174" s="10">
        <f t="shared" si="12"/>
        <v>10</v>
      </c>
      <c r="D174" t="s">
        <v>61</v>
      </c>
      <c r="E174" s="11" t="s">
        <v>10</v>
      </c>
      <c r="J174" s="12">
        <v>7215.06</v>
      </c>
      <c r="K174" s="12">
        <v>7215.06</v>
      </c>
      <c r="L174" s="12">
        <v>88721.625</v>
      </c>
      <c r="M174" s="12">
        <v>7913.2804999999989</v>
      </c>
      <c r="N174" s="12">
        <v>3828.1462499999998</v>
      </c>
      <c r="O174" s="12">
        <v>100463.05175</v>
      </c>
      <c r="P174" s="13">
        <v>7.1818045284494358</v>
      </c>
      <c r="Q174" s="13">
        <v>7.1818045284494358</v>
      </c>
      <c r="R174">
        <f t="shared" si="10"/>
        <v>-2.8181954715505642</v>
      </c>
      <c r="S174">
        <f t="shared" si="11"/>
        <v>-0.81819547155056416</v>
      </c>
    </row>
    <row r="175" spans="2:19" x14ac:dyDescent="0.35">
      <c r="B175">
        <v>2009.1</v>
      </c>
      <c r="C175" s="10">
        <f t="shared" si="12"/>
        <v>11</v>
      </c>
      <c r="D175" t="s">
        <v>62</v>
      </c>
      <c r="E175" s="11" t="s">
        <v>11</v>
      </c>
      <c r="J175" s="12">
        <v>5578.0320000000002</v>
      </c>
      <c r="K175" s="12">
        <v>5741.1909999999998</v>
      </c>
      <c r="L175" s="12">
        <v>25570.764000000003</v>
      </c>
      <c r="M175" s="12">
        <v>1144.55</v>
      </c>
      <c r="N175" s="12">
        <v>3972.5924999999997</v>
      </c>
      <c r="O175" s="12">
        <v>30687.906500000001</v>
      </c>
      <c r="P175" s="13">
        <v>18.708317558253768</v>
      </c>
      <c r="Q175" s="13">
        <v>18.176645578609278</v>
      </c>
      <c r="R175">
        <f t="shared" si="10"/>
        <v>8.7083175582537677</v>
      </c>
      <c r="S175">
        <f t="shared" si="11"/>
        <v>10.708317558253768</v>
      </c>
    </row>
    <row r="176" spans="2:19" x14ac:dyDescent="0.35">
      <c r="B176">
        <v>2009.1</v>
      </c>
      <c r="C176" s="10">
        <f t="shared" si="12"/>
        <v>12</v>
      </c>
      <c r="D176" t="s">
        <v>62</v>
      </c>
      <c r="E176" s="11" t="s">
        <v>12</v>
      </c>
      <c r="J176" s="12">
        <v>5650.3254999999999</v>
      </c>
      <c r="K176" s="12">
        <v>8871.5429999999997</v>
      </c>
      <c r="L176" s="12">
        <v>61398.744524940033</v>
      </c>
      <c r="M176" s="12">
        <v>11086.902499999998</v>
      </c>
      <c r="N176" s="12">
        <v>6590.8206249999985</v>
      </c>
      <c r="O176" s="12">
        <v>79076.467649940023</v>
      </c>
      <c r="P176" s="13">
        <v>11.218941947777719</v>
      </c>
      <c r="Q176" s="13">
        <v>7.1453944111580281</v>
      </c>
      <c r="R176">
        <f t="shared" si="10"/>
        <v>1.2189419477777186</v>
      </c>
      <c r="S176">
        <f t="shared" si="11"/>
        <v>3.2189419477777186</v>
      </c>
    </row>
    <row r="177" spans="2:19" x14ac:dyDescent="0.35">
      <c r="B177">
        <v>2009.1</v>
      </c>
      <c r="C177" s="10">
        <f t="shared" si="12"/>
        <v>13</v>
      </c>
      <c r="D177" t="s">
        <v>62</v>
      </c>
      <c r="E177" s="11" t="s">
        <v>13</v>
      </c>
      <c r="J177" s="12">
        <v>3760.194</v>
      </c>
      <c r="K177" s="12">
        <v>3800.1289999999999</v>
      </c>
      <c r="L177" s="12">
        <v>19125.858799999998</v>
      </c>
      <c r="M177" s="12">
        <v>403.35149999999999</v>
      </c>
      <c r="N177" s="12">
        <v>1490.9512500000001</v>
      </c>
      <c r="O177" s="12">
        <v>21020.161549999997</v>
      </c>
      <c r="P177" s="13">
        <v>18.078495690724132</v>
      </c>
      <c r="Q177" s="13">
        <v>17.88851142297715</v>
      </c>
      <c r="R177">
        <f t="shared" si="10"/>
        <v>8.0784956907241323</v>
      </c>
      <c r="S177">
        <f t="shared" si="11"/>
        <v>10.078495690724132</v>
      </c>
    </row>
    <row r="178" spans="2:19" x14ac:dyDescent="0.35">
      <c r="B178">
        <v>2009.1</v>
      </c>
      <c r="C178" s="10">
        <f t="shared" si="12"/>
        <v>14</v>
      </c>
      <c r="D178" t="s">
        <v>62</v>
      </c>
      <c r="E178" s="11" t="s">
        <v>14</v>
      </c>
      <c r="J178" s="12">
        <v>2411.9395000000004</v>
      </c>
      <c r="K178" s="12">
        <v>2975.2310000000002</v>
      </c>
      <c r="L178" s="12">
        <v>38934.546000000002</v>
      </c>
      <c r="M178" s="12">
        <v>5780.0445</v>
      </c>
      <c r="N178" s="12">
        <v>3898.3306249999996</v>
      </c>
      <c r="O178" s="12">
        <v>48612.921125000008</v>
      </c>
      <c r="P178" s="13">
        <v>6.120247315214181</v>
      </c>
      <c r="Q178" s="13">
        <v>4.96151937423818</v>
      </c>
      <c r="R178">
        <f t="shared" si="10"/>
        <v>-3.879752684785819</v>
      </c>
      <c r="S178">
        <f t="shared" si="11"/>
        <v>-1.879752684785819</v>
      </c>
    </row>
    <row r="179" spans="2:19" x14ac:dyDescent="0.35">
      <c r="B179">
        <v>2009.1</v>
      </c>
      <c r="C179" s="10">
        <f t="shared" si="12"/>
        <v>15</v>
      </c>
      <c r="D179" t="s">
        <v>62</v>
      </c>
      <c r="E179" s="11" t="s">
        <v>69</v>
      </c>
      <c r="J179" s="12">
        <v>1899.7869999999998</v>
      </c>
      <c r="K179" s="12">
        <v>3799.5739999999996</v>
      </c>
      <c r="L179" s="12">
        <v>21232.883999999998</v>
      </c>
      <c r="M179" s="12">
        <v>28.962499999999999</v>
      </c>
      <c r="N179" s="12">
        <v>759.125</v>
      </c>
      <c r="O179" s="12">
        <v>22020.9715</v>
      </c>
      <c r="P179" s="13">
        <v>17.254343206429379</v>
      </c>
      <c r="Q179" s="13">
        <v>8.6271716032146895</v>
      </c>
      <c r="R179">
        <f t="shared" si="10"/>
        <v>7.2543432064293789</v>
      </c>
      <c r="S179">
        <f t="shared" si="11"/>
        <v>9.2543432064293789</v>
      </c>
    </row>
    <row r="180" spans="2:19" x14ac:dyDescent="0.35">
      <c r="B180">
        <v>2009.1</v>
      </c>
      <c r="C180" s="10">
        <f t="shared" si="12"/>
        <v>16</v>
      </c>
      <c r="D180" t="s">
        <v>62</v>
      </c>
      <c r="E180" s="11" t="s">
        <v>15</v>
      </c>
      <c r="J180" s="12">
        <v>5923.1015000000007</v>
      </c>
      <c r="K180" s="12">
        <v>6123.2380000000003</v>
      </c>
      <c r="L180" s="12">
        <v>28281.553</v>
      </c>
      <c r="M180" s="12">
        <v>4625.2375000000002</v>
      </c>
      <c r="N180" s="12">
        <v>4394.8137499999993</v>
      </c>
      <c r="O180" s="12">
        <v>37301.604250000004</v>
      </c>
      <c r="P180" s="13">
        <v>16.415481647816797</v>
      </c>
      <c r="Q180" s="13">
        <v>15.878945742661992</v>
      </c>
      <c r="R180">
        <f t="shared" si="10"/>
        <v>6.4154816478167973</v>
      </c>
      <c r="S180">
        <f t="shared" si="11"/>
        <v>8.4154816478167973</v>
      </c>
    </row>
    <row r="181" spans="2:19" x14ac:dyDescent="0.35">
      <c r="B181">
        <v>2009.1</v>
      </c>
      <c r="C181" s="10">
        <f t="shared" si="12"/>
        <v>17</v>
      </c>
      <c r="D181" t="s">
        <v>62</v>
      </c>
      <c r="E181" s="11" t="s">
        <v>16</v>
      </c>
      <c r="J181" s="12">
        <v>22499.950822499999</v>
      </c>
      <c r="K181" s="12">
        <v>35460.814322499995</v>
      </c>
      <c r="L181" s="12">
        <v>128001.29700000002</v>
      </c>
      <c r="M181" s="12">
        <v>3765.5230000000001</v>
      </c>
      <c r="N181" s="12">
        <v>20209.946249999997</v>
      </c>
      <c r="O181" s="12">
        <v>151976.76625000002</v>
      </c>
      <c r="P181" s="13">
        <v>23.333049647975379</v>
      </c>
      <c r="Q181" s="13">
        <v>14.80486220208676</v>
      </c>
      <c r="R181">
        <f t="shared" si="10"/>
        <v>13.333049647975379</v>
      </c>
      <c r="S181">
        <f t="shared" si="11"/>
        <v>15.333049647975379</v>
      </c>
    </row>
    <row r="182" spans="2:19" x14ac:dyDescent="0.35">
      <c r="B182">
        <v>2009.1</v>
      </c>
      <c r="C182" s="10">
        <f t="shared" si="12"/>
        <v>18</v>
      </c>
      <c r="D182" t="s">
        <v>62</v>
      </c>
      <c r="E182" s="11" t="s">
        <v>17</v>
      </c>
      <c r="J182" s="12">
        <v>29821.515500000001</v>
      </c>
      <c r="K182" s="12">
        <v>39191.847000000002</v>
      </c>
      <c r="L182" s="12">
        <v>208546.01200000002</v>
      </c>
      <c r="M182" s="12">
        <v>21432.108000000004</v>
      </c>
      <c r="N182" s="12">
        <v>32074.779375000002</v>
      </c>
      <c r="O182" s="12">
        <v>262052.89937500004</v>
      </c>
      <c r="P182" s="13">
        <v>14.955700583154441</v>
      </c>
      <c r="Q182" s="13">
        <v>11.37996014206473</v>
      </c>
      <c r="R182">
        <f t="shared" si="10"/>
        <v>4.9557005831544405</v>
      </c>
      <c r="S182">
        <f t="shared" si="11"/>
        <v>6.9557005831544405</v>
      </c>
    </row>
    <row r="183" spans="2:19" x14ac:dyDescent="0.35">
      <c r="B183">
        <v>2009.1</v>
      </c>
      <c r="C183" s="10">
        <f t="shared" si="12"/>
        <v>19</v>
      </c>
      <c r="D183" t="s">
        <v>63</v>
      </c>
      <c r="E183" s="20" t="s">
        <v>18</v>
      </c>
      <c r="J183" s="12">
        <v>11448.7155</v>
      </c>
      <c r="K183" s="12">
        <v>11541.469000000001</v>
      </c>
      <c r="L183" s="12">
        <v>57837.341</v>
      </c>
      <c r="M183" s="12">
        <v>6976.2709999999997</v>
      </c>
      <c r="N183" s="12">
        <v>18731.873749999999</v>
      </c>
      <c r="O183" s="12">
        <v>83545.485749999993</v>
      </c>
      <c r="P183" s="13">
        <v>13.814593207987905</v>
      </c>
      <c r="Q183" s="13">
        <v>13.703571649890133</v>
      </c>
      <c r="R183">
        <f t="shared" si="10"/>
        <v>3.8145932079879046</v>
      </c>
      <c r="S183">
        <f t="shared" si="11"/>
        <v>5.8145932079879046</v>
      </c>
    </row>
    <row r="184" spans="2:19" x14ac:dyDescent="0.35">
      <c r="B184">
        <v>2009.1</v>
      </c>
      <c r="C184" s="10">
        <f t="shared" si="12"/>
        <v>20</v>
      </c>
      <c r="D184" t="s">
        <v>63</v>
      </c>
      <c r="E184" s="15" t="s">
        <v>19</v>
      </c>
      <c r="J184" s="12">
        <v>9653.3919999999998</v>
      </c>
      <c r="K184" s="12">
        <v>9784.7919999999995</v>
      </c>
      <c r="L184" s="12">
        <v>13128.41</v>
      </c>
      <c r="M184" s="12">
        <v>2968.1109999999999</v>
      </c>
      <c r="N184" s="12">
        <v>5597.3393749999996</v>
      </c>
      <c r="O184" s="12">
        <v>21693.860374999997</v>
      </c>
      <c r="P184" s="13">
        <v>45.103968730599895</v>
      </c>
      <c r="Q184" s="13">
        <v>44.498267404378467</v>
      </c>
      <c r="R184">
        <f t="shared" si="10"/>
        <v>35.103968730599895</v>
      </c>
      <c r="S184">
        <f t="shared" si="11"/>
        <v>37.103968730599895</v>
      </c>
    </row>
    <row r="185" spans="2:19" x14ac:dyDescent="0.35">
      <c r="B185">
        <v>2009.1</v>
      </c>
      <c r="C185" s="10">
        <f t="shared" si="12"/>
        <v>21</v>
      </c>
      <c r="D185" t="s">
        <v>63</v>
      </c>
      <c r="E185" s="14" t="s">
        <v>20</v>
      </c>
      <c r="J185" s="12">
        <v>5512.9</v>
      </c>
      <c r="K185" s="12">
        <v>5739.4979999999996</v>
      </c>
      <c r="L185" s="12">
        <v>22302.713</v>
      </c>
      <c r="M185" s="12">
        <v>7401.2175000000007</v>
      </c>
      <c r="N185" s="12">
        <v>8752.5462499999994</v>
      </c>
      <c r="O185" s="12">
        <v>38456.476750000002</v>
      </c>
      <c r="P185" s="13">
        <v>14.924658952279083</v>
      </c>
      <c r="Q185" s="13">
        <v>14.335426606650852</v>
      </c>
      <c r="R185">
        <f t="shared" si="10"/>
        <v>4.9246589522790831</v>
      </c>
      <c r="S185">
        <f t="shared" si="11"/>
        <v>6.9246589522790831</v>
      </c>
    </row>
    <row r="186" spans="2:19" ht="16.5" x14ac:dyDescent="0.35">
      <c r="B186">
        <v>2009.1</v>
      </c>
      <c r="C186" s="10">
        <f t="shared" si="12"/>
        <v>22</v>
      </c>
      <c r="D186" t="s">
        <v>63</v>
      </c>
      <c r="E186" s="14" t="s">
        <v>87</v>
      </c>
      <c r="J186" s="12">
        <v>5400</v>
      </c>
      <c r="K186" s="12">
        <v>5528.8729999999996</v>
      </c>
      <c r="L186" s="12">
        <v>14069.197</v>
      </c>
      <c r="M186" s="12">
        <v>307.56100000000004</v>
      </c>
      <c r="N186" s="12">
        <v>1686.0524999999998</v>
      </c>
      <c r="O186" s="12">
        <v>16062.8105</v>
      </c>
      <c r="P186" s="13">
        <v>34.420333851289598</v>
      </c>
      <c r="Q186" s="13">
        <v>33.618027181482347</v>
      </c>
      <c r="R186">
        <f t="shared" si="10"/>
        <v>24.420333851289598</v>
      </c>
      <c r="S186">
        <f t="shared" si="11"/>
        <v>26.420333851289598</v>
      </c>
    </row>
    <row r="187" spans="2:19" x14ac:dyDescent="0.35">
      <c r="B187">
        <v>2009.1</v>
      </c>
      <c r="C187" s="10">
        <f t="shared" si="12"/>
        <v>23</v>
      </c>
      <c r="D187" t="s">
        <v>63</v>
      </c>
      <c r="E187" s="14" t="s">
        <v>21</v>
      </c>
      <c r="J187" s="12">
        <v>5429.4430000000002</v>
      </c>
      <c r="K187" s="12">
        <v>5548.576</v>
      </c>
      <c r="L187" s="12">
        <v>11886.9</v>
      </c>
      <c r="M187" s="12">
        <v>98.331000000000003</v>
      </c>
      <c r="N187" s="12">
        <v>1258.0625</v>
      </c>
      <c r="O187" s="12">
        <v>13243.293500000002</v>
      </c>
      <c r="P187" s="13">
        <v>41.897251616450234</v>
      </c>
      <c r="Q187" s="13">
        <v>40.997679315949611</v>
      </c>
      <c r="R187">
        <f t="shared" si="10"/>
        <v>31.897251616450234</v>
      </c>
      <c r="S187">
        <f t="shared" si="11"/>
        <v>33.897251616450234</v>
      </c>
    </row>
    <row r="188" spans="2:19" x14ac:dyDescent="0.35">
      <c r="B188">
        <v>2009.1</v>
      </c>
      <c r="C188" s="10">
        <f t="shared" si="12"/>
        <v>24</v>
      </c>
      <c r="D188" t="s">
        <v>63</v>
      </c>
      <c r="E188" s="14" t="s">
        <v>22</v>
      </c>
      <c r="J188" s="12">
        <v>1130.9100000000001</v>
      </c>
      <c r="K188" s="12">
        <v>1148.71</v>
      </c>
      <c r="L188" s="12">
        <v>1776.835</v>
      </c>
      <c r="M188" s="12">
        <v>5.5925000000000002</v>
      </c>
      <c r="N188" s="12">
        <v>250.62312499999999</v>
      </c>
      <c r="O188" s="12">
        <v>2033.0506249999999</v>
      </c>
      <c r="P188" s="13">
        <v>56.501790259157971</v>
      </c>
      <c r="Q188" s="13">
        <v>55.626258691910344</v>
      </c>
      <c r="R188">
        <f t="shared" si="10"/>
        <v>46.501790259157971</v>
      </c>
      <c r="S188">
        <f t="shared" si="11"/>
        <v>48.501790259157971</v>
      </c>
    </row>
    <row r="189" spans="2:19" x14ac:dyDescent="0.35">
      <c r="B189">
        <v>2009.1</v>
      </c>
      <c r="C189" s="10">
        <f t="shared" si="12"/>
        <v>25</v>
      </c>
      <c r="D189" t="s">
        <v>63</v>
      </c>
      <c r="E189" s="16" t="s">
        <v>70</v>
      </c>
      <c r="J189" s="12">
        <v>1753.6510000000001</v>
      </c>
      <c r="K189" s="12">
        <v>1761.2620000000002</v>
      </c>
      <c r="L189" s="12">
        <v>2153.819</v>
      </c>
      <c r="M189" s="12">
        <v>29.545999999999999</v>
      </c>
      <c r="N189" s="12">
        <v>431.94437499999992</v>
      </c>
      <c r="O189" s="12">
        <v>2615.3093749999998</v>
      </c>
      <c r="P189" s="13">
        <v>67.344307975036415</v>
      </c>
      <c r="Q189" s="13">
        <v>67.053290779413061</v>
      </c>
      <c r="R189">
        <f t="shared" si="10"/>
        <v>57.344307975036415</v>
      </c>
      <c r="S189">
        <f t="shared" si="11"/>
        <v>59.344307975036415</v>
      </c>
    </row>
    <row r="190" spans="2:19" x14ac:dyDescent="0.35">
      <c r="B190">
        <v>2009.1</v>
      </c>
      <c r="C190" s="10">
        <f t="shared" si="12"/>
        <v>26</v>
      </c>
      <c r="D190" t="s">
        <v>63</v>
      </c>
      <c r="E190" s="14" t="s">
        <v>24</v>
      </c>
      <c r="J190" s="12">
        <v>1685.4770000000001</v>
      </c>
      <c r="K190" s="12">
        <v>1705.0620000000001</v>
      </c>
      <c r="L190" s="12">
        <v>2833.78</v>
      </c>
      <c r="M190" s="12">
        <v>714.173</v>
      </c>
      <c r="N190" s="12">
        <v>294.94956249999996</v>
      </c>
      <c r="O190" s="12">
        <v>3842.9025625000004</v>
      </c>
      <c r="P190" s="13">
        <v>44.369118713506282</v>
      </c>
      <c r="Q190" s="13">
        <v>43.85947789692365</v>
      </c>
      <c r="R190">
        <f t="shared" si="10"/>
        <v>34.369118713506282</v>
      </c>
      <c r="S190">
        <f t="shared" si="11"/>
        <v>36.369118713506282</v>
      </c>
    </row>
    <row r="191" spans="2:19" x14ac:dyDescent="0.35">
      <c r="B191">
        <v>2009.1</v>
      </c>
      <c r="C191" s="10">
        <f t="shared" si="12"/>
        <v>27</v>
      </c>
      <c r="D191" t="s">
        <v>63</v>
      </c>
      <c r="E191" s="14" t="s">
        <v>25</v>
      </c>
      <c r="J191" s="12">
        <v>3599.0450000000001</v>
      </c>
      <c r="K191" s="12">
        <v>3815.4340000000002</v>
      </c>
      <c r="L191" s="12">
        <v>21775.690999999999</v>
      </c>
      <c r="M191" s="12">
        <v>1178.0350000000001</v>
      </c>
      <c r="N191" s="12">
        <v>1402.5443749999999</v>
      </c>
      <c r="O191" s="12">
        <v>24356.270375</v>
      </c>
      <c r="P191" s="13">
        <v>15.665099546260066</v>
      </c>
      <c r="Q191" s="13">
        <v>14.776667135762162</v>
      </c>
      <c r="R191">
        <f t="shared" si="10"/>
        <v>5.6650995462600662</v>
      </c>
      <c r="S191">
        <f t="shared" si="11"/>
        <v>7.6650995462600662</v>
      </c>
    </row>
    <row r="192" spans="2:19" x14ac:dyDescent="0.35">
      <c r="B192">
        <v>2009.1</v>
      </c>
      <c r="C192" s="10">
        <f t="shared" si="12"/>
        <v>28</v>
      </c>
      <c r="D192" t="s">
        <v>63</v>
      </c>
      <c r="E192" s="16" t="s">
        <v>26</v>
      </c>
      <c r="J192" s="12">
        <v>25587.3</v>
      </c>
      <c r="K192" s="12">
        <v>26815.691999999999</v>
      </c>
      <c r="L192" s="12">
        <v>121926.62</v>
      </c>
      <c r="M192" s="12">
        <v>5956.68</v>
      </c>
      <c r="N192" s="12">
        <v>32888.548750000002</v>
      </c>
      <c r="O192" s="12">
        <v>160771.84875</v>
      </c>
      <c r="P192" s="13">
        <v>16.67934542551561</v>
      </c>
      <c r="Q192" s="13">
        <v>15.915286288576686</v>
      </c>
      <c r="R192">
        <f t="shared" si="10"/>
        <v>6.6793454255156099</v>
      </c>
      <c r="S192">
        <f t="shared" si="11"/>
        <v>8.6793454255156099</v>
      </c>
    </row>
    <row r="193" spans="2:19" x14ac:dyDescent="0.35">
      <c r="B193">
        <v>2009.1</v>
      </c>
      <c r="C193" s="10">
        <f t="shared" si="12"/>
        <v>29</v>
      </c>
      <c r="D193" t="s">
        <v>63</v>
      </c>
      <c r="E193" s="16" t="s">
        <v>27</v>
      </c>
      <c r="J193" s="12">
        <v>3125</v>
      </c>
      <c r="K193" s="12">
        <v>3184.2750000000001</v>
      </c>
      <c r="L193" s="12">
        <v>9052.8250000000007</v>
      </c>
      <c r="M193" s="12">
        <v>5894.6</v>
      </c>
      <c r="N193" s="12">
        <v>3787.7737499999994</v>
      </c>
      <c r="O193" s="12">
        <v>18735.19875</v>
      </c>
      <c r="P193" s="13">
        <v>16.996216813552621</v>
      </c>
      <c r="Q193" s="13">
        <v>16.679833727411086</v>
      </c>
      <c r="R193">
        <f t="shared" si="10"/>
        <v>6.9962168135526213</v>
      </c>
      <c r="S193">
        <f t="shared" si="11"/>
        <v>8.9962168135526213</v>
      </c>
    </row>
    <row r="194" spans="2:19" x14ac:dyDescent="0.35">
      <c r="B194">
        <v>2009.1</v>
      </c>
      <c r="C194" s="10">
        <f t="shared" si="12"/>
        <v>30</v>
      </c>
      <c r="D194" t="s">
        <v>63</v>
      </c>
      <c r="E194" s="14" t="s">
        <v>28</v>
      </c>
      <c r="J194" s="12">
        <v>3027.17</v>
      </c>
      <c r="K194" s="12">
        <v>3121.4410000000003</v>
      </c>
      <c r="L194" s="12">
        <v>9376.4979999999996</v>
      </c>
      <c r="M194" s="12">
        <v>356.37900000000002</v>
      </c>
      <c r="N194" s="12">
        <v>376.36562499999997</v>
      </c>
      <c r="O194" s="12">
        <v>10109.242625000001</v>
      </c>
      <c r="P194" s="13">
        <v>30.877100449451326</v>
      </c>
      <c r="Q194" s="13">
        <v>29.944577574128605</v>
      </c>
      <c r="R194">
        <f t="shared" si="10"/>
        <v>20.877100449451326</v>
      </c>
      <c r="S194">
        <f t="shared" si="11"/>
        <v>22.877100449451326</v>
      </c>
    </row>
    <row r="195" spans="2:19" x14ac:dyDescent="0.35">
      <c r="B195">
        <v>2009.1</v>
      </c>
      <c r="C195" s="10">
        <f t="shared" si="12"/>
        <v>31</v>
      </c>
      <c r="D195" t="s">
        <v>63</v>
      </c>
      <c r="E195" s="16" t="s">
        <v>71</v>
      </c>
      <c r="J195" s="12">
        <v>6938.62</v>
      </c>
      <c r="K195" s="12">
        <v>6951.62</v>
      </c>
      <c r="L195" s="12">
        <v>1898.944</v>
      </c>
      <c r="M195" s="12">
        <v>1941.2930000000001</v>
      </c>
      <c r="N195" s="12">
        <v>1938.7575000000002</v>
      </c>
      <c r="O195" s="12">
        <v>5778.9945000000007</v>
      </c>
      <c r="P195" s="13">
        <v>120.29116829926035</v>
      </c>
      <c r="Q195" s="13">
        <v>120.06621567125559</v>
      </c>
      <c r="R195">
        <f t="shared" si="10"/>
        <v>110.29116829926035</v>
      </c>
      <c r="S195">
        <f t="shared" si="11"/>
        <v>112.29116829926035</v>
      </c>
    </row>
    <row r="196" spans="2:19" x14ac:dyDescent="0.35">
      <c r="B196">
        <v>2009.1</v>
      </c>
      <c r="C196" s="10">
        <f t="shared" si="12"/>
        <v>32</v>
      </c>
      <c r="D196" t="s">
        <v>63</v>
      </c>
      <c r="E196" s="14" t="s">
        <v>30</v>
      </c>
      <c r="J196" s="12">
        <v>2458.75</v>
      </c>
      <c r="K196" s="12">
        <v>2458.75</v>
      </c>
      <c r="L196" s="12">
        <v>7483.8459999999995</v>
      </c>
      <c r="M196" s="12">
        <v>4.851</v>
      </c>
      <c r="N196" s="12">
        <v>596.16624999999999</v>
      </c>
      <c r="O196" s="12">
        <v>8084.8632499999994</v>
      </c>
      <c r="P196" s="13">
        <v>30.411769797095829</v>
      </c>
      <c r="Q196" s="13">
        <v>30.411769797095829</v>
      </c>
      <c r="R196">
        <f t="shared" si="10"/>
        <v>20.411769797095829</v>
      </c>
      <c r="S196">
        <f t="shared" si="11"/>
        <v>22.411769797095829</v>
      </c>
    </row>
    <row r="197" spans="2:19" x14ac:dyDescent="0.35">
      <c r="B197">
        <v>2009.1</v>
      </c>
      <c r="C197" s="10">
        <f t="shared" si="12"/>
        <v>33</v>
      </c>
      <c r="D197" t="s">
        <v>64</v>
      </c>
      <c r="E197" s="16" t="s">
        <v>72</v>
      </c>
      <c r="J197" s="12">
        <v>2542.998</v>
      </c>
      <c r="K197" s="12">
        <v>2575.982</v>
      </c>
      <c r="L197" s="12">
        <v>1662.7440000000001</v>
      </c>
      <c r="M197" s="12">
        <v>1132.18</v>
      </c>
      <c r="N197" s="12">
        <v>864.30312500000002</v>
      </c>
      <c r="O197" s="12">
        <v>3659.2271249999999</v>
      </c>
      <c r="P197" s="13">
        <v>70.39688743015644</v>
      </c>
      <c r="Q197" s="13">
        <v>69.495494899076533</v>
      </c>
      <c r="R197">
        <f t="shared" si="10"/>
        <v>60.39688743015644</v>
      </c>
      <c r="S197">
        <f t="shared" si="11"/>
        <v>62.39688743015644</v>
      </c>
    </row>
    <row r="198" spans="2:19" x14ac:dyDescent="0.35">
      <c r="B198">
        <v>2009.1</v>
      </c>
      <c r="C198" s="10">
        <f t="shared" si="12"/>
        <v>34</v>
      </c>
      <c r="D198" t="s">
        <v>64</v>
      </c>
      <c r="E198" s="14" t="s">
        <v>33</v>
      </c>
      <c r="J198" s="12">
        <v>4559.51</v>
      </c>
      <c r="K198" s="12">
        <v>4728.607</v>
      </c>
      <c r="L198" s="12">
        <v>17574.274999999998</v>
      </c>
      <c r="M198" s="12">
        <v>201.262</v>
      </c>
      <c r="N198" s="12">
        <v>3225.4356250000001</v>
      </c>
      <c r="O198" s="12">
        <v>21000.972624999995</v>
      </c>
      <c r="P198" s="13">
        <v>22.516133345038352</v>
      </c>
      <c r="Q198" s="13">
        <v>21.710946828111496</v>
      </c>
      <c r="R198">
        <f t="shared" si="10"/>
        <v>12.516133345038352</v>
      </c>
      <c r="S198">
        <f t="shared" si="11"/>
        <v>14.516133345038352</v>
      </c>
    </row>
    <row r="199" spans="2:19" x14ac:dyDescent="0.35">
      <c r="B199">
        <v>2009.1</v>
      </c>
      <c r="C199" s="10">
        <f t="shared" si="12"/>
        <v>35</v>
      </c>
      <c r="D199" t="s">
        <v>64</v>
      </c>
      <c r="E199" s="14" t="s">
        <v>34</v>
      </c>
      <c r="J199" s="12">
        <v>2167.6930000000002</v>
      </c>
      <c r="K199" s="12">
        <v>2526.1580000000004</v>
      </c>
      <c r="L199" s="12">
        <v>18896.269</v>
      </c>
      <c r="M199" s="12">
        <v>1401.175</v>
      </c>
      <c r="N199" s="12">
        <v>1969.2962499999996</v>
      </c>
      <c r="O199" s="12">
        <v>22266.740249999999</v>
      </c>
      <c r="P199" s="13">
        <v>11.344983466989518</v>
      </c>
      <c r="Q199" s="13">
        <v>9.735116032531975</v>
      </c>
      <c r="R199">
        <f t="shared" si="10"/>
        <v>1.3449834669895182</v>
      </c>
      <c r="S199">
        <f t="shared" si="11"/>
        <v>3.3449834669895182</v>
      </c>
    </row>
    <row r="200" spans="2:19" s="27" customFormat="1" x14ac:dyDescent="0.35">
      <c r="B200" s="27">
        <v>2009.2</v>
      </c>
      <c r="C200" s="28">
        <v>1</v>
      </c>
      <c r="D200" s="27" t="s">
        <v>61</v>
      </c>
      <c r="E200" s="29" t="s">
        <v>1</v>
      </c>
      <c r="F200"/>
      <c r="G200"/>
      <c r="H200"/>
      <c r="J200" s="30">
        <v>43353.526000000005</v>
      </c>
      <c r="K200" s="30">
        <v>65244.082999999999</v>
      </c>
      <c r="L200" s="30">
        <v>529098.7755499999</v>
      </c>
      <c r="M200" s="30">
        <v>5897.3194999999996</v>
      </c>
      <c r="N200" s="30">
        <v>57533.565624999988</v>
      </c>
      <c r="O200" s="30">
        <v>592529.66067499993</v>
      </c>
      <c r="P200" s="31">
        <v>11.011108359651569</v>
      </c>
      <c r="Q200" s="31">
        <v>7.3166845269167435</v>
      </c>
      <c r="R200" s="27">
        <f t="shared" ref="R200:R234" si="13">P200-10</f>
        <v>1.0111083596515691</v>
      </c>
      <c r="S200" s="27">
        <f t="shared" ref="S200:S234" si="14">P200-8</f>
        <v>3.0111083596515691</v>
      </c>
    </row>
    <row r="201" spans="2:19" x14ac:dyDescent="0.35">
      <c r="B201">
        <v>2009.2</v>
      </c>
      <c r="C201" s="10">
        <f t="shared" ref="C201:C234" si="15">C200+1</f>
        <v>2</v>
      </c>
      <c r="D201" t="s">
        <v>61</v>
      </c>
      <c r="E201" s="11" t="s">
        <v>2</v>
      </c>
      <c r="J201" s="12">
        <v>43765.917999999998</v>
      </c>
      <c r="K201" s="12">
        <v>43765.918000000005</v>
      </c>
      <c r="L201" s="12">
        <v>259020.658</v>
      </c>
      <c r="M201" s="12">
        <v>7270.07</v>
      </c>
      <c r="N201" s="12">
        <v>43901.732499999998</v>
      </c>
      <c r="O201" s="12">
        <v>310192.46049999999</v>
      </c>
      <c r="P201" s="13">
        <v>14.10927845552842</v>
      </c>
      <c r="Q201" s="13">
        <v>14.109278455528418</v>
      </c>
      <c r="R201">
        <f t="shared" si="13"/>
        <v>4.1092784555284201</v>
      </c>
      <c r="S201">
        <f t="shared" si="14"/>
        <v>6.1092784555284201</v>
      </c>
    </row>
    <row r="202" spans="2:19" x14ac:dyDescent="0.35">
      <c r="B202">
        <v>2009.2</v>
      </c>
      <c r="C202" s="10">
        <f t="shared" si="15"/>
        <v>3</v>
      </c>
      <c r="D202" t="s">
        <v>61</v>
      </c>
      <c r="E202" s="11" t="s">
        <v>3</v>
      </c>
      <c r="J202" s="12">
        <v>23649.614000000001</v>
      </c>
      <c r="K202" s="12">
        <v>24701.076999999997</v>
      </c>
      <c r="L202" s="12">
        <v>172986.348</v>
      </c>
      <c r="M202" s="12">
        <v>1455.3625000000002</v>
      </c>
      <c r="N202" s="12">
        <v>16691.201249999998</v>
      </c>
      <c r="O202" s="12">
        <v>191132.91174999997</v>
      </c>
      <c r="P202" s="13">
        <v>12.923507926415503</v>
      </c>
      <c r="Q202" s="13">
        <v>12.373386552564778</v>
      </c>
      <c r="R202">
        <f t="shared" si="13"/>
        <v>2.9235079264155033</v>
      </c>
      <c r="S202">
        <f t="shared" si="14"/>
        <v>4.9235079264155033</v>
      </c>
    </row>
    <row r="203" spans="2:19" x14ac:dyDescent="0.35">
      <c r="B203">
        <v>2009.2</v>
      </c>
      <c r="C203" s="10">
        <f t="shared" si="15"/>
        <v>4</v>
      </c>
      <c r="D203" t="s">
        <v>61</v>
      </c>
      <c r="E203" s="11" t="s">
        <v>4</v>
      </c>
      <c r="J203" s="12">
        <v>40699.561500000003</v>
      </c>
      <c r="K203" s="12">
        <v>50511.736000000004</v>
      </c>
      <c r="L203" s="12">
        <v>343017.11499999999</v>
      </c>
      <c r="M203" s="12">
        <v>7910</v>
      </c>
      <c r="N203" s="12">
        <v>49958.136249999996</v>
      </c>
      <c r="O203" s="12">
        <v>400885.25124999997</v>
      </c>
      <c r="P203" s="13">
        <v>12.600048478336232</v>
      </c>
      <c r="Q203" s="13">
        <v>10.152421764855339</v>
      </c>
      <c r="R203">
        <f t="shared" si="13"/>
        <v>2.6000484783362321</v>
      </c>
      <c r="S203">
        <f t="shared" si="14"/>
        <v>4.6000484783362321</v>
      </c>
    </row>
    <row r="204" spans="2:19" x14ac:dyDescent="0.35">
      <c r="B204">
        <v>2009.2</v>
      </c>
      <c r="C204" s="10">
        <f t="shared" si="15"/>
        <v>5</v>
      </c>
      <c r="D204" t="s">
        <v>61</v>
      </c>
      <c r="E204" s="11" t="s">
        <v>5</v>
      </c>
      <c r="J204" s="12">
        <v>20630.847999999998</v>
      </c>
      <c r="K204" s="12">
        <v>31345.924999999999</v>
      </c>
      <c r="L204" s="12">
        <v>178806.399</v>
      </c>
      <c r="M204" s="12">
        <v>7002.3145000000004</v>
      </c>
      <c r="N204" s="12">
        <v>16321.26125</v>
      </c>
      <c r="O204" s="12">
        <v>202129.97475000002</v>
      </c>
      <c r="P204" s="13">
        <v>15.507806320546724</v>
      </c>
      <c r="Q204" s="13">
        <v>10.206723681392038</v>
      </c>
      <c r="R204">
        <f t="shared" si="13"/>
        <v>5.5078063205467238</v>
      </c>
      <c r="S204">
        <f t="shared" si="14"/>
        <v>7.5078063205467238</v>
      </c>
    </row>
    <row r="205" spans="2:19" x14ac:dyDescent="0.35">
      <c r="B205">
        <v>2009.2</v>
      </c>
      <c r="C205" s="10">
        <f t="shared" si="15"/>
        <v>6</v>
      </c>
      <c r="D205" t="s">
        <v>61</v>
      </c>
      <c r="E205" s="11" t="s">
        <v>6</v>
      </c>
      <c r="J205" s="12">
        <v>8559.7630000000008</v>
      </c>
      <c r="K205" s="12">
        <v>8700.1630000000005</v>
      </c>
      <c r="L205" s="12">
        <v>33206.123999999996</v>
      </c>
      <c r="M205" s="12">
        <v>1159</v>
      </c>
      <c r="N205" s="12">
        <v>4247.2787499999995</v>
      </c>
      <c r="O205" s="12">
        <v>38612.402749999994</v>
      </c>
      <c r="P205" s="13">
        <v>22.532042505435644</v>
      </c>
      <c r="Q205" s="13">
        <v>22.168428769950097</v>
      </c>
      <c r="R205">
        <f t="shared" si="13"/>
        <v>12.532042505435644</v>
      </c>
      <c r="S205">
        <f t="shared" si="14"/>
        <v>14.532042505435644</v>
      </c>
    </row>
    <row r="206" spans="2:19" x14ac:dyDescent="0.35">
      <c r="B206">
        <v>2009.2</v>
      </c>
      <c r="C206" s="10">
        <f t="shared" si="15"/>
        <v>7</v>
      </c>
      <c r="D206" t="s">
        <v>61</v>
      </c>
      <c r="E206" s="11" t="s">
        <v>7</v>
      </c>
      <c r="J206" s="12">
        <v>20879.766715500002</v>
      </c>
      <c r="K206" s="12">
        <v>28512.526215500002</v>
      </c>
      <c r="L206" s="12">
        <v>137809.644</v>
      </c>
      <c r="M206" s="12">
        <v>4143.0590000000002</v>
      </c>
      <c r="N206" s="12">
        <v>13280.617499999998</v>
      </c>
      <c r="O206" s="12">
        <v>155233.3205</v>
      </c>
      <c r="P206" s="13">
        <v>18.367529679621843</v>
      </c>
      <c r="Q206" s="13">
        <v>13.450570179293434</v>
      </c>
      <c r="R206">
        <f t="shared" si="13"/>
        <v>8.3675296796218426</v>
      </c>
      <c r="S206">
        <f t="shared" si="14"/>
        <v>10.367529679621843</v>
      </c>
    </row>
    <row r="207" spans="2:19" x14ac:dyDescent="0.35">
      <c r="B207">
        <v>2009.2</v>
      </c>
      <c r="C207" s="10">
        <f t="shared" si="15"/>
        <v>8</v>
      </c>
      <c r="D207" t="s">
        <v>61</v>
      </c>
      <c r="E207" s="11" t="s">
        <v>8</v>
      </c>
      <c r="J207" s="12">
        <v>13133.605</v>
      </c>
      <c r="K207" s="12">
        <v>15798.655999999999</v>
      </c>
      <c r="L207" s="12">
        <v>97246.715000000011</v>
      </c>
      <c r="M207" s="12">
        <v>7677.1685000000007</v>
      </c>
      <c r="N207" s="12">
        <v>11455.259374999998</v>
      </c>
      <c r="O207" s="12">
        <v>116379.14287500001</v>
      </c>
      <c r="P207" s="13">
        <v>13.575160986508511</v>
      </c>
      <c r="Q207" s="13">
        <v>11.285187943089154</v>
      </c>
      <c r="R207">
        <f t="shared" si="13"/>
        <v>3.5751609865085108</v>
      </c>
      <c r="S207">
        <f t="shared" si="14"/>
        <v>5.5751609865085108</v>
      </c>
    </row>
    <row r="208" spans="2:19" x14ac:dyDescent="0.35">
      <c r="B208">
        <v>2009.2</v>
      </c>
      <c r="C208" s="10">
        <f t="shared" si="15"/>
        <v>9</v>
      </c>
      <c r="D208" t="s">
        <v>61</v>
      </c>
      <c r="E208" s="11" t="s">
        <v>9</v>
      </c>
      <c r="J208" s="12">
        <v>14704.9715</v>
      </c>
      <c r="K208" s="12">
        <v>16583.657999999999</v>
      </c>
      <c r="L208" s="12">
        <v>126256.14199999999</v>
      </c>
      <c r="M208" s="12">
        <v>5410.3310000000001</v>
      </c>
      <c r="N208" s="12">
        <v>13998.301875000001</v>
      </c>
      <c r="O208" s="12">
        <v>145664.774875</v>
      </c>
      <c r="P208" s="13">
        <v>11.384810098550602</v>
      </c>
      <c r="Q208" s="13">
        <v>10.095077215901266</v>
      </c>
      <c r="R208">
        <f t="shared" si="13"/>
        <v>1.3848100985506022</v>
      </c>
      <c r="S208">
        <f t="shared" si="14"/>
        <v>3.3848100985506022</v>
      </c>
    </row>
    <row r="209" spans="2:19" x14ac:dyDescent="0.35">
      <c r="B209">
        <v>2009.2</v>
      </c>
      <c r="C209" s="10">
        <f t="shared" si="15"/>
        <v>10</v>
      </c>
      <c r="D209" t="s">
        <v>61</v>
      </c>
      <c r="E209" s="11" t="s">
        <v>10</v>
      </c>
      <c r="J209" s="12">
        <v>9295.18</v>
      </c>
      <c r="K209" s="12">
        <v>9295.18</v>
      </c>
      <c r="L209" s="12">
        <v>91816.474999999991</v>
      </c>
      <c r="M209" s="12">
        <v>1753.9454999999998</v>
      </c>
      <c r="N209" s="12">
        <v>3722.835</v>
      </c>
      <c r="O209" s="12">
        <v>97293.255499999999</v>
      </c>
      <c r="P209" s="13">
        <v>9.5537763149471342</v>
      </c>
      <c r="Q209" s="13">
        <v>9.5537763149471342</v>
      </c>
      <c r="R209">
        <f t="shared" si="13"/>
        <v>-0.4462236850528658</v>
      </c>
      <c r="S209">
        <f t="shared" si="14"/>
        <v>1.5537763149471342</v>
      </c>
    </row>
    <row r="210" spans="2:19" x14ac:dyDescent="0.35">
      <c r="B210">
        <v>2009.2</v>
      </c>
      <c r="C210" s="10">
        <f t="shared" si="15"/>
        <v>11</v>
      </c>
      <c r="D210" t="s">
        <v>62</v>
      </c>
      <c r="E210" s="11" t="s">
        <v>11</v>
      </c>
      <c r="J210" s="12">
        <v>5691.8719999999994</v>
      </c>
      <c r="K210" s="12">
        <v>5774.4419999999991</v>
      </c>
      <c r="L210" s="12">
        <v>32462.031999999999</v>
      </c>
      <c r="M210" s="12">
        <v>675.88099999999997</v>
      </c>
      <c r="N210" s="12">
        <v>3801.5231249999997</v>
      </c>
      <c r="O210" s="12">
        <v>36939.436125</v>
      </c>
      <c r="P210" s="13">
        <v>15.632187726038277</v>
      </c>
      <c r="Q210" s="13">
        <v>15.408659679425465</v>
      </c>
      <c r="R210">
        <f t="shared" si="13"/>
        <v>5.6321877260382767</v>
      </c>
      <c r="S210">
        <f t="shared" si="14"/>
        <v>7.6321877260382767</v>
      </c>
    </row>
    <row r="211" spans="2:19" x14ac:dyDescent="0.35">
      <c r="B211">
        <v>2009.2</v>
      </c>
      <c r="C211" s="10">
        <f t="shared" si="15"/>
        <v>12</v>
      </c>
      <c r="D211" t="s">
        <v>62</v>
      </c>
      <c r="E211" s="11" t="s">
        <v>12</v>
      </c>
      <c r="J211" s="12">
        <v>7700.6110000000008</v>
      </c>
      <c r="K211" s="12">
        <v>9933.2030000000013</v>
      </c>
      <c r="L211" s="12">
        <v>77046.503000000012</v>
      </c>
      <c r="M211" s="12">
        <v>1159.9849999999999</v>
      </c>
      <c r="N211" s="12">
        <v>6590.8206249999985</v>
      </c>
      <c r="O211" s="12">
        <v>84797.308625000005</v>
      </c>
      <c r="P211" s="13">
        <v>11.714054562660362</v>
      </c>
      <c r="Q211" s="13">
        <v>9.0811974163643452</v>
      </c>
      <c r="R211">
        <f t="shared" si="13"/>
        <v>1.7140545626603618</v>
      </c>
      <c r="S211">
        <f t="shared" si="14"/>
        <v>3.7140545626603618</v>
      </c>
    </row>
    <row r="212" spans="2:19" x14ac:dyDescent="0.35">
      <c r="B212">
        <v>2009.2</v>
      </c>
      <c r="C212" s="10">
        <f t="shared" si="15"/>
        <v>13</v>
      </c>
      <c r="D212" t="s">
        <v>62</v>
      </c>
      <c r="E212" s="11" t="s">
        <v>13</v>
      </c>
      <c r="J212" s="12">
        <v>3829.5184999999997</v>
      </c>
      <c r="K212" s="12">
        <v>3858.1259999999997</v>
      </c>
      <c r="L212" s="12">
        <v>18192.294600000001</v>
      </c>
      <c r="M212" s="12">
        <v>718.89350000000002</v>
      </c>
      <c r="N212" s="12">
        <v>1490.9512500000001</v>
      </c>
      <c r="O212" s="12">
        <v>20402.139349999998</v>
      </c>
      <c r="P212" s="13">
        <v>18.910399217521277</v>
      </c>
      <c r="Q212" s="13">
        <v>18.770181079073947</v>
      </c>
      <c r="R212">
        <f t="shared" si="13"/>
        <v>8.9103992175212774</v>
      </c>
      <c r="S212">
        <f t="shared" si="14"/>
        <v>10.910399217521277</v>
      </c>
    </row>
    <row r="213" spans="2:19" x14ac:dyDescent="0.35">
      <c r="B213">
        <v>2009.2</v>
      </c>
      <c r="C213" s="10">
        <f t="shared" si="15"/>
        <v>14</v>
      </c>
      <c r="D213" t="s">
        <v>62</v>
      </c>
      <c r="E213" s="11" t="s">
        <v>14</v>
      </c>
      <c r="J213" s="12">
        <v>4137.1930000000002</v>
      </c>
      <c r="K213" s="12">
        <v>4888.1940000000004</v>
      </c>
      <c r="L213" s="12">
        <v>38395.113999999994</v>
      </c>
      <c r="M213" s="12">
        <v>976.33680250000009</v>
      </c>
      <c r="N213" s="12">
        <v>3898.3306249999996</v>
      </c>
      <c r="O213" s="12">
        <v>43269.781427499998</v>
      </c>
      <c r="P213" s="13">
        <v>11.297015697179653</v>
      </c>
      <c r="Q213" s="13">
        <v>9.5613910297467264</v>
      </c>
      <c r="R213">
        <f t="shared" si="13"/>
        <v>1.2970156971796527</v>
      </c>
      <c r="S213">
        <f t="shared" si="14"/>
        <v>3.2970156971796527</v>
      </c>
    </row>
    <row r="214" spans="2:19" x14ac:dyDescent="0.35">
      <c r="B214">
        <v>2009.2</v>
      </c>
      <c r="C214" s="10">
        <f t="shared" si="15"/>
        <v>15</v>
      </c>
      <c r="D214" t="s">
        <v>62</v>
      </c>
      <c r="E214" s="11" t="s">
        <v>69</v>
      </c>
      <c r="J214" s="12">
        <v>1478.3129999999999</v>
      </c>
      <c r="K214" s="12">
        <v>2956.6259999999997</v>
      </c>
      <c r="L214" s="12">
        <v>20902.452000000001</v>
      </c>
      <c r="M214" s="12">
        <v>110.6245</v>
      </c>
      <c r="N214" s="12">
        <v>759.125</v>
      </c>
      <c r="O214" s="12">
        <v>21772.201500000003</v>
      </c>
      <c r="P214" s="13">
        <v>13.579821039227472</v>
      </c>
      <c r="Q214" s="13">
        <v>6.7899105196137359</v>
      </c>
      <c r="R214">
        <f t="shared" si="13"/>
        <v>3.5798210392274719</v>
      </c>
      <c r="S214">
        <f t="shared" si="14"/>
        <v>5.5798210392274719</v>
      </c>
    </row>
    <row r="215" spans="2:19" x14ac:dyDescent="0.35">
      <c r="B215">
        <v>2009.2</v>
      </c>
      <c r="C215" s="10">
        <f t="shared" si="15"/>
        <v>16</v>
      </c>
      <c r="D215" t="s">
        <v>62</v>
      </c>
      <c r="E215" s="11" t="s">
        <v>15</v>
      </c>
      <c r="J215" s="12">
        <v>5669.2809999999999</v>
      </c>
      <c r="K215" s="12">
        <v>5868.808</v>
      </c>
      <c r="L215" s="12">
        <v>27587.85</v>
      </c>
      <c r="M215" s="12">
        <v>5006.2375000000002</v>
      </c>
      <c r="N215" s="12">
        <v>4394.8137499999993</v>
      </c>
      <c r="O215" s="12">
        <v>36988.901250000003</v>
      </c>
      <c r="P215" s="13">
        <v>15.866402628004527</v>
      </c>
      <c r="Q215" s="13">
        <v>15.326978656874809</v>
      </c>
      <c r="R215">
        <f t="shared" si="13"/>
        <v>5.8664026280045274</v>
      </c>
      <c r="S215">
        <f t="shared" si="14"/>
        <v>7.8664026280045274</v>
      </c>
    </row>
    <row r="216" spans="2:19" x14ac:dyDescent="0.35">
      <c r="B216">
        <v>2009.2</v>
      </c>
      <c r="C216" s="10">
        <f t="shared" si="15"/>
        <v>17</v>
      </c>
      <c r="D216" t="s">
        <v>62</v>
      </c>
      <c r="E216" s="11" t="s">
        <v>16</v>
      </c>
      <c r="J216" s="12">
        <v>22895.028934499998</v>
      </c>
      <c r="K216" s="12">
        <v>36014.248434499998</v>
      </c>
      <c r="L216" s="12">
        <v>152094.198</v>
      </c>
      <c r="M216" s="12">
        <v>4748.3189999999995</v>
      </c>
      <c r="N216" s="12">
        <v>20209.946249999997</v>
      </c>
      <c r="O216" s="12">
        <v>177052.46325</v>
      </c>
      <c r="P216" s="13">
        <v>20.341003888574814</v>
      </c>
      <c r="Q216" s="13">
        <v>12.931211751723538</v>
      </c>
      <c r="R216">
        <f t="shared" si="13"/>
        <v>10.341003888574814</v>
      </c>
      <c r="S216">
        <f t="shared" si="14"/>
        <v>12.341003888574814</v>
      </c>
    </row>
    <row r="217" spans="2:19" x14ac:dyDescent="0.35">
      <c r="B217">
        <v>2009.2</v>
      </c>
      <c r="C217" s="10">
        <f t="shared" si="15"/>
        <v>18</v>
      </c>
      <c r="D217" t="s">
        <v>62</v>
      </c>
      <c r="E217" s="11" t="s">
        <v>17</v>
      </c>
      <c r="J217" s="12">
        <v>31712.7745</v>
      </c>
      <c r="K217" s="12">
        <v>48948.178</v>
      </c>
      <c r="L217" s="12">
        <v>221885.04</v>
      </c>
      <c r="M217" s="12">
        <v>22753.730499999994</v>
      </c>
      <c r="N217" s="12">
        <v>32074.779375000002</v>
      </c>
      <c r="O217" s="12">
        <v>276713.54987500003</v>
      </c>
      <c r="P217" s="13">
        <v>17.689114979050135</v>
      </c>
      <c r="Q217" s="13">
        <v>11.460506547050416</v>
      </c>
      <c r="R217">
        <f t="shared" si="13"/>
        <v>7.6891149790501352</v>
      </c>
      <c r="S217">
        <f t="shared" si="14"/>
        <v>9.6891149790501352</v>
      </c>
    </row>
    <row r="218" spans="2:19" x14ac:dyDescent="0.35">
      <c r="B218">
        <v>2009.2</v>
      </c>
      <c r="C218" s="10">
        <f t="shared" si="15"/>
        <v>19</v>
      </c>
      <c r="D218" t="s">
        <v>63</v>
      </c>
      <c r="E218" s="15" t="s">
        <v>18</v>
      </c>
      <c r="J218" s="12">
        <v>11448.7155</v>
      </c>
      <c r="K218" s="12">
        <v>11531.576000000001</v>
      </c>
      <c r="L218" s="12">
        <v>56838.231999999996</v>
      </c>
      <c r="M218" s="12">
        <v>5801.915</v>
      </c>
      <c r="N218" s="12">
        <v>18731.873749999999</v>
      </c>
      <c r="O218" s="12">
        <v>81372.020749999996</v>
      </c>
      <c r="P218" s="13">
        <v>14.171426362174987</v>
      </c>
      <c r="Q218" s="13">
        <v>14.06959713483581</v>
      </c>
      <c r="R218">
        <f t="shared" si="13"/>
        <v>4.1714263621749872</v>
      </c>
      <c r="S218">
        <f t="shared" si="14"/>
        <v>6.1714263621749872</v>
      </c>
    </row>
    <row r="219" spans="2:19" x14ac:dyDescent="0.35">
      <c r="B219">
        <v>2009.2</v>
      </c>
      <c r="C219" s="10">
        <f t="shared" si="15"/>
        <v>20</v>
      </c>
      <c r="D219" t="s">
        <v>63</v>
      </c>
      <c r="E219" s="15" t="s">
        <v>19</v>
      </c>
      <c r="J219" s="12">
        <v>9754.9310000000005</v>
      </c>
      <c r="K219" s="12">
        <v>9886.7080000000005</v>
      </c>
      <c r="L219" s="12">
        <v>15627.74</v>
      </c>
      <c r="M219" s="12">
        <v>3123.9059999999999</v>
      </c>
      <c r="N219" s="12">
        <v>5597.3393749999996</v>
      </c>
      <c r="O219" s="12">
        <v>24348.985375</v>
      </c>
      <c r="P219" s="13">
        <v>40.604188830599277</v>
      </c>
      <c r="Q219" s="13">
        <v>40.06298763485951</v>
      </c>
      <c r="R219">
        <f t="shared" si="13"/>
        <v>30.604188830599277</v>
      </c>
      <c r="S219">
        <f t="shared" si="14"/>
        <v>32.604188830599277</v>
      </c>
    </row>
    <row r="220" spans="2:19" x14ac:dyDescent="0.35">
      <c r="B220">
        <v>2009.2</v>
      </c>
      <c r="C220" s="10">
        <f t="shared" si="15"/>
        <v>21</v>
      </c>
      <c r="D220" t="s">
        <v>63</v>
      </c>
      <c r="E220" s="14" t="s">
        <v>20</v>
      </c>
      <c r="J220" s="12">
        <v>5512.9</v>
      </c>
      <c r="K220" s="12">
        <v>5745.7509899999995</v>
      </c>
      <c r="L220" s="12">
        <v>23114.674200000001</v>
      </c>
      <c r="M220" s="12">
        <v>9345.3580000000002</v>
      </c>
      <c r="N220" s="12">
        <v>8752.5462499999994</v>
      </c>
      <c r="O220" s="12">
        <v>41212.578450000001</v>
      </c>
      <c r="P220" s="13">
        <v>13.941741104529214</v>
      </c>
      <c r="Q220" s="13">
        <v>13.376741294380235</v>
      </c>
      <c r="R220">
        <f t="shared" si="13"/>
        <v>3.9417411045292141</v>
      </c>
      <c r="S220">
        <f t="shared" si="14"/>
        <v>5.9417411045292141</v>
      </c>
    </row>
    <row r="221" spans="2:19" x14ac:dyDescent="0.35">
      <c r="B221">
        <v>2009.2</v>
      </c>
      <c r="C221" s="10">
        <f t="shared" si="15"/>
        <v>22</v>
      </c>
      <c r="D221" t="s">
        <v>63</v>
      </c>
      <c r="E221" s="14" t="s">
        <v>78</v>
      </c>
      <c r="J221" s="12">
        <v>5400</v>
      </c>
      <c r="K221" s="12">
        <v>5529.18</v>
      </c>
      <c r="L221" s="12">
        <v>17289.041000000001</v>
      </c>
      <c r="M221" s="12">
        <v>250.821</v>
      </c>
      <c r="N221" s="12">
        <v>1686.0524999999998</v>
      </c>
      <c r="O221" s="12">
        <v>19225.914499999999</v>
      </c>
      <c r="P221" s="13">
        <v>28.758996093527827</v>
      </c>
      <c r="Q221" s="13">
        <v>28.087090473641712</v>
      </c>
      <c r="R221">
        <f t="shared" si="13"/>
        <v>18.758996093527827</v>
      </c>
      <c r="S221">
        <f t="shared" si="14"/>
        <v>20.758996093527827</v>
      </c>
    </row>
    <row r="222" spans="2:19" x14ac:dyDescent="0.35">
      <c r="B222">
        <v>2009.2</v>
      </c>
      <c r="C222" s="10">
        <f t="shared" si="15"/>
        <v>23</v>
      </c>
      <c r="D222" t="s">
        <v>63</v>
      </c>
      <c r="E222" s="14" t="s">
        <v>21</v>
      </c>
      <c r="J222" s="12">
        <v>5433.4610000000002</v>
      </c>
      <c r="K222" s="12">
        <v>5548.2350000000006</v>
      </c>
      <c r="L222" s="12">
        <v>11464.28</v>
      </c>
      <c r="M222" s="12">
        <v>358.12800000000004</v>
      </c>
      <c r="N222" s="12">
        <v>1258.0625</v>
      </c>
      <c r="O222" s="12">
        <v>13080.470500000001</v>
      </c>
      <c r="P222" s="13">
        <v>42.416173026803584</v>
      </c>
      <c r="Q222" s="13">
        <v>41.538727525129929</v>
      </c>
      <c r="R222">
        <f t="shared" si="13"/>
        <v>32.416173026803584</v>
      </c>
      <c r="S222">
        <f t="shared" si="14"/>
        <v>34.416173026803584</v>
      </c>
    </row>
    <row r="223" spans="2:19" x14ac:dyDescent="0.35">
      <c r="B223">
        <v>2009.2</v>
      </c>
      <c r="C223" s="10">
        <f t="shared" si="15"/>
        <v>24</v>
      </c>
      <c r="D223" t="s">
        <v>63</v>
      </c>
      <c r="E223" s="14" t="s">
        <v>22</v>
      </c>
      <c r="J223" s="12">
        <v>1129.9590000000001</v>
      </c>
      <c r="K223" s="12">
        <v>1145.3790000000001</v>
      </c>
      <c r="L223" s="12">
        <v>1536.326</v>
      </c>
      <c r="M223" s="12">
        <v>14.352</v>
      </c>
      <c r="N223" s="12">
        <v>250.62312499999999</v>
      </c>
      <c r="O223" s="12">
        <v>1801.301125</v>
      </c>
      <c r="P223" s="13">
        <v>63.586203556054521</v>
      </c>
      <c r="Q223" s="13">
        <v>62.730155681216274</v>
      </c>
      <c r="R223">
        <f t="shared" si="13"/>
        <v>53.586203556054521</v>
      </c>
      <c r="S223">
        <f t="shared" si="14"/>
        <v>55.586203556054521</v>
      </c>
    </row>
    <row r="224" spans="2:19" x14ac:dyDescent="0.35">
      <c r="B224">
        <v>2009.2</v>
      </c>
      <c r="C224" s="10">
        <f t="shared" si="15"/>
        <v>25</v>
      </c>
      <c r="D224" t="s">
        <v>63</v>
      </c>
      <c r="E224" s="16" t="s">
        <v>70</v>
      </c>
      <c r="J224" s="12">
        <v>1534.239</v>
      </c>
      <c r="K224" s="12">
        <v>1541.85</v>
      </c>
      <c r="L224" s="12">
        <v>2171.0129999999999</v>
      </c>
      <c r="M224" s="12">
        <v>29.157</v>
      </c>
      <c r="N224" s="12">
        <v>431.94437499999992</v>
      </c>
      <c r="O224" s="12">
        <v>2632.1143750000001</v>
      </c>
      <c r="P224" s="13">
        <v>58.578381496054867</v>
      </c>
      <c r="Q224" s="13">
        <v>58.289222329101861</v>
      </c>
      <c r="R224">
        <f t="shared" si="13"/>
        <v>48.578381496054867</v>
      </c>
      <c r="S224">
        <f t="shared" si="14"/>
        <v>50.578381496054867</v>
      </c>
    </row>
    <row r="225" spans="2:19" x14ac:dyDescent="0.35">
      <c r="B225">
        <v>2009.2</v>
      </c>
      <c r="C225" s="10">
        <f t="shared" si="15"/>
        <v>26</v>
      </c>
      <c r="D225" t="s">
        <v>63</v>
      </c>
      <c r="E225" s="14" t="s">
        <v>24</v>
      </c>
      <c r="J225" s="12">
        <v>1414.76</v>
      </c>
      <c r="K225" s="12">
        <v>1429.1089999999999</v>
      </c>
      <c r="L225" s="12">
        <v>2217.54</v>
      </c>
      <c r="M225" s="12">
        <v>744.39099999999996</v>
      </c>
      <c r="N225" s="12">
        <v>294.94956249999996</v>
      </c>
      <c r="O225" s="12">
        <v>3256.8805625</v>
      </c>
      <c r="P225" s="13">
        <v>43.879687098596207</v>
      </c>
      <c r="Q225" s="13">
        <v>43.439112145826506</v>
      </c>
      <c r="R225">
        <f t="shared" si="13"/>
        <v>33.879687098596207</v>
      </c>
      <c r="S225">
        <f t="shared" si="14"/>
        <v>35.879687098596207</v>
      </c>
    </row>
    <row r="226" spans="2:19" x14ac:dyDescent="0.35">
      <c r="B226">
        <v>2009.2</v>
      </c>
      <c r="C226" s="10">
        <f t="shared" si="15"/>
        <v>27</v>
      </c>
      <c r="D226" t="s">
        <v>63</v>
      </c>
      <c r="E226" s="14" t="s">
        <v>25</v>
      </c>
      <c r="J226" s="12">
        <v>3599.0450000000001</v>
      </c>
      <c r="K226" s="12">
        <v>3816.9320000000002</v>
      </c>
      <c r="L226" s="12">
        <v>21924.012999999995</v>
      </c>
      <c r="M226" s="12">
        <v>1488.8320000000001</v>
      </c>
      <c r="N226" s="12">
        <v>1402.5443749999999</v>
      </c>
      <c r="O226" s="12">
        <v>24815.389374999995</v>
      </c>
      <c r="P226" s="13">
        <v>15.381310131064591</v>
      </c>
      <c r="Q226" s="13">
        <v>14.503278371387637</v>
      </c>
      <c r="R226">
        <f t="shared" si="13"/>
        <v>5.3813101310645912</v>
      </c>
      <c r="S226">
        <f t="shared" si="14"/>
        <v>7.3813101310645912</v>
      </c>
    </row>
    <row r="227" spans="2:19" x14ac:dyDescent="0.35">
      <c r="B227">
        <v>2009.2</v>
      </c>
      <c r="C227" s="10">
        <f t="shared" si="15"/>
        <v>28</v>
      </c>
      <c r="D227" t="s">
        <v>63</v>
      </c>
      <c r="E227" s="16" t="s">
        <v>26</v>
      </c>
      <c r="J227" s="12">
        <v>26733.919999999998</v>
      </c>
      <c r="K227" s="12">
        <v>28082.71</v>
      </c>
      <c r="L227" s="12">
        <v>134718.29999999999</v>
      </c>
      <c r="M227" s="12">
        <v>4759.55</v>
      </c>
      <c r="N227" s="12">
        <v>32888.548750000002</v>
      </c>
      <c r="O227" s="12">
        <v>172366.39874999999</v>
      </c>
      <c r="P227" s="13">
        <v>16.292450386882614</v>
      </c>
      <c r="Q227" s="13">
        <v>15.50993708395268</v>
      </c>
      <c r="R227">
        <f t="shared" si="13"/>
        <v>6.2924503868826136</v>
      </c>
      <c r="S227">
        <f t="shared" si="14"/>
        <v>8.2924503868826136</v>
      </c>
    </row>
    <row r="228" spans="2:19" x14ac:dyDescent="0.35">
      <c r="B228">
        <v>2009.2</v>
      </c>
      <c r="C228" s="10">
        <f t="shared" si="15"/>
        <v>29</v>
      </c>
      <c r="D228" t="s">
        <v>63</v>
      </c>
      <c r="E228" s="16" t="s">
        <v>27</v>
      </c>
      <c r="J228" s="12">
        <v>3125</v>
      </c>
      <c r="K228" s="12">
        <v>3184.2420000000002</v>
      </c>
      <c r="L228" s="12">
        <v>9395.3249999999989</v>
      </c>
      <c r="M228" s="12">
        <v>6392.6</v>
      </c>
      <c r="N228" s="12">
        <v>3787.7737499999994</v>
      </c>
      <c r="O228" s="12">
        <v>19575.69875</v>
      </c>
      <c r="P228" s="13">
        <v>16.266300583523233</v>
      </c>
      <c r="Q228" s="13">
        <v>15.963670262345042</v>
      </c>
      <c r="R228">
        <f t="shared" si="13"/>
        <v>6.2663005835232326</v>
      </c>
      <c r="S228">
        <f t="shared" si="14"/>
        <v>8.2663005835232326</v>
      </c>
    </row>
    <row r="229" spans="2:19" x14ac:dyDescent="0.35">
      <c r="B229">
        <v>2009.2</v>
      </c>
      <c r="C229" s="10">
        <f t="shared" si="15"/>
        <v>30</v>
      </c>
      <c r="D229" t="s">
        <v>63</v>
      </c>
      <c r="E229" s="14" t="s">
        <v>28</v>
      </c>
      <c r="J229" s="12">
        <v>3027.17</v>
      </c>
      <c r="K229" s="12">
        <v>3102.9569999999999</v>
      </c>
      <c r="L229" s="12">
        <v>9160.9580000000005</v>
      </c>
      <c r="M229" s="12">
        <v>625.21249999999998</v>
      </c>
      <c r="N229" s="12">
        <v>376.36562499999997</v>
      </c>
      <c r="O229" s="12">
        <v>10162.536125000001</v>
      </c>
      <c r="P229" s="13">
        <v>30.533293676237726</v>
      </c>
      <c r="Q229" s="13">
        <v>29.787544789662434</v>
      </c>
      <c r="R229">
        <f t="shared" si="13"/>
        <v>20.533293676237726</v>
      </c>
      <c r="S229">
        <f t="shared" si="14"/>
        <v>22.533293676237726</v>
      </c>
    </row>
    <row r="230" spans="2:19" x14ac:dyDescent="0.35">
      <c r="B230">
        <v>2009.2</v>
      </c>
      <c r="C230" s="10">
        <f t="shared" si="15"/>
        <v>31</v>
      </c>
      <c r="D230" t="s">
        <v>63</v>
      </c>
      <c r="E230" s="16" t="s">
        <v>71</v>
      </c>
      <c r="J230" s="12">
        <v>6938.62</v>
      </c>
      <c r="K230" s="12">
        <v>6951.62</v>
      </c>
      <c r="L230" s="12">
        <v>1308.1120000000001</v>
      </c>
      <c r="M230" s="12">
        <v>1152.5150000000001</v>
      </c>
      <c r="N230" s="12">
        <v>1938.7575000000002</v>
      </c>
      <c r="O230" s="12">
        <v>4399.3845000000001</v>
      </c>
      <c r="P230" s="13">
        <v>158.01346756574696</v>
      </c>
      <c r="Q230" s="13">
        <v>157.71797168444812</v>
      </c>
      <c r="R230">
        <f t="shared" si="13"/>
        <v>148.01346756574696</v>
      </c>
      <c r="S230">
        <f t="shared" si="14"/>
        <v>150.01346756574696</v>
      </c>
    </row>
    <row r="231" spans="2:19" x14ac:dyDescent="0.35">
      <c r="B231">
        <v>2009.2</v>
      </c>
      <c r="C231" s="10">
        <f t="shared" si="15"/>
        <v>32</v>
      </c>
      <c r="D231" t="s">
        <v>63</v>
      </c>
      <c r="E231" s="14" t="s">
        <v>30</v>
      </c>
      <c r="J231" s="12">
        <v>2458.75</v>
      </c>
      <c r="K231" s="12">
        <v>2458.75</v>
      </c>
      <c r="L231" s="12">
        <v>7540.5679999999993</v>
      </c>
      <c r="M231" s="12">
        <v>3.14</v>
      </c>
      <c r="N231" s="12">
        <v>596.16624999999999</v>
      </c>
      <c r="O231" s="12">
        <v>8139.8742499999998</v>
      </c>
      <c r="P231" s="13">
        <v>30.206240593950206</v>
      </c>
      <c r="Q231" s="13">
        <v>30.206240593950206</v>
      </c>
      <c r="R231">
        <f t="shared" si="13"/>
        <v>20.206240593950206</v>
      </c>
      <c r="S231">
        <f t="shared" si="14"/>
        <v>22.206240593950206</v>
      </c>
    </row>
    <row r="232" spans="2:19" x14ac:dyDescent="0.35">
      <c r="B232">
        <v>2009.2</v>
      </c>
      <c r="C232" s="10">
        <f t="shared" si="15"/>
        <v>33</v>
      </c>
      <c r="D232" t="s">
        <v>64</v>
      </c>
      <c r="E232" s="16" t="s">
        <v>72</v>
      </c>
      <c r="J232" s="12">
        <v>2488.8519999999999</v>
      </c>
      <c r="K232" s="12">
        <v>2521.0789999999997</v>
      </c>
      <c r="L232" s="12">
        <v>1412.0410000000002</v>
      </c>
      <c r="M232" s="12">
        <v>1287.2860000000001</v>
      </c>
      <c r="N232" s="12">
        <v>864.30312500000002</v>
      </c>
      <c r="O232" s="12">
        <v>3563.6301250000001</v>
      </c>
      <c r="P232" s="13">
        <v>70.744687623831325</v>
      </c>
      <c r="Q232" s="13">
        <v>69.840356959043277</v>
      </c>
      <c r="R232">
        <f t="shared" si="13"/>
        <v>60.744687623831325</v>
      </c>
      <c r="S232">
        <f t="shared" si="14"/>
        <v>62.744687623831325</v>
      </c>
    </row>
    <row r="233" spans="2:19" x14ac:dyDescent="0.35">
      <c r="B233">
        <v>2009.2</v>
      </c>
      <c r="C233" s="10">
        <f t="shared" si="15"/>
        <v>34</v>
      </c>
      <c r="D233" t="s">
        <v>64</v>
      </c>
      <c r="E233" s="14" t="s">
        <v>33</v>
      </c>
      <c r="J233" s="12">
        <v>4585.6760000000004</v>
      </c>
      <c r="K233" s="12">
        <v>4769.4010000000007</v>
      </c>
      <c r="L233" s="12">
        <v>18536.589000000004</v>
      </c>
      <c r="M233" s="12">
        <v>222.62</v>
      </c>
      <c r="N233" s="12">
        <v>3225.4356250000001</v>
      </c>
      <c r="O233" s="12">
        <v>21984.644625000001</v>
      </c>
      <c r="P233" s="13">
        <v>21.694237415948226</v>
      </c>
      <c r="Q233" s="13">
        <v>20.858540486869479</v>
      </c>
      <c r="R233">
        <f t="shared" si="13"/>
        <v>11.694237415948226</v>
      </c>
      <c r="S233">
        <f t="shared" si="14"/>
        <v>13.694237415948226</v>
      </c>
    </row>
    <row r="234" spans="2:19" x14ac:dyDescent="0.35">
      <c r="B234">
        <v>2009.2</v>
      </c>
      <c r="C234" s="10">
        <f t="shared" si="15"/>
        <v>35</v>
      </c>
      <c r="D234" t="s">
        <v>64</v>
      </c>
      <c r="E234" s="14" t="s">
        <v>34</v>
      </c>
      <c r="J234" s="12">
        <v>2289.7750000000001</v>
      </c>
      <c r="K234" s="12">
        <v>2648.6820000000002</v>
      </c>
      <c r="L234" s="12">
        <v>17239.52</v>
      </c>
      <c r="M234" s="12">
        <v>1753.0564999999999</v>
      </c>
      <c r="N234" s="12">
        <v>1969.2962499999996</v>
      </c>
      <c r="O234" s="12">
        <v>20961.872749999999</v>
      </c>
      <c r="P234" s="13">
        <v>12.635712617805106</v>
      </c>
      <c r="Q234" s="13">
        <v>10.923523042567847</v>
      </c>
      <c r="R234">
        <f t="shared" si="13"/>
        <v>2.6357126178051065</v>
      </c>
      <c r="S234">
        <f t="shared" si="14"/>
        <v>4.6357126178051065</v>
      </c>
    </row>
    <row r="235" spans="2:19" s="27" customFormat="1" x14ac:dyDescent="0.35">
      <c r="B235" s="27">
        <v>2009.3</v>
      </c>
      <c r="C235" s="28">
        <v>1</v>
      </c>
      <c r="D235" s="27" t="s">
        <v>61</v>
      </c>
      <c r="E235" s="29" t="s">
        <v>1</v>
      </c>
      <c r="F235"/>
      <c r="G235"/>
      <c r="H235"/>
      <c r="J235" s="30">
        <v>44905.162500000006</v>
      </c>
      <c r="K235" s="30">
        <v>66146.727000000014</v>
      </c>
      <c r="L235" s="30">
        <v>544477.07900000003</v>
      </c>
      <c r="M235" s="30">
        <v>6867.3834999999999</v>
      </c>
      <c r="N235" s="30">
        <v>57533.565624999988</v>
      </c>
      <c r="O235" s="30">
        <v>608878.02812499995</v>
      </c>
      <c r="P235" s="31">
        <v>10.863707334569868</v>
      </c>
      <c r="Q235" s="31">
        <v>7.3750669963050752</v>
      </c>
      <c r="R235" s="27">
        <f t="shared" ref="R235:R269" si="16">P235-10</f>
        <v>0.86370733456986848</v>
      </c>
      <c r="S235" s="27">
        <f t="shared" ref="S235:S269" si="17">P235-8</f>
        <v>2.8637073345698685</v>
      </c>
    </row>
    <row r="236" spans="2:19" x14ac:dyDescent="0.35">
      <c r="B236">
        <v>2009.3</v>
      </c>
      <c r="C236" s="10">
        <f t="shared" ref="C236:C268" si="18">C235+1</f>
        <v>2</v>
      </c>
      <c r="D236" t="s">
        <v>61</v>
      </c>
      <c r="E236" s="11" t="s">
        <v>2</v>
      </c>
      <c r="J236" s="12">
        <v>41984.328999999998</v>
      </c>
      <c r="K236" s="12">
        <v>41984.328999999998</v>
      </c>
      <c r="L236" s="12">
        <v>241901.95499999999</v>
      </c>
      <c r="M236" s="12">
        <v>8272.527</v>
      </c>
      <c r="N236" s="12">
        <v>43901.732499999998</v>
      </c>
      <c r="O236" s="12">
        <v>294076.2145</v>
      </c>
      <c r="P236" s="13">
        <v>14.276683026331597</v>
      </c>
      <c r="Q236" s="13">
        <v>14.276683026331597</v>
      </c>
      <c r="R236">
        <f t="shared" si="16"/>
        <v>4.2766830263315967</v>
      </c>
      <c r="S236">
        <f t="shared" si="17"/>
        <v>6.2766830263315967</v>
      </c>
    </row>
    <row r="237" spans="2:19" x14ac:dyDescent="0.35">
      <c r="B237">
        <v>2009.3</v>
      </c>
      <c r="C237" s="10">
        <f t="shared" si="18"/>
        <v>3</v>
      </c>
      <c r="D237" t="s">
        <v>61</v>
      </c>
      <c r="E237" s="11" t="s">
        <v>3</v>
      </c>
      <c r="J237" s="12">
        <v>23674.691000000003</v>
      </c>
      <c r="K237" s="12">
        <v>24707.066999999999</v>
      </c>
      <c r="L237" s="12">
        <v>173709.47700000001</v>
      </c>
      <c r="M237" s="12">
        <v>1527.2125000000001</v>
      </c>
      <c r="N237" s="12">
        <v>16691.201249999998</v>
      </c>
      <c r="O237" s="12">
        <v>191927.89075000002</v>
      </c>
      <c r="P237" s="13">
        <v>12.873098799477114</v>
      </c>
      <c r="Q237" s="13">
        <v>12.335200948380139</v>
      </c>
      <c r="R237">
        <f t="shared" si="16"/>
        <v>2.8730987994771144</v>
      </c>
      <c r="S237">
        <f t="shared" si="17"/>
        <v>4.8730987994771144</v>
      </c>
    </row>
    <row r="238" spans="2:19" x14ac:dyDescent="0.35">
      <c r="B238">
        <v>2009.3</v>
      </c>
      <c r="C238" s="10">
        <f t="shared" si="18"/>
        <v>4</v>
      </c>
      <c r="D238" t="s">
        <v>61</v>
      </c>
      <c r="E238" s="11" t="s">
        <v>4</v>
      </c>
      <c r="J238" s="12">
        <v>41709.977000000006</v>
      </c>
      <c r="K238" s="12">
        <v>51225.85500000001</v>
      </c>
      <c r="L238" s="12">
        <v>343529.196</v>
      </c>
      <c r="M238" s="12">
        <v>12802.487499999999</v>
      </c>
      <c r="N238" s="12">
        <v>49958.136249999996</v>
      </c>
      <c r="O238" s="12">
        <v>406289.81974999997</v>
      </c>
      <c r="P238" s="13">
        <v>12.608205401631899</v>
      </c>
      <c r="Q238" s="13">
        <v>10.266065003958301</v>
      </c>
      <c r="R238">
        <f t="shared" si="16"/>
        <v>2.6082054016318992</v>
      </c>
      <c r="S238">
        <f t="shared" si="17"/>
        <v>4.6082054016318992</v>
      </c>
    </row>
    <row r="239" spans="2:19" x14ac:dyDescent="0.35">
      <c r="B239">
        <v>2009.3</v>
      </c>
      <c r="C239" s="10">
        <f t="shared" si="18"/>
        <v>5</v>
      </c>
      <c r="D239" t="s">
        <v>61</v>
      </c>
      <c r="E239" s="11" t="s">
        <v>5</v>
      </c>
      <c r="J239" s="12">
        <v>21244.904000000002</v>
      </c>
      <c r="K239" s="12">
        <v>32093.708000000002</v>
      </c>
      <c r="L239" s="12">
        <v>182272.14399999997</v>
      </c>
      <c r="M239" s="12">
        <v>5107.588999999999</v>
      </c>
      <c r="N239" s="12">
        <v>15204.239374999999</v>
      </c>
      <c r="O239" s="12">
        <v>202583.97237499998</v>
      </c>
      <c r="P239" s="13">
        <v>15.842175283537163</v>
      </c>
      <c r="Q239" s="13">
        <v>10.486961900753874</v>
      </c>
      <c r="R239">
        <f t="shared" si="16"/>
        <v>5.8421752835371628</v>
      </c>
      <c r="S239">
        <f t="shared" si="17"/>
        <v>7.8421752835371628</v>
      </c>
    </row>
    <row r="240" spans="2:19" x14ac:dyDescent="0.35">
      <c r="B240">
        <v>2009.3</v>
      </c>
      <c r="C240" s="10">
        <f t="shared" si="18"/>
        <v>6</v>
      </c>
      <c r="D240" t="s">
        <v>61</v>
      </c>
      <c r="E240" s="11" t="s">
        <v>6</v>
      </c>
      <c r="J240" s="12">
        <v>8888.0400000000009</v>
      </c>
      <c r="K240" s="12">
        <v>9028.44</v>
      </c>
      <c r="L240" s="12">
        <v>37566.359249999994</v>
      </c>
      <c r="M240" s="12">
        <v>1225.3720000000001</v>
      </c>
      <c r="N240" s="12">
        <v>4247.2787499999995</v>
      </c>
      <c r="O240" s="12">
        <v>43039.01</v>
      </c>
      <c r="P240" s="13">
        <v>20.977341253899663</v>
      </c>
      <c r="Q240" s="13">
        <v>20.651125571893971</v>
      </c>
      <c r="R240">
        <f t="shared" si="16"/>
        <v>10.977341253899663</v>
      </c>
      <c r="S240">
        <f t="shared" si="17"/>
        <v>12.977341253899663</v>
      </c>
    </row>
    <row r="241" spans="2:19" x14ac:dyDescent="0.35">
      <c r="B241">
        <v>2009.3</v>
      </c>
      <c r="C241" s="10">
        <f t="shared" si="18"/>
        <v>7</v>
      </c>
      <c r="D241" t="s">
        <v>61</v>
      </c>
      <c r="E241" s="11" t="s">
        <v>7</v>
      </c>
      <c r="J241" s="12">
        <v>22471.318535499999</v>
      </c>
      <c r="K241" s="12">
        <v>29677.744535500002</v>
      </c>
      <c r="L241" s="12">
        <v>143337.41900000002</v>
      </c>
      <c r="M241" s="12">
        <v>6191.7780000000002</v>
      </c>
      <c r="N241" s="12">
        <v>13280.617499999998</v>
      </c>
      <c r="O241" s="12">
        <v>162809.81450000001</v>
      </c>
      <c r="P241" s="13">
        <v>18.228473895534105</v>
      </c>
      <c r="Q241" s="13">
        <v>13.80218913983223</v>
      </c>
      <c r="R241">
        <f t="shared" si="16"/>
        <v>8.2284738955341048</v>
      </c>
      <c r="S241">
        <f t="shared" si="17"/>
        <v>10.228473895534105</v>
      </c>
    </row>
    <row r="242" spans="2:19" x14ac:dyDescent="0.35">
      <c r="B242">
        <v>2009.3</v>
      </c>
      <c r="C242" s="10">
        <f t="shared" si="18"/>
        <v>8</v>
      </c>
      <c r="D242" t="s">
        <v>61</v>
      </c>
      <c r="E242" s="11" t="s">
        <v>8</v>
      </c>
      <c r="J242" s="12">
        <v>13803.63</v>
      </c>
      <c r="K242" s="12">
        <v>16450.520999999997</v>
      </c>
      <c r="L242" s="12">
        <v>90597.114999999991</v>
      </c>
      <c r="M242" s="12">
        <v>10565.816999999999</v>
      </c>
      <c r="N242" s="12">
        <v>11455.259374999998</v>
      </c>
      <c r="O242" s="12">
        <v>112618.19137499998</v>
      </c>
      <c r="P242" s="13">
        <v>14.607339009043821</v>
      </c>
      <c r="Q242" s="13">
        <v>12.257016234647375</v>
      </c>
      <c r="R242">
        <f t="shared" si="16"/>
        <v>4.6073390090438213</v>
      </c>
      <c r="S242">
        <f t="shared" si="17"/>
        <v>6.6073390090438213</v>
      </c>
    </row>
    <row r="243" spans="2:19" x14ac:dyDescent="0.35">
      <c r="B243">
        <v>2009.3</v>
      </c>
      <c r="C243" s="10">
        <f t="shared" si="18"/>
        <v>9</v>
      </c>
      <c r="D243" t="s">
        <v>61</v>
      </c>
      <c r="E243" s="11" t="s">
        <v>9</v>
      </c>
      <c r="J243" s="12">
        <v>15967.262500000001</v>
      </c>
      <c r="K243" s="12">
        <v>18000.738000000001</v>
      </c>
      <c r="L243" s="12">
        <v>119646.24900000001</v>
      </c>
      <c r="M243" s="12">
        <v>3110.9740000000002</v>
      </c>
      <c r="N243" s="12">
        <v>13998.301875000001</v>
      </c>
      <c r="O243" s="12">
        <v>136755.524875</v>
      </c>
      <c r="P243" s="13">
        <v>13.16271354773666</v>
      </c>
      <c r="Q243" s="13">
        <v>11.675771428316855</v>
      </c>
      <c r="R243">
        <f t="shared" si="16"/>
        <v>3.1627135477366597</v>
      </c>
      <c r="S243">
        <f t="shared" si="17"/>
        <v>5.1627135477366597</v>
      </c>
    </row>
    <row r="244" spans="2:19" x14ac:dyDescent="0.35">
      <c r="B244">
        <v>2009.3</v>
      </c>
      <c r="C244" s="10">
        <f t="shared" si="18"/>
        <v>10</v>
      </c>
      <c r="D244" t="s">
        <v>61</v>
      </c>
      <c r="E244" s="11" t="s">
        <v>10</v>
      </c>
      <c r="J244" s="12">
        <v>9603.969000000001</v>
      </c>
      <c r="K244" s="12">
        <v>9603.969000000001</v>
      </c>
      <c r="L244" s="12">
        <v>99176.812999999995</v>
      </c>
      <c r="M244" s="12">
        <v>2375.5905000000002</v>
      </c>
      <c r="N244" s="12">
        <v>3722.835</v>
      </c>
      <c r="O244" s="12">
        <v>105275.23850000001</v>
      </c>
      <c r="P244" s="13">
        <v>9.1227235737870114</v>
      </c>
      <c r="Q244" s="13">
        <v>9.1227235737870114</v>
      </c>
      <c r="R244">
        <f t="shared" si="16"/>
        <v>-0.87727642621298862</v>
      </c>
      <c r="S244">
        <f t="shared" si="17"/>
        <v>1.1227235737870114</v>
      </c>
    </row>
    <row r="245" spans="2:19" x14ac:dyDescent="0.35">
      <c r="B245">
        <v>2009.3</v>
      </c>
      <c r="C245" s="10">
        <f t="shared" si="18"/>
        <v>11</v>
      </c>
      <c r="D245" t="s">
        <v>62</v>
      </c>
      <c r="E245" s="11" t="s">
        <v>11</v>
      </c>
      <c r="J245" s="12">
        <v>6836.2619999999997</v>
      </c>
      <c r="K245" s="12">
        <v>6836.2619999999997</v>
      </c>
      <c r="L245" s="12">
        <v>32639.045000000002</v>
      </c>
      <c r="M245" s="12">
        <v>977.48400000000004</v>
      </c>
      <c r="N245" s="12">
        <v>3801.5231249999997</v>
      </c>
      <c r="O245" s="12">
        <v>37418.052125000002</v>
      </c>
      <c r="P245" s="13">
        <v>18.269956910537601</v>
      </c>
      <c r="Q245" s="13">
        <v>18.269956910537601</v>
      </c>
      <c r="R245">
        <f t="shared" si="16"/>
        <v>8.2699569105376014</v>
      </c>
      <c r="S245">
        <f t="shared" si="17"/>
        <v>10.269956910537601</v>
      </c>
    </row>
    <row r="246" spans="2:19" x14ac:dyDescent="0.35">
      <c r="B246">
        <v>2009.3</v>
      </c>
      <c r="C246" s="10">
        <f t="shared" si="18"/>
        <v>12</v>
      </c>
      <c r="D246" t="s">
        <v>62</v>
      </c>
      <c r="E246" s="11" t="s">
        <v>12</v>
      </c>
      <c r="J246" s="12">
        <v>9140.1260000000002</v>
      </c>
      <c r="K246" s="12">
        <v>11763.541000000001</v>
      </c>
      <c r="L246" s="12">
        <v>81017.589000000007</v>
      </c>
      <c r="M246" s="12">
        <v>1287.0310000000002</v>
      </c>
      <c r="N246" s="12">
        <v>6590.8206249999985</v>
      </c>
      <c r="O246" s="12">
        <v>88895.440625000003</v>
      </c>
      <c r="P246" s="13">
        <v>13.233008259246706</v>
      </c>
      <c r="Q246" s="13">
        <v>10.281883902861862</v>
      </c>
      <c r="R246">
        <f t="shared" si="16"/>
        <v>3.2330082592467058</v>
      </c>
      <c r="S246">
        <f t="shared" si="17"/>
        <v>5.2330082592467058</v>
      </c>
    </row>
    <row r="247" spans="2:19" x14ac:dyDescent="0.35">
      <c r="B247">
        <v>2009.3</v>
      </c>
      <c r="C247" s="10">
        <f t="shared" si="18"/>
        <v>13</v>
      </c>
      <c r="D247" t="s">
        <v>62</v>
      </c>
      <c r="E247" s="11" t="s">
        <v>13</v>
      </c>
      <c r="J247" s="12">
        <v>3965.3054999999999</v>
      </c>
      <c r="K247" s="12">
        <v>3998.56</v>
      </c>
      <c r="L247" s="12">
        <v>18400.006999999998</v>
      </c>
      <c r="M247" s="12">
        <v>818.58950000000004</v>
      </c>
      <c r="N247" s="12">
        <v>1490.9512500000001</v>
      </c>
      <c r="O247" s="12">
        <v>20709.547749999998</v>
      </c>
      <c r="P247" s="13">
        <v>19.307809365368691</v>
      </c>
      <c r="Q247" s="13">
        <v>19.147233671483725</v>
      </c>
      <c r="R247">
        <f t="shared" si="16"/>
        <v>9.3078093653686906</v>
      </c>
      <c r="S247">
        <f t="shared" si="17"/>
        <v>11.307809365368691</v>
      </c>
    </row>
    <row r="248" spans="2:19" x14ac:dyDescent="0.35">
      <c r="B248">
        <v>2009.3</v>
      </c>
      <c r="C248" s="10">
        <f t="shared" si="18"/>
        <v>14</v>
      </c>
      <c r="D248" t="s">
        <v>62</v>
      </c>
      <c r="E248" s="11" t="s">
        <v>14</v>
      </c>
      <c r="J248" s="12">
        <v>4632.4470000000001</v>
      </c>
      <c r="K248" s="12">
        <v>6221.6030000000001</v>
      </c>
      <c r="L248" s="12">
        <v>43642.647000000004</v>
      </c>
      <c r="M248" s="12">
        <v>1456.404</v>
      </c>
      <c r="N248" s="12">
        <v>7875.8874999999989</v>
      </c>
      <c r="O248" s="12">
        <v>52974.938500000004</v>
      </c>
      <c r="P248" s="13">
        <v>11.744427036946913</v>
      </c>
      <c r="Q248" s="13">
        <v>8.7446009965636851</v>
      </c>
      <c r="R248">
        <f t="shared" si="16"/>
        <v>1.744427036946913</v>
      </c>
      <c r="S248">
        <f t="shared" si="17"/>
        <v>3.744427036946913</v>
      </c>
    </row>
    <row r="249" spans="2:19" x14ac:dyDescent="0.35">
      <c r="B249">
        <v>2009.3</v>
      </c>
      <c r="C249" s="10">
        <f t="shared" si="18"/>
        <v>15</v>
      </c>
      <c r="D249" t="s">
        <v>62</v>
      </c>
      <c r="E249" s="11" t="s">
        <v>69</v>
      </c>
      <c r="J249" s="12">
        <v>1354.08</v>
      </c>
      <c r="K249" s="12">
        <v>2708.16</v>
      </c>
      <c r="L249" s="12">
        <v>20722.469000000001</v>
      </c>
      <c r="M249" s="12">
        <v>100.479</v>
      </c>
      <c r="N249" s="12">
        <v>759.125</v>
      </c>
      <c r="O249" s="12">
        <v>21582.073</v>
      </c>
      <c r="P249" s="13">
        <v>12.548192196365941</v>
      </c>
      <c r="Q249" s="13">
        <v>6.2740960981829703</v>
      </c>
      <c r="R249">
        <f t="shared" si="16"/>
        <v>2.5481921963659406</v>
      </c>
      <c r="S249">
        <f t="shared" si="17"/>
        <v>4.5481921963659406</v>
      </c>
    </row>
    <row r="250" spans="2:19" x14ac:dyDescent="0.35">
      <c r="B250">
        <v>2009.3</v>
      </c>
      <c r="C250" s="10">
        <f t="shared" si="18"/>
        <v>16</v>
      </c>
      <c r="D250" t="s">
        <v>62</v>
      </c>
      <c r="E250" s="11" t="s">
        <v>15</v>
      </c>
      <c r="J250" s="12">
        <v>5404.9880000000003</v>
      </c>
      <c r="K250" s="12">
        <v>5604.6130000000003</v>
      </c>
      <c r="L250" s="12">
        <v>26393.567999999999</v>
      </c>
      <c r="M250" s="12">
        <v>4418.95</v>
      </c>
      <c r="N250" s="12">
        <v>4394.8137499999993</v>
      </c>
      <c r="O250" s="12">
        <v>35207.331749999998</v>
      </c>
      <c r="P250" s="13">
        <v>15.91888030537844</v>
      </c>
      <c r="Q250" s="13">
        <v>15.351881927263634</v>
      </c>
      <c r="R250">
        <f t="shared" si="16"/>
        <v>5.9188803053784405</v>
      </c>
      <c r="S250">
        <f t="shared" si="17"/>
        <v>7.9188803053784405</v>
      </c>
    </row>
    <row r="251" spans="2:19" x14ac:dyDescent="0.35">
      <c r="B251">
        <v>2009.3</v>
      </c>
      <c r="C251" s="10">
        <f t="shared" si="18"/>
        <v>17</v>
      </c>
      <c r="D251" t="s">
        <v>63</v>
      </c>
      <c r="E251" s="11" t="s">
        <v>16</v>
      </c>
      <c r="J251" s="12">
        <v>23765.228335999996</v>
      </c>
      <c r="K251" s="12">
        <v>36609.730835999995</v>
      </c>
      <c r="L251" s="12">
        <v>146867.28</v>
      </c>
      <c r="M251" s="12">
        <v>4747.6764999999996</v>
      </c>
      <c r="N251" s="12">
        <v>20209.946249999997</v>
      </c>
      <c r="O251" s="12">
        <v>171824.90275000001</v>
      </c>
      <c r="P251" s="13">
        <v>21.306417317905332</v>
      </c>
      <c r="Q251" s="13">
        <v>13.831073351793297</v>
      </c>
      <c r="R251">
        <f t="shared" si="16"/>
        <v>11.306417317905332</v>
      </c>
      <c r="S251">
        <f t="shared" si="17"/>
        <v>13.306417317905332</v>
      </c>
    </row>
    <row r="252" spans="2:19" x14ac:dyDescent="0.35">
      <c r="B252">
        <v>2009.3</v>
      </c>
      <c r="C252" s="10">
        <f t="shared" si="18"/>
        <v>18</v>
      </c>
      <c r="D252" t="s">
        <v>63</v>
      </c>
      <c r="E252" s="11" t="s">
        <v>17</v>
      </c>
      <c r="J252" s="12">
        <v>32824.082999999999</v>
      </c>
      <c r="K252" s="12">
        <v>50499.817000000003</v>
      </c>
      <c r="L252" s="12">
        <v>238228.26385000005</v>
      </c>
      <c r="M252" s="12">
        <v>21567.144000000008</v>
      </c>
      <c r="N252" s="12">
        <v>32074.779375000002</v>
      </c>
      <c r="O252" s="12">
        <v>291870.18722500006</v>
      </c>
      <c r="P252" s="13">
        <v>17.302149794788789</v>
      </c>
      <c r="Q252" s="13">
        <v>11.246123940262597</v>
      </c>
      <c r="R252">
        <f t="shared" si="16"/>
        <v>7.3021497947887894</v>
      </c>
      <c r="S252">
        <f t="shared" si="17"/>
        <v>9.3021497947887894</v>
      </c>
    </row>
    <row r="253" spans="2:19" x14ac:dyDescent="0.35">
      <c r="B253">
        <v>2009.3</v>
      </c>
      <c r="C253" s="10">
        <f t="shared" si="18"/>
        <v>19</v>
      </c>
      <c r="D253" t="s">
        <v>63</v>
      </c>
      <c r="E253" s="15" t="s">
        <v>18</v>
      </c>
      <c r="J253" s="12">
        <v>11448.7155</v>
      </c>
      <c r="K253" s="12">
        <v>11559.049000000001</v>
      </c>
      <c r="L253" s="12">
        <v>59501.663</v>
      </c>
      <c r="M253" s="12">
        <v>7270.0370000000003</v>
      </c>
      <c r="N253" s="12">
        <v>18731.873749999999</v>
      </c>
      <c r="O253" s="12">
        <v>85503.573749999996</v>
      </c>
      <c r="P253" s="13">
        <v>13.518790493830091</v>
      </c>
      <c r="Q253" s="13">
        <v>13.389750858220708</v>
      </c>
      <c r="R253">
        <f t="shared" si="16"/>
        <v>3.5187904938300907</v>
      </c>
      <c r="S253">
        <f t="shared" si="17"/>
        <v>5.5187904938300907</v>
      </c>
    </row>
    <row r="254" spans="2:19" x14ac:dyDescent="0.35">
      <c r="B254">
        <v>2009.3</v>
      </c>
      <c r="C254" s="10">
        <f t="shared" si="18"/>
        <v>20</v>
      </c>
      <c r="D254" t="s">
        <v>63</v>
      </c>
      <c r="E254" s="15" t="s">
        <v>19</v>
      </c>
      <c r="J254" s="12">
        <v>9778.7070000000003</v>
      </c>
      <c r="K254" s="12">
        <v>9916.4940000000006</v>
      </c>
      <c r="L254" s="12">
        <v>13765.498</v>
      </c>
      <c r="M254" s="12">
        <v>5716.7250000000004</v>
      </c>
      <c r="N254" s="12">
        <v>5597.3393749999996</v>
      </c>
      <c r="O254" s="12">
        <v>25079.562374999998</v>
      </c>
      <c r="P254" s="13">
        <v>39.540139703095598</v>
      </c>
      <c r="Q254" s="13">
        <v>38.990740164380568</v>
      </c>
      <c r="R254">
        <f t="shared" si="16"/>
        <v>29.540139703095598</v>
      </c>
      <c r="S254">
        <f t="shared" si="17"/>
        <v>31.540139703095598</v>
      </c>
    </row>
    <row r="255" spans="2:19" x14ac:dyDescent="0.35">
      <c r="B255">
        <v>2009.3</v>
      </c>
      <c r="C255" s="10">
        <f t="shared" si="18"/>
        <v>21</v>
      </c>
      <c r="D255" t="s">
        <v>63</v>
      </c>
      <c r="E255" s="14" t="s">
        <v>20</v>
      </c>
      <c r="J255" s="12">
        <v>5512.9</v>
      </c>
      <c r="K255" s="12">
        <v>5736.9629999999997</v>
      </c>
      <c r="L255" s="12">
        <v>22236.397000000004</v>
      </c>
      <c r="M255" s="12">
        <v>8380.0529999999999</v>
      </c>
      <c r="N255" s="12">
        <v>0</v>
      </c>
      <c r="O255" s="12">
        <v>30616.45</v>
      </c>
      <c r="P255" s="13">
        <v>18.73817179980043</v>
      </c>
      <c r="Q255" s="13">
        <v>18.006333196696545</v>
      </c>
      <c r="R255">
        <f t="shared" si="16"/>
        <v>8.7381717998004298</v>
      </c>
      <c r="S255">
        <f t="shared" si="17"/>
        <v>10.73817179980043</v>
      </c>
    </row>
    <row r="256" spans="2:19" x14ac:dyDescent="0.35">
      <c r="B256">
        <v>2009.3</v>
      </c>
      <c r="C256" s="10">
        <f t="shared" si="18"/>
        <v>22</v>
      </c>
      <c r="D256" t="s">
        <v>63</v>
      </c>
      <c r="E256" s="14" t="s">
        <v>78</v>
      </c>
      <c r="J256" s="12">
        <v>5400</v>
      </c>
      <c r="K256" s="12">
        <v>5506.2179999999998</v>
      </c>
      <c r="L256" s="12">
        <v>15369.133999999998</v>
      </c>
      <c r="M256" s="12">
        <v>188.38200000000001</v>
      </c>
      <c r="N256" s="12">
        <v>1686.0524999999998</v>
      </c>
      <c r="O256" s="12">
        <v>17243.568499999998</v>
      </c>
      <c r="P256" s="13">
        <v>31.932009896907367</v>
      </c>
      <c r="Q256" s="13">
        <v>31.316023710521407</v>
      </c>
      <c r="R256">
        <f t="shared" si="16"/>
        <v>21.932009896907367</v>
      </c>
      <c r="S256">
        <f t="shared" si="17"/>
        <v>23.932009896907367</v>
      </c>
    </row>
    <row r="257" spans="2:19" x14ac:dyDescent="0.35">
      <c r="B257">
        <v>2009.3</v>
      </c>
      <c r="C257" s="10">
        <f t="shared" si="18"/>
        <v>23</v>
      </c>
      <c r="D257" t="s">
        <v>63</v>
      </c>
      <c r="E257" s="14" t="s">
        <v>21</v>
      </c>
      <c r="J257" s="12">
        <v>5427.6040000000003</v>
      </c>
      <c r="K257" s="12">
        <v>5565.9250000000002</v>
      </c>
      <c r="L257" s="12">
        <v>13826.34</v>
      </c>
      <c r="M257" s="12">
        <v>567.28100000000006</v>
      </c>
      <c r="N257" s="12">
        <v>1258.0625</v>
      </c>
      <c r="O257" s="12">
        <v>15651.683500000001</v>
      </c>
      <c r="P257" s="13">
        <v>35.561190590136839</v>
      </c>
      <c r="Q257" s="13">
        <v>34.677445400681655</v>
      </c>
      <c r="R257">
        <f t="shared" si="16"/>
        <v>25.561190590136839</v>
      </c>
      <c r="S257">
        <f t="shared" si="17"/>
        <v>27.561190590136839</v>
      </c>
    </row>
    <row r="258" spans="2:19" x14ac:dyDescent="0.35">
      <c r="B258">
        <v>2009.3</v>
      </c>
      <c r="C258" s="10">
        <f t="shared" si="18"/>
        <v>24</v>
      </c>
      <c r="D258" t="s">
        <v>63</v>
      </c>
      <c r="E258" s="14" t="s">
        <v>22</v>
      </c>
      <c r="J258" s="12">
        <v>1329.16</v>
      </c>
      <c r="K258" s="12">
        <v>1343.81</v>
      </c>
      <c r="L258" s="12">
        <v>1458.1110000000001</v>
      </c>
      <c r="M258" s="12">
        <v>10.538</v>
      </c>
      <c r="N258" s="12">
        <v>250.62312499999999</v>
      </c>
      <c r="O258" s="12">
        <v>1719.272125</v>
      </c>
      <c r="P258" s="13">
        <v>78.161565028572795</v>
      </c>
      <c r="Q258" s="13">
        <v>77.309460246149229</v>
      </c>
      <c r="R258">
        <f t="shared" si="16"/>
        <v>68.161565028572795</v>
      </c>
      <c r="S258">
        <f t="shared" si="17"/>
        <v>70.161565028572795</v>
      </c>
    </row>
    <row r="259" spans="2:19" x14ac:dyDescent="0.35">
      <c r="B259">
        <v>2009.3</v>
      </c>
      <c r="C259" s="10">
        <f t="shared" si="18"/>
        <v>25</v>
      </c>
      <c r="D259" t="s">
        <v>63</v>
      </c>
      <c r="E259" s="16" t="s">
        <v>70</v>
      </c>
      <c r="J259" s="12">
        <v>1522.43</v>
      </c>
      <c r="K259" s="12">
        <v>1530.0410000000002</v>
      </c>
      <c r="L259" s="12">
        <v>1779.732</v>
      </c>
      <c r="M259" s="12">
        <v>22.265000000000001</v>
      </c>
      <c r="N259" s="12">
        <v>431.94437499999992</v>
      </c>
      <c r="O259" s="12">
        <v>2233.9413749999999</v>
      </c>
      <c r="P259" s="13">
        <v>68.490651416490294</v>
      </c>
      <c r="Q259" s="13">
        <v>68.149953129365358</v>
      </c>
      <c r="R259">
        <f t="shared" si="16"/>
        <v>58.490651416490294</v>
      </c>
      <c r="S259">
        <f t="shared" si="17"/>
        <v>60.490651416490294</v>
      </c>
    </row>
    <row r="260" spans="2:19" x14ac:dyDescent="0.35">
      <c r="B260">
        <v>2009.3</v>
      </c>
      <c r="C260" s="10">
        <f t="shared" si="18"/>
        <v>26</v>
      </c>
      <c r="D260" t="s">
        <v>63</v>
      </c>
      <c r="E260" s="14" t="s">
        <v>24</v>
      </c>
      <c r="J260" s="12">
        <v>1420.116</v>
      </c>
      <c r="K260" s="12">
        <v>1435.4749999999999</v>
      </c>
      <c r="L260" s="12">
        <v>2220.13</v>
      </c>
      <c r="M260" s="12">
        <v>759.80099999999993</v>
      </c>
      <c r="N260" s="12">
        <v>294.94956249999996</v>
      </c>
      <c r="O260" s="12">
        <v>3274.8805625</v>
      </c>
      <c r="P260" s="13">
        <v>43.832896272228552</v>
      </c>
      <c r="Q260" s="13">
        <v>43.363902069023929</v>
      </c>
      <c r="R260">
        <f t="shared" si="16"/>
        <v>33.832896272228552</v>
      </c>
      <c r="S260">
        <f t="shared" si="17"/>
        <v>35.832896272228552</v>
      </c>
    </row>
    <row r="261" spans="2:19" x14ac:dyDescent="0.35">
      <c r="B261">
        <v>2009.3</v>
      </c>
      <c r="C261" s="10">
        <f t="shared" si="18"/>
        <v>27</v>
      </c>
      <c r="D261" t="s">
        <v>63</v>
      </c>
      <c r="E261" s="14" t="s">
        <v>25</v>
      </c>
      <c r="J261" s="12">
        <v>3599.0450000000001</v>
      </c>
      <c r="K261" s="12">
        <v>3817.79</v>
      </c>
      <c r="L261" s="12">
        <v>22011.575000000001</v>
      </c>
      <c r="M261" s="12">
        <v>987.26700000000005</v>
      </c>
      <c r="N261" s="12">
        <v>1402.5443749999999</v>
      </c>
      <c r="O261" s="12">
        <v>24401.386375000002</v>
      </c>
      <c r="P261" s="13">
        <v>15.645791355164343</v>
      </c>
      <c r="Q261" s="13">
        <v>14.74934638831561</v>
      </c>
      <c r="R261">
        <f t="shared" si="16"/>
        <v>5.6457913551643433</v>
      </c>
      <c r="S261">
        <f t="shared" si="17"/>
        <v>7.6457913551643433</v>
      </c>
    </row>
    <row r="262" spans="2:19" x14ac:dyDescent="0.35">
      <c r="B262">
        <v>2009.3</v>
      </c>
      <c r="C262" s="10">
        <f t="shared" si="18"/>
        <v>28</v>
      </c>
      <c r="D262" t="s">
        <v>63</v>
      </c>
      <c r="E262" s="16" t="s">
        <v>26</v>
      </c>
      <c r="J262" s="12">
        <v>19510.062999999998</v>
      </c>
      <c r="K262" s="12">
        <v>20722.847999999998</v>
      </c>
      <c r="L262" s="12">
        <v>120681.545</v>
      </c>
      <c r="M262" s="12">
        <v>10607.14</v>
      </c>
      <c r="N262" s="12">
        <v>32888.548750000002</v>
      </c>
      <c r="O262" s="12">
        <v>164177.23375000001</v>
      </c>
      <c r="P262" s="13">
        <v>12.622242150550303</v>
      </c>
      <c r="Q262" s="13">
        <v>11.883537415247744</v>
      </c>
      <c r="R262">
        <f t="shared" si="16"/>
        <v>2.6222421505503029</v>
      </c>
      <c r="S262">
        <f t="shared" si="17"/>
        <v>4.6222421505503029</v>
      </c>
    </row>
    <row r="263" spans="2:19" x14ac:dyDescent="0.35">
      <c r="B263">
        <v>2009.3</v>
      </c>
      <c r="C263" s="10">
        <f t="shared" si="18"/>
        <v>29</v>
      </c>
      <c r="D263" t="s">
        <v>63</v>
      </c>
      <c r="E263" s="16" t="s">
        <v>27</v>
      </c>
      <c r="J263" s="12">
        <v>3125</v>
      </c>
      <c r="K263" s="12">
        <v>3171.3890000000001</v>
      </c>
      <c r="L263" s="12">
        <v>9169.1039999999994</v>
      </c>
      <c r="M263" s="12">
        <v>4904.5559999999996</v>
      </c>
      <c r="N263" s="12">
        <v>3787.7737499999994</v>
      </c>
      <c r="O263" s="12">
        <v>17861.43375</v>
      </c>
      <c r="P263" s="13">
        <v>17.755511928038811</v>
      </c>
      <c r="Q263" s="13">
        <v>17.495795935194732</v>
      </c>
      <c r="R263">
        <f t="shared" si="16"/>
        <v>7.7555119280388105</v>
      </c>
      <c r="S263">
        <f t="shared" si="17"/>
        <v>9.7555119280388105</v>
      </c>
    </row>
    <row r="264" spans="2:19" x14ac:dyDescent="0.35">
      <c r="B264">
        <v>2009.3</v>
      </c>
      <c r="C264" s="10">
        <f t="shared" si="18"/>
        <v>30</v>
      </c>
      <c r="D264" t="s">
        <v>63</v>
      </c>
      <c r="E264" s="14" t="s">
        <v>80</v>
      </c>
      <c r="J264" s="12">
        <v>2399.299</v>
      </c>
      <c r="K264" s="12">
        <v>2475.0859999999998</v>
      </c>
      <c r="L264" s="12">
        <v>8286.101999999999</v>
      </c>
      <c r="M264" s="12">
        <v>482.03500000000003</v>
      </c>
      <c r="N264" s="12">
        <v>376.36562499999997</v>
      </c>
      <c r="O264" s="12">
        <v>9144.5026249999992</v>
      </c>
      <c r="P264" s="13">
        <v>27.066381863496925</v>
      </c>
      <c r="Q264" s="13">
        <v>26.23761070876176</v>
      </c>
      <c r="R264">
        <f t="shared" si="16"/>
        <v>17.066381863496925</v>
      </c>
      <c r="S264">
        <f t="shared" si="17"/>
        <v>19.066381863496925</v>
      </c>
    </row>
    <row r="265" spans="2:19" x14ac:dyDescent="0.35">
      <c r="B265">
        <v>2009.3</v>
      </c>
      <c r="C265" s="10">
        <f t="shared" si="18"/>
        <v>31</v>
      </c>
      <c r="D265" t="s">
        <v>63</v>
      </c>
      <c r="E265" s="16" t="s">
        <v>71</v>
      </c>
      <c r="J265" s="12">
        <v>6938.62</v>
      </c>
      <c r="K265" s="12">
        <v>6951.0820000000003</v>
      </c>
      <c r="L265" s="12">
        <v>1246.25</v>
      </c>
      <c r="M265" s="12">
        <v>1285.3609999999999</v>
      </c>
      <c r="N265" s="12">
        <v>1938.7575000000002</v>
      </c>
      <c r="O265" s="12">
        <v>4470.3685000000005</v>
      </c>
      <c r="P265" s="13">
        <v>155.49237160202787</v>
      </c>
      <c r="Q265" s="13">
        <v>155.21360263700853</v>
      </c>
      <c r="R265">
        <f t="shared" si="16"/>
        <v>145.49237160202787</v>
      </c>
      <c r="S265">
        <f t="shared" si="17"/>
        <v>147.49237160202787</v>
      </c>
    </row>
    <row r="266" spans="2:19" x14ac:dyDescent="0.35">
      <c r="B266">
        <v>2009.3</v>
      </c>
      <c r="C266" s="10">
        <f t="shared" si="18"/>
        <v>32</v>
      </c>
      <c r="D266" t="s">
        <v>63</v>
      </c>
      <c r="E266" s="14" t="s">
        <v>30</v>
      </c>
      <c r="J266" s="12">
        <v>2458.75</v>
      </c>
      <c r="K266" s="12">
        <v>2458.75</v>
      </c>
      <c r="L266" s="12">
        <v>6986.5029999999997</v>
      </c>
      <c r="M266" s="12">
        <v>41.829000000000001</v>
      </c>
      <c r="N266" s="12">
        <v>596.16624999999999</v>
      </c>
      <c r="O266" s="12">
        <v>7624.4982499999996</v>
      </c>
      <c r="P266" s="13">
        <v>32.248023665032648</v>
      </c>
      <c r="Q266" s="13">
        <v>32.248023665032648</v>
      </c>
      <c r="R266">
        <f t="shared" si="16"/>
        <v>22.248023665032648</v>
      </c>
      <c r="S266">
        <f t="shared" si="17"/>
        <v>24.248023665032648</v>
      </c>
    </row>
    <row r="267" spans="2:19" x14ac:dyDescent="0.35">
      <c r="B267">
        <v>2009.3</v>
      </c>
      <c r="C267" s="10">
        <f t="shared" si="18"/>
        <v>33</v>
      </c>
      <c r="D267" t="s">
        <v>64</v>
      </c>
      <c r="E267" s="16" t="s">
        <v>72</v>
      </c>
      <c r="J267" s="12">
        <v>2432.6439999999998</v>
      </c>
      <c r="K267" s="12">
        <v>2457.1459999999997</v>
      </c>
      <c r="L267" s="12">
        <v>1168.604</v>
      </c>
      <c r="M267" s="12">
        <v>1201.8589999999999</v>
      </c>
      <c r="N267" s="12">
        <v>864.30312500000002</v>
      </c>
      <c r="O267" s="12">
        <v>3234.7661249999996</v>
      </c>
      <c r="P267" s="13">
        <v>75.960545679326358</v>
      </c>
      <c r="Q267" s="13">
        <v>75.203087518421441</v>
      </c>
      <c r="R267">
        <f t="shared" si="16"/>
        <v>65.960545679326358</v>
      </c>
      <c r="S267">
        <f t="shared" si="17"/>
        <v>67.960545679326358</v>
      </c>
    </row>
    <row r="268" spans="2:19" x14ac:dyDescent="0.35">
      <c r="B268">
        <v>2009.3</v>
      </c>
      <c r="C268" s="10">
        <f t="shared" si="18"/>
        <v>34</v>
      </c>
      <c r="D268" t="s">
        <v>64</v>
      </c>
      <c r="E268" s="14" t="s">
        <v>33</v>
      </c>
      <c r="J268" s="12">
        <v>4652.7560000000003</v>
      </c>
      <c r="K268" s="12">
        <v>4813.8380000000006</v>
      </c>
      <c r="L268" s="12">
        <v>16041.458000000001</v>
      </c>
      <c r="M268" s="12">
        <v>379.678</v>
      </c>
      <c r="N268" s="12">
        <v>3225.4356250000001</v>
      </c>
      <c r="O268" s="12">
        <v>19646.571625000004</v>
      </c>
      <c r="P268" s="13">
        <v>24.502178252181437</v>
      </c>
      <c r="Q268" s="13">
        <v>23.682279477603256</v>
      </c>
      <c r="R268">
        <f t="shared" si="16"/>
        <v>14.502178252181437</v>
      </c>
      <c r="S268">
        <f t="shared" si="17"/>
        <v>16.502178252181437</v>
      </c>
    </row>
    <row r="269" spans="2:19" x14ac:dyDescent="0.35">
      <c r="B269">
        <v>2009.3</v>
      </c>
      <c r="C269" s="10">
        <v>36</v>
      </c>
      <c r="D269" t="s">
        <v>64</v>
      </c>
      <c r="E269" s="16" t="s">
        <v>34</v>
      </c>
      <c r="J269" s="12">
        <v>2323.0169999999998</v>
      </c>
      <c r="K269" s="12">
        <v>2676.9429999999998</v>
      </c>
      <c r="L269" s="12">
        <v>17299.457000000002</v>
      </c>
      <c r="M269" s="12">
        <v>2108.884</v>
      </c>
      <c r="N269" s="12">
        <v>1969.2962499999996</v>
      </c>
      <c r="O269" s="12">
        <v>21377.63725</v>
      </c>
      <c r="P269" s="13">
        <v>12.522164955343696</v>
      </c>
      <c r="Q269" s="13">
        <v>10.866575070170581</v>
      </c>
      <c r="R269">
        <f t="shared" si="16"/>
        <v>2.5221649553436958</v>
      </c>
      <c r="S269">
        <f t="shared" si="17"/>
        <v>4.5221649553436958</v>
      </c>
    </row>
    <row r="270" spans="2:19" s="27" customFormat="1" x14ac:dyDescent="0.35">
      <c r="B270" s="27">
        <v>2009.4</v>
      </c>
      <c r="C270" s="28">
        <v>1</v>
      </c>
      <c r="D270" s="27" t="s">
        <v>61</v>
      </c>
      <c r="E270" s="29" t="s">
        <v>1</v>
      </c>
      <c r="F270"/>
      <c r="G270"/>
      <c r="H270"/>
      <c r="J270" s="30">
        <v>45794.578999999998</v>
      </c>
      <c r="K270" s="30">
        <v>67320.353999999992</v>
      </c>
      <c r="L270" s="30">
        <v>569657.28</v>
      </c>
      <c r="M270" s="30">
        <v>9973.2784999999985</v>
      </c>
      <c r="N270" s="30">
        <v>57533.565624999988</v>
      </c>
      <c r="O270" s="30">
        <v>637164.12412500009</v>
      </c>
      <c r="P270" s="31">
        <v>10.565622176617238</v>
      </c>
      <c r="Q270" s="31">
        <v>7.1872500767189971</v>
      </c>
      <c r="R270" s="27">
        <f t="shared" ref="R270:R304" si="19">P270-10</f>
        <v>0.56562217661723757</v>
      </c>
      <c r="S270" s="27">
        <f t="shared" ref="S270:S304" si="20">P270-8</f>
        <v>2.5656221766172376</v>
      </c>
    </row>
    <row r="271" spans="2:19" x14ac:dyDescent="0.35">
      <c r="B271">
        <v>2009.4</v>
      </c>
      <c r="C271" s="10">
        <f t="shared" ref="C271:C304" si="21">C270+1</f>
        <v>2</v>
      </c>
      <c r="D271" t="s">
        <v>61</v>
      </c>
      <c r="E271" s="11" t="s">
        <v>2</v>
      </c>
      <c r="J271" s="12">
        <v>44530.385999999999</v>
      </c>
      <c r="K271" s="12">
        <v>44530.385999999999</v>
      </c>
      <c r="L271" s="12">
        <v>279009.23099999997</v>
      </c>
      <c r="M271" s="12">
        <v>10188.983</v>
      </c>
      <c r="N271" s="12">
        <v>43901.732499999998</v>
      </c>
      <c r="O271" s="12">
        <v>333099.94649999996</v>
      </c>
      <c r="P271" s="13">
        <v>13.368475878755509</v>
      </c>
      <c r="Q271" s="13">
        <v>13.368475878755509</v>
      </c>
      <c r="R271">
        <f t="shared" si="19"/>
        <v>3.3684758787555094</v>
      </c>
      <c r="S271">
        <f t="shared" si="20"/>
        <v>5.3684758787555094</v>
      </c>
    </row>
    <row r="272" spans="2:19" x14ac:dyDescent="0.35">
      <c r="B272">
        <v>2009.4</v>
      </c>
      <c r="C272" s="10">
        <f t="shared" si="21"/>
        <v>3</v>
      </c>
      <c r="D272" t="s">
        <v>61</v>
      </c>
      <c r="E272" s="11" t="s">
        <v>3</v>
      </c>
      <c r="J272" s="12">
        <v>24512.6505</v>
      </c>
      <c r="K272" s="12">
        <v>25692.812000000002</v>
      </c>
      <c r="L272" s="12">
        <v>190009.641</v>
      </c>
      <c r="M272" s="12">
        <v>1964.9125000000001</v>
      </c>
      <c r="N272" s="12">
        <v>16691.201249999998</v>
      </c>
      <c r="O272" s="12">
        <v>208665.75475000002</v>
      </c>
      <c r="P272" s="13">
        <v>12.312903011221106</v>
      </c>
      <c r="Q272" s="13">
        <v>11.747327935706709</v>
      </c>
      <c r="R272">
        <f t="shared" si="19"/>
        <v>2.3129030112211062</v>
      </c>
      <c r="S272">
        <f t="shared" si="20"/>
        <v>4.3129030112211062</v>
      </c>
    </row>
    <row r="273" spans="2:19" x14ac:dyDescent="0.35">
      <c r="B273">
        <v>2009.4</v>
      </c>
      <c r="C273" s="10">
        <f t="shared" si="21"/>
        <v>4</v>
      </c>
      <c r="D273" t="s">
        <v>61</v>
      </c>
      <c r="E273" s="11" t="s">
        <v>4</v>
      </c>
      <c r="J273" s="12">
        <v>42271.269499999995</v>
      </c>
      <c r="K273" s="12">
        <v>51832.563999999991</v>
      </c>
      <c r="L273" s="12">
        <v>358493.74900000007</v>
      </c>
      <c r="M273" s="12">
        <v>9563.1707000000006</v>
      </c>
      <c r="N273" s="12">
        <v>49958.136249999996</v>
      </c>
      <c r="O273" s="12">
        <v>418015.05595000007</v>
      </c>
      <c r="P273" s="13">
        <v>12.399688303619339</v>
      </c>
      <c r="Q273" s="13">
        <v>10.112379661524962</v>
      </c>
      <c r="R273">
        <f t="shared" si="19"/>
        <v>2.3996883036193388</v>
      </c>
      <c r="S273">
        <f t="shared" si="20"/>
        <v>4.3996883036193388</v>
      </c>
    </row>
    <row r="274" spans="2:19" x14ac:dyDescent="0.35">
      <c r="B274">
        <v>2009.4</v>
      </c>
      <c r="C274" s="10">
        <f t="shared" si="21"/>
        <v>5</v>
      </c>
      <c r="D274" t="s">
        <v>61</v>
      </c>
      <c r="E274" s="11" t="s">
        <v>5</v>
      </c>
      <c r="J274" s="12">
        <v>21518.190500000001</v>
      </c>
      <c r="K274" s="12">
        <v>32237.02</v>
      </c>
      <c r="L274" s="12">
        <v>174171.46900000001</v>
      </c>
      <c r="M274" s="12">
        <v>6443.53</v>
      </c>
      <c r="N274" s="12">
        <v>15204.239374999999</v>
      </c>
      <c r="O274" s="12">
        <v>195819.23837500002</v>
      </c>
      <c r="P274" s="13">
        <v>16.46264190766848</v>
      </c>
      <c r="Q274" s="13">
        <v>10.98880308113138</v>
      </c>
      <c r="R274">
        <f t="shared" si="19"/>
        <v>6.4626419076684805</v>
      </c>
      <c r="S274">
        <f t="shared" si="20"/>
        <v>8.4626419076684805</v>
      </c>
    </row>
    <row r="275" spans="2:19" x14ac:dyDescent="0.35">
      <c r="B275">
        <v>2009.4</v>
      </c>
      <c r="C275" s="10">
        <f t="shared" si="21"/>
        <v>6</v>
      </c>
      <c r="D275" t="s">
        <v>61</v>
      </c>
      <c r="E275" s="11" t="s">
        <v>6</v>
      </c>
      <c r="J275" s="12">
        <v>9283.5</v>
      </c>
      <c r="K275" s="12">
        <v>9423.9</v>
      </c>
      <c r="L275" s="12">
        <v>39764.423749999994</v>
      </c>
      <c r="M275" s="12">
        <v>1752.5329999999999</v>
      </c>
      <c r="N275" s="12">
        <v>4247.2787499999995</v>
      </c>
      <c r="O275" s="12">
        <v>45764.235499999995</v>
      </c>
      <c r="P275" s="13">
        <v>20.59228106192225</v>
      </c>
      <c r="Q275" s="13">
        <v>20.285491276260917</v>
      </c>
      <c r="R275">
        <f t="shared" si="19"/>
        <v>10.59228106192225</v>
      </c>
      <c r="S275">
        <f t="shared" si="20"/>
        <v>12.59228106192225</v>
      </c>
    </row>
    <row r="276" spans="2:19" x14ac:dyDescent="0.35">
      <c r="B276">
        <v>2009.4</v>
      </c>
      <c r="C276" s="10">
        <f t="shared" si="21"/>
        <v>7</v>
      </c>
      <c r="D276" t="s">
        <v>61</v>
      </c>
      <c r="E276" s="11" t="s">
        <v>7</v>
      </c>
      <c r="J276" s="12">
        <v>22091.303214500003</v>
      </c>
      <c r="K276" s="12">
        <v>29441.817714500001</v>
      </c>
      <c r="L276" s="12">
        <v>151454.99350000001</v>
      </c>
      <c r="M276" s="12">
        <v>6186.4459999999999</v>
      </c>
      <c r="N276" s="12">
        <v>13280.617499999998</v>
      </c>
      <c r="O276" s="12">
        <v>170922.057</v>
      </c>
      <c r="P276" s="13">
        <v>17.22528866739534</v>
      </c>
      <c r="Q276" s="13">
        <v>12.924781975037899</v>
      </c>
      <c r="R276">
        <f t="shared" si="19"/>
        <v>7.2252886673953398</v>
      </c>
      <c r="S276">
        <f t="shared" si="20"/>
        <v>9.2252886673953398</v>
      </c>
    </row>
    <row r="277" spans="2:19" x14ac:dyDescent="0.35">
      <c r="B277">
        <v>2009.4</v>
      </c>
      <c r="C277" s="10">
        <f t="shared" si="21"/>
        <v>8</v>
      </c>
      <c r="D277" t="s">
        <v>61</v>
      </c>
      <c r="E277" s="11" t="s">
        <v>8</v>
      </c>
      <c r="J277" s="12">
        <v>16926.271000000001</v>
      </c>
      <c r="K277" s="12">
        <v>19648.470999999998</v>
      </c>
      <c r="L277" s="12">
        <v>92904.767999999996</v>
      </c>
      <c r="M277" s="12">
        <v>7292.2954999999993</v>
      </c>
      <c r="N277" s="12">
        <v>11455.259374999998</v>
      </c>
      <c r="O277" s="12">
        <v>111652.32287499998</v>
      </c>
      <c r="P277" s="13">
        <v>17.597906155519382</v>
      </c>
      <c r="Q277" s="13">
        <v>15.159801931707015</v>
      </c>
      <c r="R277">
        <f t="shared" si="19"/>
        <v>7.5979061555193823</v>
      </c>
      <c r="S277">
        <f t="shared" si="20"/>
        <v>9.5979061555193823</v>
      </c>
    </row>
    <row r="278" spans="2:19" x14ac:dyDescent="0.35">
      <c r="B278">
        <v>2009.4</v>
      </c>
      <c r="C278" s="10">
        <f t="shared" si="21"/>
        <v>9</v>
      </c>
      <c r="D278" t="s">
        <v>61</v>
      </c>
      <c r="E278" s="11" t="s">
        <v>9</v>
      </c>
      <c r="J278" s="12">
        <v>17148.214499999998</v>
      </c>
      <c r="K278" s="12">
        <v>23006.165000000001</v>
      </c>
      <c r="L278" s="12">
        <v>125920.93799999999</v>
      </c>
      <c r="M278" s="12">
        <v>2835.4994999999999</v>
      </c>
      <c r="N278" s="12">
        <v>13998.301875000001</v>
      </c>
      <c r="O278" s="12">
        <v>142754.739375</v>
      </c>
      <c r="P278" s="13">
        <v>16.115867746825202</v>
      </c>
      <c r="Q278" s="13">
        <v>12.012360903096635</v>
      </c>
      <c r="R278">
        <f t="shared" si="19"/>
        <v>6.1158677468252023</v>
      </c>
      <c r="S278">
        <f t="shared" si="20"/>
        <v>8.1158677468252023</v>
      </c>
    </row>
    <row r="279" spans="2:19" x14ac:dyDescent="0.35">
      <c r="B279">
        <v>2009.4</v>
      </c>
      <c r="C279" s="10">
        <f t="shared" si="21"/>
        <v>10</v>
      </c>
      <c r="D279" t="s">
        <v>61</v>
      </c>
      <c r="E279" s="11" t="s">
        <v>10</v>
      </c>
      <c r="J279" s="12">
        <v>10261.198</v>
      </c>
      <c r="K279" s="12">
        <v>10261.198</v>
      </c>
      <c r="L279" s="12">
        <v>102842.754</v>
      </c>
      <c r="M279" s="12">
        <v>2475.8000000000002</v>
      </c>
      <c r="N279" s="12">
        <v>3722.835</v>
      </c>
      <c r="O279" s="12">
        <v>109041.38900000001</v>
      </c>
      <c r="P279" s="13">
        <v>9.4103698550648502</v>
      </c>
      <c r="Q279" s="13">
        <v>9.4103698550648502</v>
      </c>
      <c r="R279">
        <f t="shared" si="19"/>
        <v>-0.58963014493514976</v>
      </c>
      <c r="S279">
        <f t="shared" si="20"/>
        <v>1.4103698550648502</v>
      </c>
    </row>
    <row r="280" spans="2:19" x14ac:dyDescent="0.35">
      <c r="B280">
        <v>2009.4</v>
      </c>
      <c r="C280" s="10">
        <f t="shared" si="21"/>
        <v>11</v>
      </c>
      <c r="D280" t="s">
        <v>62</v>
      </c>
      <c r="E280" s="11" t="s">
        <v>11</v>
      </c>
      <c r="J280" s="21">
        <v>6848.2750000000005</v>
      </c>
      <c r="K280" s="12">
        <v>6848.2749999999996</v>
      </c>
      <c r="L280" s="12">
        <v>31971.96</v>
      </c>
      <c r="M280" s="12">
        <v>492.61700000000002</v>
      </c>
      <c r="N280" s="12">
        <v>3801.5231249999997</v>
      </c>
      <c r="O280" s="12">
        <v>36266.100124999997</v>
      </c>
      <c r="P280" s="13">
        <v>18.883406201371923</v>
      </c>
      <c r="Q280" s="13">
        <v>18.883406201371926</v>
      </c>
      <c r="R280">
        <f t="shared" si="19"/>
        <v>8.8834062013719226</v>
      </c>
      <c r="S280">
        <f t="shared" si="20"/>
        <v>10.883406201371923</v>
      </c>
    </row>
    <row r="281" spans="2:19" x14ac:dyDescent="0.35">
      <c r="B281">
        <v>2009.4</v>
      </c>
      <c r="C281" s="10">
        <f t="shared" si="21"/>
        <v>12</v>
      </c>
      <c r="D281" t="s">
        <v>62</v>
      </c>
      <c r="E281" s="11" t="s">
        <v>12</v>
      </c>
      <c r="J281" s="12">
        <v>10364.1885</v>
      </c>
      <c r="K281" s="12">
        <v>12613.804999999998</v>
      </c>
      <c r="L281" s="12">
        <v>73611.642999999996</v>
      </c>
      <c r="M281" s="12">
        <v>810.8119999999999</v>
      </c>
      <c r="N281" s="12">
        <v>6590.8206249999985</v>
      </c>
      <c r="O281" s="12">
        <v>81013.275624999995</v>
      </c>
      <c r="P281" s="13">
        <v>15.570046887608488</v>
      </c>
      <c r="Q281" s="13">
        <v>12.793197682777935</v>
      </c>
      <c r="R281">
        <f t="shared" si="19"/>
        <v>5.5700468876084877</v>
      </c>
      <c r="S281">
        <f t="shared" si="20"/>
        <v>7.5700468876084877</v>
      </c>
    </row>
    <row r="282" spans="2:19" x14ac:dyDescent="0.35">
      <c r="B282">
        <v>2009.4</v>
      </c>
      <c r="C282" s="10">
        <f t="shared" si="21"/>
        <v>13</v>
      </c>
      <c r="D282" t="s">
        <v>62</v>
      </c>
      <c r="E282" s="11" t="s">
        <v>13</v>
      </c>
      <c r="J282" s="12">
        <v>3812.4625000000001</v>
      </c>
      <c r="K282" s="12">
        <v>3845.232</v>
      </c>
      <c r="L282" s="12">
        <v>19433.095000000001</v>
      </c>
      <c r="M282" s="12">
        <v>990.38700000000006</v>
      </c>
      <c r="N282" s="12">
        <v>1490.9512500000001</v>
      </c>
      <c r="O282" s="12">
        <v>21914.433250000002</v>
      </c>
      <c r="P282" s="13">
        <v>17.546572873382431</v>
      </c>
      <c r="Q282" s="13">
        <v>17.39703900396329</v>
      </c>
      <c r="R282">
        <f t="shared" si="19"/>
        <v>7.5465728733824307</v>
      </c>
      <c r="S282">
        <f t="shared" si="20"/>
        <v>9.5465728733824307</v>
      </c>
    </row>
    <row r="283" spans="2:19" x14ac:dyDescent="0.35">
      <c r="B283">
        <v>2009.4</v>
      </c>
      <c r="C283" s="10">
        <f t="shared" si="21"/>
        <v>14</v>
      </c>
      <c r="D283" t="s">
        <v>62</v>
      </c>
      <c r="E283" s="11" t="s">
        <v>14</v>
      </c>
      <c r="J283" s="12">
        <v>5712.357</v>
      </c>
      <c r="K283" s="12">
        <v>7331.4480000000003</v>
      </c>
      <c r="L283" s="12">
        <v>45175.902000000002</v>
      </c>
      <c r="M283" s="12">
        <v>1029.0825</v>
      </c>
      <c r="N283" s="12">
        <v>7875.8874999999989</v>
      </c>
      <c r="O283" s="12">
        <v>54080.871999999996</v>
      </c>
      <c r="P283" s="13">
        <v>13.556453009855316</v>
      </c>
      <c r="Q283" s="13">
        <v>10.562619996216039</v>
      </c>
      <c r="R283">
        <f t="shared" si="19"/>
        <v>3.556453009855316</v>
      </c>
      <c r="S283">
        <f t="shared" si="20"/>
        <v>5.556453009855316</v>
      </c>
    </row>
    <row r="284" spans="2:19" x14ac:dyDescent="0.35">
      <c r="B284">
        <v>2009.4</v>
      </c>
      <c r="C284" s="10">
        <f t="shared" si="21"/>
        <v>15</v>
      </c>
      <c r="D284" t="s">
        <v>62</v>
      </c>
      <c r="E284" s="11" t="s">
        <v>69</v>
      </c>
      <c r="J284" s="12">
        <v>1243.4495000000002</v>
      </c>
      <c r="K284" s="12">
        <v>2486.8990000000003</v>
      </c>
      <c r="L284" s="12">
        <v>20282.313999999998</v>
      </c>
      <c r="M284" s="12">
        <v>90.519499999999994</v>
      </c>
      <c r="N284" s="12">
        <v>759.125</v>
      </c>
      <c r="O284" s="12">
        <v>21131.958499999997</v>
      </c>
      <c r="P284" s="13">
        <v>11.768426480678546</v>
      </c>
      <c r="Q284" s="13">
        <v>5.8842132403392728</v>
      </c>
      <c r="R284">
        <f t="shared" si="19"/>
        <v>1.7684264806785457</v>
      </c>
      <c r="S284">
        <f t="shared" si="20"/>
        <v>3.7684264806785457</v>
      </c>
    </row>
    <row r="285" spans="2:19" x14ac:dyDescent="0.35">
      <c r="B285">
        <v>2009.4</v>
      </c>
      <c r="C285" s="10">
        <f t="shared" si="21"/>
        <v>16</v>
      </c>
      <c r="D285" t="s">
        <v>62</v>
      </c>
      <c r="E285" s="11" t="s">
        <v>15</v>
      </c>
      <c r="J285" s="12">
        <v>5185.951</v>
      </c>
      <c r="K285" s="12">
        <v>5432.6879999999992</v>
      </c>
      <c r="L285" s="12">
        <v>26768.006999999998</v>
      </c>
      <c r="M285" s="12">
        <v>3908.1309999999999</v>
      </c>
      <c r="N285" s="12">
        <v>4394.8137499999993</v>
      </c>
      <c r="O285" s="12">
        <v>35070.95175</v>
      </c>
      <c r="P285" s="13">
        <v>15.490563354899543</v>
      </c>
      <c r="Q285" s="13">
        <v>14.787026702233707</v>
      </c>
      <c r="R285">
        <f t="shared" si="19"/>
        <v>5.4905633548995425</v>
      </c>
      <c r="S285">
        <f t="shared" si="20"/>
        <v>7.4905633548995425</v>
      </c>
    </row>
    <row r="286" spans="2:19" x14ac:dyDescent="0.35">
      <c r="B286">
        <v>2009.4</v>
      </c>
      <c r="C286" s="10">
        <f t="shared" si="21"/>
        <v>17</v>
      </c>
      <c r="D286" t="s">
        <v>61</v>
      </c>
      <c r="E286" s="11" t="s">
        <v>16</v>
      </c>
      <c r="J286" s="12">
        <v>27681.565306499997</v>
      </c>
      <c r="K286" s="12">
        <v>38842.0993065</v>
      </c>
      <c r="L286" s="12">
        <v>148724.076</v>
      </c>
      <c r="M286" s="12">
        <v>3554.3424999999997</v>
      </c>
      <c r="N286" s="12">
        <v>20209.946249999997</v>
      </c>
      <c r="O286" s="12">
        <v>172488.36475000001</v>
      </c>
      <c r="P286" s="13">
        <v>22.518677919404414</v>
      </c>
      <c r="Q286" s="13">
        <v>16.048366709615987</v>
      </c>
      <c r="R286">
        <f t="shared" si="19"/>
        <v>12.518677919404414</v>
      </c>
      <c r="S286">
        <f t="shared" si="20"/>
        <v>14.518677919404414</v>
      </c>
    </row>
    <row r="287" spans="2:19" x14ac:dyDescent="0.35">
      <c r="B287">
        <v>2009.4</v>
      </c>
      <c r="C287" s="10">
        <f t="shared" si="21"/>
        <v>18</v>
      </c>
      <c r="D287" t="s">
        <v>61</v>
      </c>
      <c r="E287" s="11" t="s">
        <v>17</v>
      </c>
      <c r="J287" s="12">
        <v>32229.65</v>
      </c>
      <c r="K287" s="12">
        <v>50514.717000000004</v>
      </c>
      <c r="L287" s="12">
        <v>240314.74100000004</v>
      </c>
      <c r="M287" s="12">
        <v>19388.881500000003</v>
      </c>
      <c r="N287" s="12">
        <v>32074.779375000002</v>
      </c>
      <c r="O287" s="12">
        <v>291778.40187500004</v>
      </c>
      <c r="P287" s="13">
        <v>17.312699183828169</v>
      </c>
      <c r="Q287" s="13">
        <v>11.045934103720061</v>
      </c>
      <c r="R287">
        <f t="shared" si="19"/>
        <v>7.312699183828169</v>
      </c>
      <c r="S287">
        <f t="shared" si="20"/>
        <v>9.312699183828169</v>
      </c>
    </row>
    <row r="288" spans="2:19" x14ac:dyDescent="0.35">
      <c r="B288">
        <v>2009.4</v>
      </c>
      <c r="C288" s="10">
        <f t="shared" si="21"/>
        <v>19</v>
      </c>
      <c r="D288" t="s">
        <v>63</v>
      </c>
      <c r="E288" s="15" t="s">
        <v>18</v>
      </c>
      <c r="J288" s="12">
        <v>11448.7155</v>
      </c>
      <c r="K288" s="12">
        <v>11552.423000000001</v>
      </c>
      <c r="L288" s="12">
        <v>59000.812000000005</v>
      </c>
      <c r="M288" s="12">
        <v>6720.5519999999997</v>
      </c>
      <c r="N288" s="12">
        <v>18731.873749999999</v>
      </c>
      <c r="O288" s="12">
        <v>84453.23775</v>
      </c>
      <c r="P288" s="13">
        <v>13.679076501717663</v>
      </c>
      <c r="Q288" s="13">
        <v>13.556277775744602</v>
      </c>
      <c r="R288">
        <f t="shared" si="19"/>
        <v>3.6790765017176632</v>
      </c>
      <c r="S288">
        <f t="shared" si="20"/>
        <v>5.6790765017176632</v>
      </c>
    </row>
    <row r="289" spans="2:19" x14ac:dyDescent="0.35">
      <c r="B289">
        <v>2009.4</v>
      </c>
      <c r="C289" s="10">
        <f t="shared" si="21"/>
        <v>20</v>
      </c>
      <c r="D289" t="s">
        <v>63</v>
      </c>
      <c r="E289" s="15" t="s">
        <v>19</v>
      </c>
      <c r="J289" s="12">
        <v>9907.1170000000002</v>
      </c>
      <c r="K289" s="12">
        <v>10036.257</v>
      </c>
      <c r="L289" s="12">
        <v>12903.43910294349</v>
      </c>
      <c r="M289" s="12">
        <v>3338.4809999999998</v>
      </c>
      <c r="N289" s="12">
        <v>5597.3393749999996</v>
      </c>
      <c r="O289" s="12">
        <v>21839.259477943488</v>
      </c>
      <c r="P289" s="13">
        <v>45.955115878063978</v>
      </c>
      <c r="Q289" s="13">
        <v>45.363795462047015</v>
      </c>
      <c r="R289">
        <f t="shared" si="19"/>
        <v>35.955115878063978</v>
      </c>
      <c r="S289">
        <f t="shared" si="20"/>
        <v>37.955115878063978</v>
      </c>
    </row>
    <row r="290" spans="2:19" x14ac:dyDescent="0.35">
      <c r="B290">
        <v>2009.4</v>
      </c>
      <c r="C290" s="10">
        <f t="shared" si="21"/>
        <v>21</v>
      </c>
      <c r="D290" t="s">
        <v>63</v>
      </c>
      <c r="E290" s="14" t="s">
        <v>20</v>
      </c>
      <c r="J290" s="12">
        <v>5512.9</v>
      </c>
      <c r="K290" s="12">
        <v>5703.7429999999995</v>
      </c>
      <c r="L290" s="12">
        <v>18847.242000000002</v>
      </c>
      <c r="M290" s="12">
        <v>8259.5339999999997</v>
      </c>
      <c r="N290" s="12">
        <v>8470.9958750000005</v>
      </c>
      <c r="O290" s="12">
        <v>35577.771875000006</v>
      </c>
      <c r="P290" s="13">
        <v>16.031759999023262</v>
      </c>
      <c r="Q290" s="13">
        <v>15.495349229201832</v>
      </c>
      <c r="R290">
        <f t="shared" si="19"/>
        <v>6.0317599990232615</v>
      </c>
      <c r="S290">
        <f t="shared" si="20"/>
        <v>8.0317599990232615</v>
      </c>
    </row>
    <row r="291" spans="2:19" x14ac:dyDescent="0.35">
      <c r="B291">
        <v>2009.4</v>
      </c>
      <c r="C291" s="10">
        <f t="shared" si="21"/>
        <v>22</v>
      </c>
      <c r="D291" t="s">
        <v>63</v>
      </c>
      <c r="E291" s="14" t="s">
        <v>78</v>
      </c>
      <c r="J291" s="12">
        <v>5400</v>
      </c>
      <c r="K291" s="12">
        <v>5550.2</v>
      </c>
      <c r="L291" s="12">
        <v>14971.223</v>
      </c>
      <c r="M291" s="12">
        <v>189.1335</v>
      </c>
      <c r="N291" s="12">
        <v>1686.0524999999998</v>
      </c>
      <c r="O291" s="12">
        <v>16846.409</v>
      </c>
      <c r="P291" s="13">
        <v>32.945893691646688</v>
      </c>
      <c r="Q291" s="13">
        <v>32.054309022177961</v>
      </c>
      <c r="R291">
        <f t="shared" si="19"/>
        <v>22.945893691646688</v>
      </c>
      <c r="S291">
        <f t="shared" si="20"/>
        <v>24.945893691646688</v>
      </c>
    </row>
    <row r="292" spans="2:19" x14ac:dyDescent="0.35">
      <c r="B292">
        <v>2009.4</v>
      </c>
      <c r="C292" s="10">
        <f t="shared" si="21"/>
        <v>23</v>
      </c>
      <c r="D292" t="s">
        <v>63</v>
      </c>
      <c r="E292" s="14" t="s">
        <v>21</v>
      </c>
      <c r="J292" s="12">
        <v>6775.527</v>
      </c>
      <c r="K292" s="12">
        <v>6918.06</v>
      </c>
      <c r="L292" s="12">
        <v>14197.81</v>
      </c>
      <c r="M292" s="12">
        <v>200.62700000000001</v>
      </c>
      <c r="N292" s="12">
        <v>1258.0625</v>
      </c>
      <c r="O292" s="12">
        <v>15656.499500000002</v>
      </c>
      <c r="P292" s="13">
        <v>44.186505419043378</v>
      </c>
      <c r="Q292" s="13">
        <v>43.276129507748514</v>
      </c>
      <c r="R292">
        <f t="shared" si="19"/>
        <v>34.186505419043378</v>
      </c>
      <c r="S292">
        <f t="shared" si="20"/>
        <v>36.186505419043378</v>
      </c>
    </row>
    <row r="293" spans="2:19" x14ac:dyDescent="0.35">
      <c r="B293">
        <v>2009.4</v>
      </c>
      <c r="C293" s="10">
        <f t="shared" si="21"/>
        <v>24</v>
      </c>
      <c r="D293" t="s">
        <v>63</v>
      </c>
      <c r="E293" s="14" t="s">
        <v>22</v>
      </c>
      <c r="J293" s="12">
        <v>1329.16</v>
      </c>
      <c r="K293" s="12">
        <v>1346.07</v>
      </c>
      <c r="L293" s="12">
        <v>1686.0790000000002</v>
      </c>
      <c r="M293" s="12">
        <v>16.256499999999999</v>
      </c>
      <c r="N293" s="12">
        <v>250.62312499999999</v>
      </c>
      <c r="O293" s="12">
        <v>1952.9586250000002</v>
      </c>
      <c r="P293" s="13">
        <v>68.924655277835186</v>
      </c>
      <c r="Q293" s="13">
        <v>68.058789519926464</v>
      </c>
      <c r="R293">
        <f t="shared" si="19"/>
        <v>58.924655277835186</v>
      </c>
      <c r="S293">
        <f t="shared" si="20"/>
        <v>60.924655277835186</v>
      </c>
    </row>
    <row r="294" spans="2:19" x14ac:dyDescent="0.35">
      <c r="B294">
        <v>2009.4</v>
      </c>
      <c r="C294" s="10">
        <f t="shared" si="21"/>
        <v>25</v>
      </c>
      <c r="D294" t="s">
        <v>63</v>
      </c>
      <c r="E294" s="16" t="s">
        <v>70</v>
      </c>
      <c r="J294" s="12">
        <v>1933.2529999999999</v>
      </c>
      <c r="K294" s="12">
        <v>1940.864</v>
      </c>
      <c r="L294" s="12">
        <v>3737.3320000000003</v>
      </c>
      <c r="M294" s="12">
        <v>19.992000000000001</v>
      </c>
      <c r="N294" s="12">
        <v>431.94437499999992</v>
      </c>
      <c r="O294" s="12">
        <v>4189.2683750000006</v>
      </c>
      <c r="P294" s="13">
        <v>46.329426197241418</v>
      </c>
      <c r="Q294" s="13">
        <v>46.147747695920756</v>
      </c>
      <c r="R294">
        <f t="shared" si="19"/>
        <v>36.329426197241418</v>
      </c>
      <c r="S294">
        <f t="shared" si="20"/>
        <v>38.329426197241418</v>
      </c>
    </row>
    <row r="295" spans="2:19" x14ac:dyDescent="0.35">
      <c r="B295">
        <v>2009.4</v>
      </c>
      <c r="C295" s="10">
        <f t="shared" si="21"/>
        <v>26</v>
      </c>
      <c r="D295" t="s">
        <v>63</v>
      </c>
      <c r="E295" s="14" t="s">
        <v>24</v>
      </c>
      <c r="J295" s="12">
        <v>1675.576</v>
      </c>
      <c r="K295" s="12">
        <v>1690.6870000000001</v>
      </c>
      <c r="L295" s="12">
        <v>2840.11</v>
      </c>
      <c r="M295" s="12">
        <v>999.21299999999997</v>
      </c>
      <c r="N295" s="12">
        <v>294.94956249999996</v>
      </c>
      <c r="O295" s="12">
        <v>4134.2725625000003</v>
      </c>
      <c r="P295" s="13">
        <v>40.894425184623998</v>
      </c>
      <c r="Q295" s="13">
        <v>40.528919529842923</v>
      </c>
      <c r="R295">
        <f t="shared" si="19"/>
        <v>30.894425184623998</v>
      </c>
      <c r="S295">
        <f t="shared" si="20"/>
        <v>32.894425184623998</v>
      </c>
    </row>
    <row r="296" spans="2:19" x14ac:dyDescent="0.35">
      <c r="B296">
        <v>2009.4</v>
      </c>
      <c r="C296" s="10">
        <f t="shared" si="21"/>
        <v>27</v>
      </c>
      <c r="D296" t="s">
        <v>63</v>
      </c>
      <c r="E296" s="14" t="s">
        <v>25</v>
      </c>
      <c r="J296" s="12">
        <v>3599.0450000000001</v>
      </c>
      <c r="K296" s="12">
        <v>3804.2269999999999</v>
      </c>
      <c r="L296" s="12">
        <v>20639.244000000002</v>
      </c>
      <c r="M296" s="12">
        <v>1605.3889999999999</v>
      </c>
      <c r="N296" s="12">
        <v>1402.5443749999999</v>
      </c>
      <c r="O296" s="12">
        <v>23647.177375000003</v>
      </c>
      <c r="P296" s="13">
        <v>16.087446462095983</v>
      </c>
      <c r="Q296" s="13">
        <v>15.219765737474194</v>
      </c>
      <c r="R296">
        <f t="shared" si="19"/>
        <v>6.0874464620959827</v>
      </c>
      <c r="S296">
        <f t="shared" si="20"/>
        <v>8.0874464620959827</v>
      </c>
    </row>
    <row r="297" spans="2:19" x14ac:dyDescent="0.35">
      <c r="B297">
        <v>2009.4</v>
      </c>
      <c r="C297" s="10">
        <f t="shared" si="21"/>
        <v>28</v>
      </c>
      <c r="D297" t="s">
        <v>63</v>
      </c>
      <c r="E297" s="16" t="s">
        <v>26</v>
      </c>
      <c r="J297" s="12">
        <v>18016.466</v>
      </c>
      <c r="K297" s="12">
        <v>19434.118000000002</v>
      </c>
      <c r="L297" s="12">
        <v>141565.63200000001</v>
      </c>
      <c r="M297" s="12">
        <v>3060.74</v>
      </c>
      <c r="N297" s="12">
        <v>32888.548750000002</v>
      </c>
      <c r="O297" s="12">
        <v>177514.92074999999</v>
      </c>
      <c r="P297" s="13">
        <v>10.947878588397479</v>
      </c>
      <c r="Q297" s="13">
        <v>10.149268536909736</v>
      </c>
      <c r="R297">
        <f t="shared" si="19"/>
        <v>0.9478785883974794</v>
      </c>
      <c r="S297">
        <f t="shared" si="20"/>
        <v>2.9478785883974794</v>
      </c>
    </row>
    <row r="298" spans="2:19" x14ac:dyDescent="0.35">
      <c r="B298">
        <v>2009.4</v>
      </c>
      <c r="C298" s="10">
        <f t="shared" si="21"/>
        <v>29</v>
      </c>
      <c r="D298" t="s">
        <v>63</v>
      </c>
      <c r="E298" s="16" t="s">
        <v>27</v>
      </c>
      <c r="J298" s="12">
        <v>3125</v>
      </c>
      <c r="K298" s="12">
        <v>3176.3</v>
      </c>
      <c r="L298" s="12">
        <v>10504.025000000001</v>
      </c>
      <c r="M298" s="12">
        <v>2982.5</v>
      </c>
      <c r="N298" s="12">
        <v>3787.7737499999994</v>
      </c>
      <c r="O298" s="12">
        <v>17274.298750000002</v>
      </c>
      <c r="P298" s="13">
        <v>18.387432369722099</v>
      </c>
      <c r="Q298" s="13">
        <v>18.090459388402088</v>
      </c>
      <c r="R298">
        <f t="shared" si="19"/>
        <v>8.3874323697220987</v>
      </c>
      <c r="S298">
        <f t="shared" si="20"/>
        <v>10.387432369722099</v>
      </c>
    </row>
    <row r="299" spans="2:19" x14ac:dyDescent="0.35">
      <c r="B299">
        <v>2009.4</v>
      </c>
      <c r="C299" s="10">
        <f t="shared" si="21"/>
        <v>30</v>
      </c>
      <c r="D299" t="s">
        <v>63</v>
      </c>
      <c r="E299" s="14" t="s">
        <v>80</v>
      </c>
      <c r="J299" s="12">
        <v>3027.17</v>
      </c>
      <c r="K299" s="12">
        <v>3115.576</v>
      </c>
      <c r="L299" s="12">
        <v>8838.402</v>
      </c>
      <c r="M299" s="12">
        <v>494.46749999999997</v>
      </c>
      <c r="N299" s="12">
        <v>376.36562499999997</v>
      </c>
      <c r="O299" s="12">
        <v>9709.2351250000011</v>
      </c>
      <c r="P299" s="13">
        <v>32.088789280401727</v>
      </c>
      <c r="Q299" s="13">
        <v>31.178254116077962</v>
      </c>
      <c r="R299">
        <f t="shared" si="19"/>
        <v>22.088789280401727</v>
      </c>
      <c r="S299">
        <f t="shared" si="20"/>
        <v>24.088789280401727</v>
      </c>
    </row>
    <row r="300" spans="2:19" x14ac:dyDescent="0.35">
      <c r="B300">
        <v>2009.4</v>
      </c>
      <c r="C300" s="10">
        <f t="shared" si="21"/>
        <v>31</v>
      </c>
      <c r="D300" t="s">
        <v>63</v>
      </c>
      <c r="E300" s="16" t="s">
        <v>71</v>
      </c>
      <c r="J300" s="12">
        <v>6938.62</v>
      </c>
      <c r="K300" s="12">
        <v>6951.62</v>
      </c>
      <c r="L300" s="12">
        <v>4693.9940000000006</v>
      </c>
      <c r="M300" s="12">
        <v>2499.616</v>
      </c>
      <c r="N300" s="12">
        <v>1938.7575000000002</v>
      </c>
      <c r="O300" s="12">
        <v>9132.3675000000003</v>
      </c>
      <c r="P300" s="13">
        <v>76.120677359950733</v>
      </c>
      <c r="Q300" s="13">
        <v>75.97832654018795</v>
      </c>
      <c r="R300">
        <f t="shared" si="19"/>
        <v>66.120677359950733</v>
      </c>
      <c r="S300">
        <f t="shared" si="20"/>
        <v>68.120677359950733</v>
      </c>
    </row>
    <row r="301" spans="2:19" x14ac:dyDescent="0.35">
      <c r="B301">
        <v>2009.4</v>
      </c>
      <c r="C301" s="10">
        <f t="shared" si="21"/>
        <v>32</v>
      </c>
      <c r="D301" t="s">
        <v>63</v>
      </c>
      <c r="E301" s="14" t="s">
        <v>30</v>
      </c>
      <c r="J301" s="12">
        <v>2458.75</v>
      </c>
      <c r="K301" s="12">
        <v>2458.75</v>
      </c>
      <c r="L301" s="12">
        <v>7179.6259999999993</v>
      </c>
      <c r="M301" s="12">
        <v>5.4039999999999999</v>
      </c>
      <c r="N301" s="12">
        <v>596.16624999999999</v>
      </c>
      <c r="O301" s="12">
        <v>7781.19625</v>
      </c>
      <c r="P301" s="13">
        <v>31.598611845832831</v>
      </c>
      <c r="Q301" s="13">
        <v>31.598611845832831</v>
      </c>
      <c r="R301">
        <f t="shared" si="19"/>
        <v>21.598611845832831</v>
      </c>
      <c r="S301">
        <f t="shared" si="20"/>
        <v>23.598611845832831</v>
      </c>
    </row>
    <row r="302" spans="2:19" x14ac:dyDescent="0.35">
      <c r="B302">
        <v>2009.4</v>
      </c>
      <c r="C302" s="10">
        <f t="shared" si="21"/>
        <v>33</v>
      </c>
      <c r="D302" t="s">
        <v>64</v>
      </c>
      <c r="E302" s="16" t="s">
        <v>72</v>
      </c>
      <c r="J302" s="12">
        <v>2226.5259999999998</v>
      </c>
      <c r="K302" s="12">
        <v>2226.5589999999997</v>
      </c>
      <c r="L302" s="12">
        <v>599.072</v>
      </c>
      <c r="M302" s="12">
        <v>107.379</v>
      </c>
      <c r="N302" s="12">
        <v>864.30312500000002</v>
      </c>
      <c r="O302" s="12">
        <v>1570.7541249999999</v>
      </c>
      <c r="P302" s="13">
        <v>141.75095672596117</v>
      </c>
      <c r="Q302" s="13">
        <v>141.74885582426847</v>
      </c>
      <c r="R302">
        <f t="shared" si="19"/>
        <v>131.75095672596117</v>
      </c>
      <c r="S302">
        <f t="shared" si="20"/>
        <v>133.75095672596117</v>
      </c>
    </row>
    <row r="303" spans="2:19" x14ac:dyDescent="0.35">
      <c r="B303">
        <v>2009.4</v>
      </c>
      <c r="C303" s="10">
        <f t="shared" si="21"/>
        <v>34</v>
      </c>
      <c r="D303" t="s">
        <v>64</v>
      </c>
      <c r="E303" s="14" t="s">
        <v>33</v>
      </c>
      <c r="J303" s="12">
        <v>4812.6409999999996</v>
      </c>
      <c r="K303" s="12">
        <v>4996.7839999999997</v>
      </c>
      <c r="L303" s="12">
        <v>18347.580000000002</v>
      </c>
      <c r="M303" s="12">
        <v>106.21250000000001</v>
      </c>
      <c r="N303" s="12">
        <v>3225.4356250000001</v>
      </c>
      <c r="O303" s="12">
        <v>21679.228125000001</v>
      </c>
      <c r="P303" s="13">
        <v>23.048717284532007</v>
      </c>
      <c r="Q303" s="13">
        <v>22.199318962145934</v>
      </c>
      <c r="R303">
        <f t="shared" si="19"/>
        <v>13.048717284532007</v>
      </c>
      <c r="S303">
        <f t="shared" si="20"/>
        <v>15.048717284532007</v>
      </c>
    </row>
    <row r="304" spans="2:19" x14ac:dyDescent="0.35">
      <c r="B304">
        <v>2009.4</v>
      </c>
      <c r="C304" s="10">
        <f t="shared" si="21"/>
        <v>35</v>
      </c>
      <c r="D304" t="s">
        <v>64</v>
      </c>
      <c r="E304" s="14" t="s">
        <v>34</v>
      </c>
      <c r="J304" s="12">
        <v>2377.297</v>
      </c>
      <c r="K304" s="12">
        <v>2733.7979999999998</v>
      </c>
      <c r="L304" s="12">
        <v>20177.780999999999</v>
      </c>
      <c r="M304" s="12">
        <v>2686.0535</v>
      </c>
      <c r="N304" s="12">
        <v>1969.2962499999996</v>
      </c>
      <c r="O304" s="12">
        <v>24833.130749999997</v>
      </c>
      <c r="P304" s="13">
        <v>11.008672355981536</v>
      </c>
      <c r="Q304" s="13">
        <v>9.5730861482296206</v>
      </c>
      <c r="R304">
        <f t="shared" si="19"/>
        <v>1.0086723559815365</v>
      </c>
      <c r="S304">
        <f t="shared" si="20"/>
        <v>3.0086723559815365</v>
      </c>
    </row>
    <row r="305" spans="2:19" x14ac:dyDescent="0.35">
      <c r="B305">
        <v>2010.1</v>
      </c>
      <c r="C305" s="10">
        <v>1</v>
      </c>
      <c r="D305" t="s">
        <v>61</v>
      </c>
      <c r="E305" s="11" t="s">
        <v>1</v>
      </c>
      <c r="J305" s="12">
        <v>47301.506000000001</v>
      </c>
      <c r="K305" s="12">
        <v>69097.724000000002</v>
      </c>
      <c r="L305" s="12">
        <v>560857.64300000004</v>
      </c>
      <c r="M305" s="12">
        <v>8525.4025000000001</v>
      </c>
      <c r="N305" s="12">
        <v>63016.991874999985</v>
      </c>
      <c r="O305" s="12">
        <v>632400.03737499996</v>
      </c>
      <c r="P305" s="13">
        <v>10.926268171459089</v>
      </c>
      <c r="Q305" s="13">
        <v>7.4796810886257434</v>
      </c>
      <c r="R305">
        <f t="shared" ref="R305:R339" si="22">P305-10</f>
        <v>0.92626817145908902</v>
      </c>
      <c r="S305">
        <f t="shared" ref="S305:S339" si="23">P305-8</f>
        <v>2.926268171459089</v>
      </c>
    </row>
    <row r="306" spans="2:19" x14ac:dyDescent="0.35">
      <c r="B306">
        <v>2010.1</v>
      </c>
      <c r="C306" s="10">
        <f t="shared" ref="C306:C339" si="24">C305+1</f>
        <v>2</v>
      </c>
      <c r="D306" t="s">
        <v>61</v>
      </c>
      <c r="E306" s="11" t="s">
        <v>2</v>
      </c>
      <c r="J306" s="12">
        <v>44619.084999999999</v>
      </c>
      <c r="K306" s="12">
        <v>44619.085000000006</v>
      </c>
      <c r="L306" s="12">
        <v>275617.61200000008</v>
      </c>
      <c r="M306" s="12">
        <v>7946.5394999999999</v>
      </c>
      <c r="N306" s="12">
        <v>44911.99</v>
      </c>
      <c r="O306" s="12">
        <v>328476.14150000009</v>
      </c>
      <c r="P306" s="13">
        <v>13.583660839489006</v>
      </c>
      <c r="Q306" s="13">
        <v>13.583660839489003</v>
      </c>
      <c r="R306">
        <f t="shared" si="22"/>
        <v>3.5836608394890064</v>
      </c>
      <c r="S306">
        <f t="shared" si="23"/>
        <v>5.5836608394890064</v>
      </c>
    </row>
    <row r="307" spans="2:19" x14ac:dyDescent="0.35">
      <c r="B307">
        <v>2010.1</v>
      </c>
      <c r="C307" s="10">
        <f t="shared" si="24"/>
        <v>3</v>
      </c>
      <c r="D307" t="s">
        <v>61</v>
      </c>
      <c r="E307" s="11" t="s">
        <v>3</v>
      </c>
      <c r="J307" s="12">
        <v>25278.886500000001</v>
      </c>
      <c r="K307" s="12">
        <v>25758.299000000003</v>
      </c>
      <c r="L307" s="12">
        <v>189779.68599999999</v>
      </c>
      <c r="M307" s="12">
        <v>2131.2375000000002</v>
      </c>
      <c r="N307" s="12">
        <v>18047.420624999999</v>
      </c>
      <c r="O307" s="12">
        <v>209958.34412499997</v>
      </c>
      <c r="P307" s="13">
        <v>12.26829022078048</v>
      </c>
      <c r="Q307" s="13">
        <v>12.039953260895439</v>
      </c>
      <c r="R307">
        <f t="shared" si="22"/>
        <v>2.2682902207804805</v>
      </c>
      <c r="S307">
        <f t="shared" si="23"/>
        <v>4.2682902207804805</v>
      </c>
    </row>
    <row r="308" spans="2:19" x14ac:dyDescent="0.35">
      <c r="B308">
        <v>2010.1</v>
      </c>
      <c r="C308" s="10">
        <f t="shared" si="24"/>
        <v>4</v>
      </c>
      <c r="D308" t="s">
        <v>61</v>
      </c>
      <c r="E308" s="11" t="s">
        <v>4</v>
      </c>
      <c r="J308" s="12">
        <v>37836.453499999996</v>
      </c>
      <c r="K308" s="12">
        <v>43453.827999999994</v>
      </c>
      <c r="L308" s="12">
        <v>322007.90300000005</v>
      </c>
      <c r="M308" s="12">
        <v>9334.2829999999994</v>
      </c>
      <c r="N308" s="12">
        <v>52579.681874999995</v>
      </c>
      <c r="O308" s="12">
        <v>383921.86787500005</v>
      </c>
      <c r="P308" s="13">
        <v>11.318403986862242</v>
      </c>
      <c r="Q308" s="13">
        <v>9.8552483372265343</v>
      </c>
      <c r="R308">
        <f t="shared" si="22"/>
        <v>1.3184039868622417</v>
      </c>
      <c r="S308">
        <f t="shared" si="23"/>
        <v>3.3184039868622417</v>
      </c>
    </row>
    <row r="309" spans="2:19" x14ac:dyDescent="0.35">
      <c r="B309">
        <v>2010.1</v>
      </c>
      <c r="C309" s="10">
        <f t="shared" si="24"/>
        <v>5</v>
      </c>
      <c r="D309" t="s">
        <v>61</v>
      </c>
      <c r="E309" s="11" t="s">
        <v>5</v>
      </c>
      <c r="J309" s="12">
        <v>22266.265500000001</v>
      </c>
      <c r="K309" s="12">
        <v>33054.376000000004</v>
      </c>
      <c r="L309" s="12">
        <v>174630.136</v>
      </c>
      <c r="M309" s="12">
        <v>9585.5924999999988</v>
      </c>
      <c r="N309" s="12">
        <v>17040.25</v>
      </c>
      <c r="O309" s="12">
        <v>201255.9785</v>
      </c>
      <c r="P309" s="13">
        <v>16.424046751982576</v>
      </c>
      <c r="Q309" s="13">
        <v>11.0636541910232</v>
      </c>
      <c r="R309">
        <f t="shared" si="22"/>
        <v>6.4240467519825764</v>
      </c>
      <c r="S309">
        <f t="shared" si="23"/>
        <v>8.4240467519825764</v>
      </c>
    </row>
    <row r="310" spans="2:19" x14ac:dyDescent="0.35">
      <c r="B310">
        <v>2010.1</v>
      </c>
      <c r="C310" s="10">
        <f t="shared" si="24"/>
        <v>6</v>
      </c>
      <c r="D310" t="s">
        <v>61</v>
      </c>
      <c r="E310" s="11" t="s">
        <v>6</v>
      </c>
      <c r="J310" s="12">
        <v>9705.6509999999998</v>
      </c>
      <c r="K310" s="12">
        <v>9846.0509999999995</v>
      </c>
      <c r="L310" s="12">
        <v>38475.151599999997</v>
      </c>
      <c r="M310" s="12">
        <v>1978</v>
      </c>
      <c r="N310" s="12">
        <v>4793.1456249999992</v>
      </c>
      <c r="O310" s="12">
        <v>45246.297224999995</v>
      </c>
      <c r="P310" s="13">
        <v>21.761009417052911</v>
      </c>
      <c r="Q310" s="13">
        <v>21.450707782199078</v>
      </c>
      <c r="R310">
        <f t="shared" si="22"/>
        <v>11.761009417052911</v>
      </c>
      <c r="S310">
        <f t="shared" si="23"/>
        <v>13.761009417052911</v>
      </c>
    </row>
    <row r="311" spans="2:19" x14ac:dyDescent="0.35">
      <c r="B311">
        <v>2010.1</v>
      </c>
      <c r="C311" s="10">
        <f t="shared" si="24"/>
        <v>7</v>
      </c>
      <c r="D311" t="s">
        <v>61</v>
      </c>
      <c r="E311" s="11" t="s">
        <v>7</v>
      </c>
      <c r="J311" s="12">
        <v>22717.913678999998</v>
      </c>
      <c r="K311" s="12">
        <v>29718.377178999999</v>
      </c>
      <c r="L311" s="12">
        <v>155317.92929999999</v>
      </c>
      <c r="M311" s="12">
        <v>7166.2235000000001</v>
      </c>
      <c r="N311" s="12">
        <v>15678.528125000001</v>
      </c>
      <c r="O311" s="12">
        <v>178162.68092499999</v>
      </c>
      <c r="P311" s="13">
        <v>16.680472602177758</v>
      </c>
      <c r="Q311" s="13">
        <v>12.751219032544425</v>
      </c>
      <c r="R311">
        <f t="shared" si="22"/>
        <v>6.6804726021777583</v>
      </c>
      <c r="S311">
        <f t="shared" si="23"/>
        <v>8.6804726021777583</v>
      </c>
    </row>
    <row r="312" spans="2:19" x14ac:dyDescent="0.35">
      <c r="B312">
        <v>2010.1</v>
      </c>
      <c r="C312" s="10">
        <f t="shared" si="24"/>
        <v>8</v>
      </c>
      <c r="D312" t="s">
        <v>61</v>
      </c>
      <c r="E312" s="11" t="s">
        <v>8</v>
      </c>
      <c r="J312" s="12">
        <v>17768.201499999999</v>
      </c>
      <c r="K312" s="12">
        <v>20529.423999999999</v>
      </c>
      <c r="L312" s="12">
        <v>95656.24099999998</v>
      </c>
      <c r="M312" s="12">
        <v>11235.3745</v>
      </c>
      <c r="N312" s="12">
        <v>12147.592500000001</v>
      </c>
      <c r="O312" s="12">
        <v>119039.20799999998</v>
      </c>
      <c r="P312" s="13">
        <v>17.245934633570482</v>
      </c>
      <c r="Q312" s="13">
        <v>14.926343847986626</v>
      </c>
      <c r="R312">
        <f t="shared" si="22"/>
        <v>7.2459346335704815</v>
      </c>
      <c r="S312">
        <f t="shared" si="23"/>
        <v>9.2459346335704815</v>
      </c>
    </row>
    <row r="313" spans="2:19" x14ac:dyDescent="0.35">
      <c r="B313">
        <v>2010.1</v>
      </c>
      <c r="C313" s="10">
        <f t="shared" si="24"/>
        <v>9</v>
      </c>
      <c r="D313" t="s">
        <v>61</v>
      </c>
      <c r="E313" s="11" t="s">
        <v>9</v>
      </c>
      <c r="J313" s="12">
        <v>17011.701000000001</v>
      </c>
      <c r="K313" s="12">
        <v>22726.505999999998</v>
      </c>
      <c r="L313" s="12">
        <v>130680.72799999999</v>
      </c>
      <c r="M313" s="12">
        <v>2492.3209999999999</v>
      </c>
      <c r="N313" s="12">
        <v>17244.852500000001</v>
      </c>
      <c r="O313" s="12">
        <v>150417.90150000001</v>
      </c>
      <c r="P313" s="13">
        <v>15.108910424468325</v>
      </c>
      <c r="Q313" s="13">
        <v>11.309625270899023</v>
      </c>
      <c r="R313">
        <f t="shared" si="22"/>
        <v>5.1089104244683252</v>
      </c>
      <c r="S313">
        <f t="shared" si="23"/>
        <v>7.1089104244683252</v>
      </c>
    </row>
    <row r="314" spans="2:19" x14ac:dyDescent="0.35">
      <c r="B314">
        <v>2010.1</v>
      </c>
      <c r="C314" s="10">
        <f t="shared" si="24"/>
        <v>10</v>
      </c>
      <c r="D314" t="s">
        <v>61</v>
      </c>
      <c r="E314" s="11" t="s">
        <v>10</v>
      </c>
      <c r="J314" s="12">
        <v>10743.829</v>
      </c>
      <c r="K314" s="12">
        <v>10743.829000000002</v>
      </c>
      <c r="L314" s="12">
        <v>100481.677</v>
      </c>
      <c r="M314" s="12">
        <v>1932.9690000000001</v>
      </c>
      <c r="N314" s="12">
        <v>5953.9581249999992</v>
      </c>
      <c r="O314" s="12">
        <v>108368.604125</v>
      </c>
      <c r="P314" s="13">
        <v>9.9141527998342678</v>
      </c>
      <c r="Q314" s="13">
        <v>9.914152799834266</v>
      </c>
      <c r="R314">
        <f t="shared" si="22"/>
        <v>-8.5847200165732218E-2</v>
      </c>
      <c r="S314">
        <f t="shared" si="23"/>
        <v>1.9141527998342678</v>
      </c>
    </row>
    <row r="315" spans="2:19" x14ac:dyDescent="0.35">
      <c r="B315">
        <v>2010.1</v>
      </c>
      <c r="C315" s="10">
        <f t="shared" si="24"/>
        <v>11</v>
      </c>
      <c r="D315" t="s">
        <v>62</v>
      </c>
      <c r="E315" s="11" t="s">
        <v>11</v>
      </c>
      <c r="J315" s="12">
        <v>7156.4359999999997</v>
      </c>
      <c r="K315" s="12">
        <v>7156.4359999999997</v>
      </c>
      <c r="L315" s="12">
        <v>30823.638999999999</v>
      </c>
      <c r="M315" s="12">
        <v>211.79599999999999</v>
      </c>
      <c r="N315" s="12">
        <v>3887.1368750000001</v>
      </c>
      <c r="O315" s="12">
        <v>34922.571874999994</v>
      </c>
      <c r="P315" s="13">
        <v>20.492293710827965</v>
      </c>
      <c r="Q315" s="13">
        <v>20.492293710827965</v>
      </c>
      <c r="R315">
        <f t="shared" si="22"/>
        <v>10.492293710827965</v>
      </c>
      <c r="S315">
        <f t="shared" si="23"/>
        <v>12.492293710827965</v>
      </c>
    </row>
    <row r="316" spans="2:19" x14ac:dyDescent="0.35">
      <c r="B316">
        <v>2010.1</v>
      </c>
      <c r="C316" s="10">
        <f t="shared" si="24"/>
        <v>12</v>
      </c>
      <c r="D316" t="s">
        <v>62</v>
      </c>
      <c r="E316" s="11" t="s">
        <v>12</v>
      </c>
      <c r="J316" s="12">
        <v>7460.4470000000001</v>
      </c>
      <c r="K316" s="12">
        <v>11851.824000000001</v>
      </c>
      <c r="L316" s="12">
        <v>66277.707999999999</v>
      </c>
      <c r="M316" s="12">
        <v>7755.5884999999998</v>
      </c>
      <c r="N316" s="12">
        <v>7066.0018749999999</v>
      </c>
      <c r="O316" s="12">
        <v>81099.298374999998</v>
      </c>
      <c r="P316" s="13">
        <v>14.613966134697773</v>
      </c>
      <c r="Q316" s="13">
        <v>9.1991511017804175</v>
      </c>
      <c r="R316">
        <f t="shared" si="22"/>
        <v>4.6139661346977725</v>
      </c>
      <c r="S316">
        <f t="shared" si="23"/>
        <v>6.6139661346977725</v>
      </c>
    </row>
    <row r="317" spans="2:19" x14ac:dyDescent="0.35">
      <c r="B317">
        <v>2010.1</v>
      </c>
      <c r="C317" s="10">
        <f t="shared" si="24"/>
        <v>13</v>
      </c>
      <c r="D317" t="s">
        <v>62</v>
      </c>
      <c r="E317" s="11" t="s">
        <v>13</v>
      </c>
      <c r="J317" s="12">
        <v>3987.0385000000001</v>
      </c>
      <c r="K317" s="12">
        <v>4019.866</v>
      </c>
      <c r="L317" s="12">
        <v>14379.511</v>
      </c>
      <c r="M317" s="12">
        <v>1140.152</v>
      </c>
      <c r="N317" s="12">
        <v>1824.3837499999997</v>
      </c>
      <c r="O317" s="12">
        <v>17344.046750000001</v>
      </c>
      <c r="P317" s="13">
        <v>23.177209205804289</v>
      </c>
      <c r="Q317" s="13">
        <v>22.987936768562964</v>
      </c>
      <c r="R317">
        <f t="shared" si="22"/>
        <v>13.177209205804289</v>
      </c>
      <c r="S317">
        <f t="shared" si="23"/>
        <v>15.177209205804289</v>
      </c>
    </row>
    <row r="318" spans="2:19" x14ac:dyDescent="0.35">
      <c r="B318">
        <v>2010.1</v>
      </c>
      <c r="C318" s="10">
        <f t="shared" si="24"/>
        <v>14</v>
      </c>
      <c r="D318" t="s">
        <v>62</v>
      </c>
      <c r="E318" s="11" t="s">
        <v>14</v>
      </c>
      <c r="J318" s="12">
        <v>6312.4059999999999</v>
      </c>
      <c r="K318" s="12">
        <v>7936.5789999999997</v>
      </c>
      <c r="L318" s="12">
        <v>50443.875999999997</v>
      </c>
      <c r="M318" s="12">
        <v>833.99350000000004</v>
      </c>
      <c r="N318" s="12">
        <v>8951.3743749999994</v>
      </c>
      <c r="O318" s="12">
        <v>60229.243874999993</v>
      </c>
      <c r="P318" s="13">
        <v>13.177284802830345</v>
      </c>
      <c r="Q318" s="13">
        <v>10.480632984702236</v>
      </c>
      <c r="R318">
        <f t="shared" si="22"/>
        <v>3.1772848028303446</v>
      </c>
      <c r="S318">
        <f t="shared" si="23"/>
        <v>5.1772848028303446</v>
      </c>
    </row>
    <row r="319" spans="2:19" x14ac:dyDescent="0.35">
      <c r="B319">
        <v>2010.1</v>
      </c>
      <c r="C319" s="10">
        <f t="shared" si="24"/>
        <v>15</v>
      </c>
      <c r="D319" t="s">
        <v>62</v>
      </c>
      <c r="E319" s="11" t="s">
        <v>69</v>
      </c>
      <c r="J319" s="12">
        <v>253.64257797000005</v>
      </c>
      <c r="K319" s="12">
        <v>507.2851559400001</v>
      </c>
      <c r="L319" s="12">
        <v>19489.812077969997</v>
      </c>
      <c r="M319" s="12">
        <v>56.656000000000006</v>
      </c>
      <c r="N319" s="12">
        <v>817.36874999999998</v>
      </c>
      <c r="O319" s="12">
        <v>20363.836827969997</v>
      </c>
      <c r="P319" s="13">
        <v>2.4911079391641819</v>
      </c>
      <c r="Q319" s="13">
        <v>1.245553969582091</v>
      </c>
      <c r="R319">
        <f t="shared" si="22"/>
        <v>-7.5088920608358176</v>
      </c>
      <c r="S319">
        <f t="shared" si="23"/>
        <v>-5.5088920608358176</v>
      </c>
    </row>
    <row r="320" spans="2:19" x14ac:dyDescent="0.35">
      <c r="B320">
        <v>2010.1</v>
      </c>
      <c r="C320" s="10">
        <f t="shared" si="24"/>
        <v>16</v>
      </c>
      <c r="D320" t="s">
        <v>62</v>
      </c>
      <c r="E320" s="11" t="s">
        <v>15</v>
      </c>
      <c r="J320" s="12">
        <v>4989.0060000000003</v>
      </c>
      <c r="K320" s="12">
        <v>5269.1130000000003</v>
      </c>
      <c r="L320" s="12">
        <v>25416.581999999999</v>
      </c>
      <c r="M320" s="12">
        <v>3606.3989999999994</v>
      </c>
      <c r="N320" s="12">
        <v>3957.8106249999996</v>
      </c>
      <c r="O320" s="12">
        <v>32980.791624999998</v>
      </c>
      <c r="P320" s="13">
        <v>15.976308452238374</v>
      </c>
      <c r="Q320" s="13">
        <v>15.127005005599226</v>
      </c>
      <c r="R320">
        <f t="shared" si="22"/>
        <v>5.9763084522383743</v>
      </c>
      <c r="S320">
        <f t="shared" si="23"/>
        <v>7.9763084522383743</v>
      </c>
    </row>
    <row r="321" spans="2:19" x14ac:dyDescent="0.35">
      <c r="B321">
        <v>2010.1</v>
      </c>
      <c r="C321" s="10">
        <f t="shared" si="24"/>
        <v>17</v>
      </c>
      <c r="D321" t="s">
        <v>62</v>
      </c>
      <c r="E321" s="11" t="s">
        <v>16</v>
      </c>
      <c r="J321" s="12">
        <v>25711.302735500001</v>
      </c>
      <c r="K321" s="12">
        <v>37162.668735500003</v>
      </c>
      <c r="L321" s="12">
        <v>143412.98699999999</v>
      </c>
      <c r="M321" s="12">
        <v>2342.7839999999997</v>
      </c>
      <c r="N321" s="12">
        <v>22279.514374999999</v>
      </c>
      <c r="O321" s="12">
        <v>168035.28537500001</v>
      </c>
      <c r="P321" s="13">
        <v>22.115991086375121</v>
      </c>
      <c r="Q321" s="13">
        <v>15.301133138864703</v>
      </c>
      <c r="R321">
        <f t="shared" si="22"/>
        <v>12.115991086375121</v>
      </c>
      <c r="S321">
        <f t="shared" si="23"/>
        <v>14.115991086375121</v>
      </c>
    </row>
    <row r="322" spans="2:19" x14ac:dyDescent="0.35">
      <c r="B322">
        <v>2010.1</v>
      </c>
      <c r="C322" s="10">
        <f t="shared" si="24"/>
        <v>18</v>
      </c>
      <c r="D322" t="s">
        <v>62</v>
      </c>
      <c r="E322" s="11" t="s">
        <v>17</v>
      </c>
      <c r="J322" s="12">
        <v>35275.936000000002</v>
      </c>
      <c r="K322" s="12">
        <v>52722.597999999998</v>
      </c>
      <c r="L322" s="12">
        <v>243294.87499999997</v>
      </c>
      <c r="M322" s="12">
        <v>20572.216999999997</v>
      </c>
      <c r="N322" s="12">
        <v>36504.94</v>
      </c>
      <c r="O322" s="12">
        <v>300372.03199999995</v>
      </c>
      <c r="P322" s="13">
        <v>17.552432444842271</v>
      </c>
      <c r="Q322" s="13">
        <v>11.744081419670927</v>
      </c>
      <c r="R322">
        <f t="shared" si="22"/>
        <v>7.5524324448422711</v>
      </c>
      <c r="S322">
        <f t="shared" si="23"/>
        <v>9.5524324448422711</v>
      </c>
    </row>
    <row r="323" spans="2:19" ht="16.5" x14ac:dyDescent="0.35">
      <c r="B323">
        <v>2010.1</v>
      </c>
      <c r="C323" s="10">
        <f t="shared" si="24"/>
        <v>19</v>
      </c>
      <c r="D323" t="s">
        <v>63</v>
      </c>
      <c r="E323" s="14" t="s">
        <v>88</v>
      </c>
      <c r="J323" s="12">
        <v>5408.1970000000001</v>
      </c>
      <c r="K323" s="12">
        <v>5584.17</v>
      </c>
      <c r="L323" s="12">
        <v>17557.436999999998</v>
      </c>
      <c r="M323" s="12">
        <v>1009.6369999999999</v>
      </c>
      <c r="N323" s="12">
        <v>1254.875</v>
      </c>
      <c r="O323" s="12">
        <v>19821.948999999997</v>
      </c>
      <c r="P323" s="13">
        <v>28.171649518420217</v>
      </c>
      <c r="Q323" s="13">
        <v>27.283881115827718</v>
      </c>
      <c r="R323">
        <f t="shared" si="22"/>
        <v>18.171649518420217</v>
      </c>
      <c r="S323">
        <f t="shared" si="23"/>
        <v>20.171649518420217</v>
      </c>
    </row>
    <row r="324" spans="2:19" x14ac:dyDescent="0.35">
      <c r="B324">
        <v>2010.1</v>
      </c>
      <c r="C324" s="10">
        <f t="shared" si="24"/>
        <v>20</v>
      </c>
      <c r="D324" t="s">
        <v>63</v>
      </c>
      <c r="E324" s="15" t="s">
        <v>18</v>
      </c>
      <c r="J324" s="12">
        <v>11448.7155</v>
      </c>
      <c r="K324" s="12">
        <v>11550.239000000001</v>
      </c>
      <c r="L324" s="12">
        <v>59015.688999999991</v>
      </c>
      <c r="M324" s="12">
        <v>9093.1834999999992</v>
      </c>
      <c r="N324" s="12">
        <v>20268.826874999999</v>
      </c>
      <c r="O324" s="12">
        <v>88377.699374999997</v>
      </c>
      <c r="P324" s="13">
        <v>13.069178176940976</v>
      </c>
      <c r="Q324" s="13">
        <v>12.954303609354396</v>
      </c>
      <c r="R324">
        <f t="shared" si="22"/>
        <v>3.0691781769409765</v>
      </c>
      <c r="S324">
        <f t="shared" si="23"/>
        <v>5.0691781769409765</v>
      </c>
    </row>
    <row r="325" spans="2:19" x14ac:dyDescent="0.35">
      <c r="B325">
        <v>2010.1</v>
      </c>
      <c r="C325" s="10">
        <f t="shared" si="24"/>
        <v>21</v>
      </c>
      <c r="D325" t="s">
        <v>63</v>
      </c>
      <c r="E325" s="15" t="s">
        <v>19</v>
      </c>
      <c r="J325" s="12">
        <v>10000</v>
      </c>
      <c r="K325" s="12">
        <v>10131.804</v>
      </c>
      <c r="L325" s="12">
        <v>13580.03</v>
      </c>
      <c r="M325" s="12">
        <v>12224.019</v>
      </c>
      <c r="N325" s="12">
        <v>5442.0481249999993</v>
      </c>
      <c r="O325" s="12">
        <v>31246.097125</v>
      </c>
      <c r="P325" s="13">
        <v>32.425822525826895</v>
      </c>
      <c r="Q325" s="13">
        <v>32.003997043198716</v>
      </c>
      <c r="R325">
        <f t="shared" si="22"/>
        <v>22.425822525826895</v>
      </c>
      <c r="S325">
        <f t="shared" si="23"/>
        <v>24.425822525826895</v>
      </c>
    </row>
    <row r="326" spans="2:19" x14ac:dyDescent="0.35">
      <c r="B326">
        <v>2010.1</v>
      </c>
      <c r="C326" s="10">
        <f t="shared" si="24"/>
        <v>22</v>
      </c>
      <c r="D326" t="s">
        <v>63</v>
      </c>
      <c r="E326" s="14" t="s">
        <v>20</v>
      </c>
      <c r="J326" s="12">
        <v>5512.9</v>
      </c>
      <c r="K326" s="12">
        <v>5704.0959999999995</v>
      </c>
      <c r="L326" s="12">
        <v>18927.281999999999</v>
      </c>
      <c r="M326" s="12">
        <v>4922.3734999999997</v>
      </c>
      <c r="N326" s="12">
        <v>8900.5947499999984</v>
      </c>
      <c r="O326" s="12">
        <v>32750.250249999997</v>
      </c>
      <c r="P326" s="13">
        <v>17.416953936100079</v>
      </c>
      <c r="Q326" s="13">
        <v>16.833153816893354</v>
      </c>
      <c r="R326">
        <f t="shared" si="22"/>
        <v>7.4169539361000787</v>
      </c>
      <c r="S326">
        <f t="shared" si="23"/>
        <v>9.4169539361000787</v>
      </c>
    </row>
    <row r="327" spans="2:19" x14ac:dyDescent="0.35">
      <c r="B327">
        <v>2010.1</v>
      </c>
      <c r="C327" s="10">
        <f t="shared" si="24"/>
        <v>23</v>
      </c>
      <c r="D327" t="s">
        <v>63</v>
      </c>
      <c r="E327" s="14" t="s">
        <v>78</v>
      </c>
      <c r="J327" s="12">
        <v>5400</v>
      </c>
      <c r="K327" s="12">
        <v>5566.4120000000003</v>
      </c>
      <c r="L327" s="12">
        <v>16600.491999999998</v>
      </c>
      <c r="M327" s="12">
        <v>269.92849999999999</v>
      </c>
      <c r="N327" s="12">
        <v>1564.7056249999996</v>
      </c>
      <c r="O327" s="12">
        <v>18435.126124999999</v>
      </c>
      <c r="P327" s="13">
        <v>30.194596783644194</v>
      </c>
      <c r="Q327" s="13">
        <v>29.291907000717632</v>
      </c>
      <c r="R327">
        <f t="shared" si="22"/>
        <v>20.194596783644194</v>
      </c>
      <c r="S327">
        <f t="shared" si="23"/>
        <v>22.194596783644194</v>
      </c>
    </row>
    <row r="328" spans="2:19" x14ac:dyDescent="0.35">
      <c r="B328">
        <v>2010.1</v>
      </c>
      <c r="C328" s="10">
        <f t="shared" si="24"/>
        <v>24</v>
      </c>
      <c r="D328" t="s">
        <v>63</v>
      </c>
      <c r="E328" s="14" t="s">
        <v>22</v>
      </c>
      <c r="J328" s="12">
        <v>1329.16</v>
      </c>
      <c r="K328" s="12">
        <v>1345.18</v>
      </c>
      <c r="L328" s="12">
        <v>1596.643</v>
      </c>
      <c r="M328" s="12">
        <v>30.665500000000002</v>
      </c>
      <c r="N328" s="12">
        <v>227.50687500000001</v>
      </c>
      <c r="O328" s="12">
        <v>1854.8153750000001</v>
      </c>
      <c r="P328" s="13">
        <v>72.523660205264363</v>
      </c>
      <c r="Q328" s="13">
        <v>71.659962383048509</v>
      </c>
      <c r="R328">
        <f t="shared" si="22"/>
        <v>62.523660205264363</v>
      </c>
      <c r="S328">
        <f t="shared" si="23"/>
        <v>64.523660205264363</v>
      </c>
    </row>
    <row r="329" spans="2:19" x14ac:dyDescent="0.35">
      <c r="B329">
        <v>2010.1</v>
      </c>
      <c r="C329" s="10">
        <f t="shared" si="24"/>
        <v>25</v>
      </c>
      <c r="D329" t="s">
        <v>63</v>
      </c>
      <c r="E329" s="16" t="s">
        <v>70</v>
      </c>
      <c r="J329" s="12">
        <v>1835.704</v>
      </c>
      <c r="K329" s="12">
        <v>1843.3150000000001</v>
      </c>
      <c r="L329" s="12">
        <v>2122.6179999999999</v>
      </c>
      <c r="M329" s="12">
        <v>26.977</v>
      </c>
      <c r="N329" s="12">
        <v>449.05312499999991</v>
      </c>
      <c r="O329" s="12">
        <v>2598.6481249999997</v>
      </c>
      <c r="P329" s="13">
        <v>70.933612837636502</v>
      </c>
      <c r="Q329" s="13">
        <v>70.640729783298383</v>
      </c>
      <c r="R329">
        <f t="shared" si="22"/>
        <v>60.933612837636502</v>
      </c>
      <c r="S329">
        <f t="shared" si="23"/>
        <v>62.933612837636502</v>
      </c>
    </row>
    <row r="330" spans="2:19" x14ac:dyDescent="0.35">
      <c r="B330">
        <v>2010.1</v>
      </c>
      <c r="C330" s="10">
        <f t="shared" si="24"/>
        <v>26</v>
      </c>
      <c r="D330" t="s">
        <v>63</v>
      </c>
      <c r="E330" s="14" t="s">
        <v>24</v>
      </c>
      <c r="J330" s="12">
        <v>2145.607</v>
      </c>
      <c r="K330" s="12">
        <v>2167.0070000000001</v>
      </c>
      <c r="L330" s="12">
        <v>3659.57</v>
      </c>
      <c r="M330" s="12">
        <v>926.35</v>
      </c>
      <c r="N330" s="12">
        <v>280.08393750000005</v>
      </c>
      <c r="O330" s="12">
        <v>4866.0039374999997</v>
      </c>
      <c r="P330" s="13">
        <v>44.533605558760399</v>
      </c>
      <c r="Q330" s="13">
        <v>44.093819642537028</v>
      </c>
      <c r="R330">
        <f t="shared" si="22"/>
        <v>34.533605558760399</v>
      </c>
      <c r="S330">
        <f t="shared" si="23"/>
        <v>36.533605558760399</v>
      </c>
    </row>
    <row r="331" spans="2:19" x14ac:dyDescent="0.35">
      <c r="B331">
        <v>2010.1</v>
      </c>
      <c r="C331" s="10">
        <f t="shared" si="24"/>
        <v>27</v>
      </c>
      <c r="D331" t="s">
        <v>63</v>
      </c>
      <c r="E331" s="14" t="s">
        <v>25</v>
      </c>
      <c r="J331" s="12">
        <v>3599.0450000000001</v>
      </c>
      <c r="K331" s="12">
        <v>3826.7580000000003</v>
      </c>
      <c r="L331" s="12">
        <v>22912.552</v>
      </c>
      <c r="M331" s="12">
        <v>345.64699999999999</v>
      </c>
      <c r="N331" s="12">
        <v>1634.2643749999997</v>
      </c>
      <c r="O331" s="12">
        <v>24892.463374999999</v>
      </c>
      <c r="P331" s="13">
        <v>15.373159105833173</v>
      </c>
      <c r="Q331" s="13">
        <v>14.458372181897406</v>
      </c>
      <c r="R331">
        <f t="shared" si="22"/>
        <v>5.3731591058331727</v>
      </c>
      <c r="S331">
        <f t="shared" si="23"/>
        <v>7.3731591058331727</v>
      </c>
    </row>
    <row r="332" spans="2:19" x14ac:dyDescent="0.35">
      <c r="B332">
        <v>2010.1</v>
      </c>
      <c r="C332" s="10">
        <f t="shared" si="24"/>
        <v>28</v>
      </c>
      <c r="D332" t="s">
        <v>63</v>
      </c>
      <c r="E332" s="16" t="s">
        <v>26</v>
      </c>
      <c r="J332" s="12">
        <v>23863.706999999999</v>
      </c>
      <c r="K332" s="12">
        <v>25285.839</v>
      </c>
      <c r="L332" s="12">
        <v>141744.73799999998</v>
      </c>
      <c r="M332" s="12">
        <v>5235.6499999999996</v>
      </c>
      <c r="N332" s="12">
        <v>31559.471875000003</v>
      </c>
      <c r="O332" s="12">
        <v>178539.85987499997</v>
      </c>
      <c r="P332" s="13">
        <v>14.162573566319153</v>
      </c>
      <c r="Q332" s="13">
        <v>13.366038831164959</v>
      </c>
      <c r="R332">
        <f t="shared" si="22"/>
        <v>4.1625735663191534</v>
      </c>
      <c r="S332">
        <f t="shared" si="23"/>
        <v>6.1625735663191534</v>
      </c>
    </row>
    <row r="333" spans="2:19" x14ac:dyDescent="0.35">
      <c r="B333">
        <v>2010.1</v>
      </c>
      <c r="C333" s="10">
        <f t="shared" si="24"/>
        <v>29</v>
      </c>
      <c r="D333" t="s">
        <v>63</v>
      </c>
      <c r="E333" s="16" t="s">
        <v>27</v>
      </c>
      <c r="J333" s="12">
        <v>3125</v>
      </c>
      <c r="K333" s="12">
        <v>3175.8310000000001</v>
      </c>
      <c r="L333" s="12">
        <v>12952.526</v>
      </c>
      <c r="M333" s="12">
        <v>2383.3000000000002</v>
      </c>
      <c r="N333" s="12">
        <v>3637.3287500000006</v>
      </c>
      <c r="O333" s="12">
        <v>18973.154750000002</v>
      </c>
      <c r="P333" s="13">
        <v>16.738550029483104</v>
      </c>
      <c r="Q333" s="13">
        <v>16.470639918224457</v>
      </c>
      <c r="R333">
        <f t="shared" si="22"/>
        <v>6.738550029483104</v>
      </c>
      <c r="S333">
        <f t="shared" si="23"/>
        <v>8.738550029483104</v>
      </c>
    </row>
    <row r="334" spans="2:19" x14ac:dyDescent="0.35">
      <c r="B334">
        <v>2010.1</v>
      </c>
      <c r="C334" s="10">
        <f t="shared" si="24"/>
        <v>30</v>
      </c>
      <c r="D334" t="s">
        <v>63</v>
      </c>
      <c r="E334" s="14" t="s">
        <v>80</v>
      </c>
      <c r="J334" s="12">
        <v>3027.17</v>
      </c>
      <c r="K334" s="12">
        <v>3106.9690000000001</v>
      </c>
      <c r="L334" s="12">
        <v>7971.9159999999993</v>
      </c>
      <c r="M334" s="12">
        <v>466.72750000000002</v>
      </c>
      <c r="N334" s="12">
        <v>389.78062499999999</v>
      </c>
      <c r="O334" s="12">
        <v>8828.4241249999995</v>
      </c>
      <c r="P334" s="13">
        <v>35.192792688808439</v>
      </c>
      <c r="Q334" s="13">
        <v>34.288905439281898</v>
      </c>
      <c r="R334">
        <f t="shared" si="22"/>
        <v>25.192792688808439</v>
      </c>
      <c r="S334">
        <f t="shared" si="23"/>
        <v>27.192792688808439</v>
      </c>
    </row>
    <row r="335" spans="2:19" x14ac:dyDescent="0.35">
      <c r="B335">
        <v>2010.1</v>
      </c>
      <c r="C335" s="10">
        <f t="shared" si="24"/>
        <v>31</v>
      </c>
      <c r="D335" t="s">
        <v>63</v>
      </c>
      <c r="E335" s="16" t="s">
        <v>71</v>
      </c>
      <c r="J335" s="12">
        <v>6938.62</v>
      </c>
      <c r="K335" s="12">
        <v>6951.62</v>
      </c>
      <c r="L335" s="12">
        <v>5609.03</v>
      </c>
      <c r="M335" s="12">
        <v>2226.8449999999998</v>
      </c>
      <c r="N335" s="12">
        <v>1815.1918749999995</v>
      </c>
      <c r="O335" s="12">
        <v>9651.0668750000004</v>
      </c>
      <c r="P335" s="13">
        <v>72.029549582827855</v>
      </c>
      <c r="Q335" s="13">
        <v>71.894849448963114</v>
      </c>
      <c r="R335">
        <f t="shared" si="22"/>
        <v>62.029549582827855</v>
      </c>
      <c r="S335">
        <f t="shared" si="23"/>
        <v>64.029549582827855</v>
      </c>
    </row>
    <row r="336" spans="2:19" x14ac:dyDescent="0.35">
      <c r="B336">
        <v>2010.1</v>
      </c>
      <c r="C336" s="10">
        <f t="shared" si="24"/>
        <v>32</v>
      </c>
      <c r="D336" t="s">
        <v>63</v>
      </c>
      <c r="E336" s="14" t="s">
        <v>30</v>
      </c>
      <c r="J336" s="12">
        <v>2458.75</v>
      </c>
      <c r="K336" s="12">
        <v>2509.2280000000001</v>
      </c>
      <c r="L336" s="12">
        <v>8440.7240000000002</v>
      </c>
      <c r="M336" s="12">
        <v>17.253</v>
      </c>
      <c r="N336" s="12">
        <v>663.66312500000004</v>
      </c>
      <c r="O336" s="12">
        <v>9121.6401250000017</v>
      </c>
      <c r="P336" s="13">
        <v>27.508517828091794</v>
      </c>
      <c r="Q336" s="13">
        <v>26.95513050620378</v>
      </c>
      <c r="R336">
        <f t="shared" si="22"/>
        <v>17.508517828091794</v>
      </c>
      <c r="S336">
        <f t="shared" si="23"/>
        <v>19.508517828091794</v>
      </c>
    </row>
    <row r="337" spans="2:19" x14ac:dyDescent="0.35">
      <c r="B337">
        <v>2010.1</v>
      </c>
      <c r="C337" s="10">
        <f t="shared" si="24"/>
        <v>33</v>
      </c>
      <c r="D337" t="s">
        <v>64</v>
      </c>
      <c r="E337" s="16" t="s">
        <v>72</v>
      </c>
      <c r="J337" s="12">
        <v>2303.5430000000001</v>
      </c>
      <c r="K337" s="12">
        <v>2303.576</v>
      </c>
      <c r="L337" s="12">
        <v>238.48699999999999</v>
      </c>
      <c r="M337" s="12">
        <v>88.893000000000001</v>
      </c>
      <c r="N337" s="12">
        <v>797.68968749999999</v>
      </c>
      <c r="O337" s="12">
        <v>1125.0696874999999</v>
      </c>
      <c r="P337" s="13">
        <v>204.74962800915389</v>
      </c>
      <c r="Q337" s="13">
        <v>204.74669485751303</v>
      </c>
      <c r="R337">
        <f t="shared" si="22"/>
        <v>194.74962800915389</v>
      </c>
      <c r="S337">
        <f t="shared" si="23"/>
        <v>196.74962800915389</v>
      </c>
    </row>
    <row r="338" spans="2:19" x14ac:dyDescent="0.35">
      <c r="B338">
        <v>2010.1</v>
      </c>
      <c r="C338" s="10">
        <f t="shared" si="24"/>
        <v>34</v>
      </c>
      <c r="D338" t="s">
        <v>64</v>
      </c>
      <c r="E338" s="14" t="s">
        <v>33</v>
      </c>
      <c r="J338" s="12">
        <v>4934.7250000000004</v>
      </c>
      <c r="K338" s="12">
        <v>5106.0780000000004</v>
      </c>
      <c r="L338" s="12">
        <v>17102.095000000001</v>
      </c>
      <c r="M338" s="12">
        <v>161.44800000000001</v>
      </c>
      <c r="N338" s="12">
        <v>3129.4737499999997</v>
      </c>
      <c r="O338" s="12">
        <v>20393.016750000003</v>
      </c>
      <c r="P338" s="13">
        <v>25.038365155072018</v>
      </c>
      <c r="Q338" s="13">
        <v>24.198111836494224</v>
      </c>
      <c r="R338">
        <f t="shared" si="22"/>
        <v>15.038365155072018</v>
      </c>
      <c r="S338">
        <f t="shared" si="23"/>
        <v>17.038365155072018</v>
      </c>
    </row>
    <row r="339" spans="2:19" x14ac:dyDescent="0.35">
      <c r="B339">
        <v>2010.1</v>
      </c>
      <c r="C339" s="10">
        <f t="shared" si="24"/>
        <v>35</v>
      </c>
      <c r="D339" t="s">
        <v>64</v>
      </c>
      <c r="E339" s="14" t="s">
        <v>34</v>
      </c>
      <c r="J339" s="12">
        <v>2460.5540000000001</v>
      </c>
      <c r="K339" s="12">
        <v>2816.6130000000003</v>
      </c>
      <c r="L339" s="12">
        <v>18190.707999999999</v>
      </c>
      <c r="M339" s="12">
        <v>1976.4645</v>
      </c>
      <c r="N339" s="12">
        <v>2337.086875</v>
      </c>
      <c r="O339" s="12">
        <v>22504.259375000001</v>
      </c>
      <c r="P339" s="13">
        <v>12.5159106685776</v>
      </c>
      <c r="Q339" s="13">
        <v>10.933725740529953</v>
      </c>
      <c r="R339">
        <f t="shared" si="22"/>
        <v>2.5159106685776003</v>
      </c>
      <c r="S339">
        <f t="shared" si="23"/>
        <v>4.5159106685776003</v>
      </c>
    </row>
    <row r="340" spans="2:19" x14ac:dyDescent="0.35">
      <c r="B340">
        <v>2010.2</v>
      </c>
      <c r="C340" s="10">
        <v>1</v>
      </c>
      <c r="D340" t="s">
        <v>61</v>
      </c>
      <c r="E340" s="11" t="s">
        <v>1</v>
      </c>
      <c r="J340" s="12">
        <v>60239.69</v>
      </c>
      <c r="K340" s="12">
        <v>82430.001999999993</v>
      </c>
      <c r="L340" s="12">
        <v>589253.26699999999</v>
      </c>
      <c r="M340" s="12">
        <v>7306.6470000000008</v>
      </c>
      <c r="N340" s="12">
        <v>63016.991874999985</v>
      </c>
      <c r="O340" s="12">
        <v>659576.90587499994</v>
      </c>
      <c r="P340" s="13">
        <v>12.497405725667079</v>
      </c>
      <c r="Q340" s="13">
        <v>9.1330805344200989</v>
      </c>
      <c r="R340">
        <f t="shared" ref="R340:R374" si="25">P340-10</f>
        <v>2.497405725667079</v>
      </c>
      <c r="S340">
        <f t="shared" ref="S340:S374" si="26">P340-8</f>
        <v>4.497405725667079</v>
      </c>
    </row>
    <row r="341" spans="2:19" x14ac:dyDescent="0.35">
      <c r="B341">
        <v>2010.2</v>
      </c>
      <c r="C341" s="10">
        <f t="shared" ref="C341:C374" si="27">C340+1</f>
        <v>2</v>
      </c>
      <c r="D341" t="s">
        <v>61</v>
      </c>
      <c r="E341" s="11" t="s">
        <v>2</v>
      </c>
      <c r="J341" s="12">
        <v>44126.976999999999</v>
      </c>
      <c r="K341" s="12">
        <v>44126.976999999999</v>
      </c>
      <c r="L341" s="12">
        <v>305499.07799999998</v>
      </c>
      <c r="M341" s="12">
        <v>8256.09</v>
      </c>
      <c r="N341" s="12">
        <v>44911.99</v>
      </c>
      <c r="O341" s="12">
        <v>358667.158</v>
      </c>
      <c r="P341" s="13">
        <v>12.303043648061026</v>
      </c>
      <c r="Q341" s="13">
        <v>12.303043648061026</v>
      </c>
      <c r="R341">
        <f t="shared" si="25"/>
        <v>2.3030436480610259</v>
      </c>
      <c r="S341">
        <f t="shared" si="26"/>
        <v>4.3030436480610259</v>
      </c>
    </row>
    <row r="342" spans="2:19" x14ac:dyDescent="0.35">
      <c r="B342">
        <v>2010.2</v>
      </c>
      <c r="C342" s="10">
        <f t="shared" si="27"/>
        <v>3</v>
      </c>
      <c r="D342" t="s">
        <v>61</v>
      </c>
      <c r="E342" s="11" t="s">
        <v>3</v>
      </c>
      <c r="J342" s="12">
        <v>24911.6325</v>
      </c>
      <c r="K342" s="12">
        <v>25853.826000000001</v>
      </c>
      <c r="L342" s="12">
        <v>165312.70799999998</v>
      </c>
      <c r="M342" s="12">
        <v>2645.8375000000001</v>
      </c>
      <c r="N342" s="12">
        <v>18047.420624999999</v>
      </c>
      <c r="O342" s="12">
        <v>186005.96612499998</v>
      </c>
      <c r="P342" s="13">
        <v>13.899460613336284</v>
      </c>
      <c r="Q342" s="13">
        <v>13.392921215902748</v>
      </c>
      <c r="R342">
        <f t="shared" si="25"/>
        <v>3.8994606133362844</v>
      </c>
      <c r="S342">
        <f t="shared" si="26"/>
        <v>5.8994606133362844</v>
      </c>
    </row>
    <row r="343" spans="2:19" x14ac:dyDescent="0.35">
      <c r="B343">
        <v>2010.2</v>
      </c>
      <c r="C343" s="10">
        <f t="shared" si="27"/>
        <v>4</v>
      </c>
      <c r="D343" t="s">
        <v>61</v>
      </c>
      <c r="E343" s="11" t="s">
        <v>4</v>
      </c>
      <c r="J343" s="12">
        <v>43205.753499999992</v>
      </c>
      <c r="K343" s="12">
        <v>48691.602999999988</v>
      </c>
      <c r="L343" s="12">
        <v>325569.51199999999</v>
      </c>
      <c r="M343" s="12">
        <v>11404.746999999999</v>
      </c>
      <c r="N343" s="12">
        <v>52579.681874999995</v>
      </c>
      <c r="O343" s="12">
        <v>389553.94087499997</v>
      </c>
      <c r="P343" s="13">
        <v>12.49932240208658</v>
      </c>
      <c r="Q343" s="13">
        <v>11.091083664293837</v>
      </c>
      <c r="R343">
        <f t="shared" si="25"/>
        <v>2.4993224020865803</v>
      </c>
      <c r="S343">
        <f t="shared" si="26"/>
        <v>4.4993224020865803</v>
      </c>
    </row>
    <row r="344" spans="2:19" x14ac:dyDescent="0.35">
      <c r="B344">
        <v>2010.2</v>
      </c>
      <c r="C344" s="10">
        <f t="shared" si="27"/>
        <v>5</v>
      </c>
      <c r="D344" t="s">
        <v>61</v>
      </c>
      <c r="E344" s="11" t="s">
        <v>5</v>
      </c>
      <c r="J344" s="12">
        <v>22962.707499999997</v>
      </c>
      <c r="K344" s="12">
        <v>33732.17</v>
      </c>
      <c r="L344" s="12">
        <v>180091.15599999999</v>
      </c>
      <c r="M344" s="12">
        <v>14081.69</v>
      </c>
      <c r="N344" s="12">
        <v>17040.25</v>
      </c>
      <c r="O344" s="12">
        <v>211213.09599999999</v>
      </c>
      <c r="P344" s="13">
        <v>15.970681098297046</v>
      </c>
      <c r="Q344" s="13">
        <v>10.871819946240453</v>
      </c>
      <c r="R344">
        <f t="shared" si="25"/>
        <v>5.970681098297046</v>
      </c>
      <c r="S344">
        <f t="shared" si="26"/>
        <v>7.970681098297046</v>
      </c>
    </row>
    <row r="345" spans="2:19" x14ac:dyDescent="0.35">
      <c r="B345">
        <v>2010.2</v>
      </c>
      <c r="C345" s="10">
        <f t="shared" si="27"/>
        <v>6</v>
      </c>
      <c r="D345" t="s">
        <v>61</v>
      </c>
      <c r="E345" s="11" t="s">
        <v>6</v>
      </c>
      <c r="J345" s="12">
        <v>9727.4809999999998</v>
      </c>
      <c r="K345" s="12">
        <v>9867.8809999999994</v>
      </c>
      <c r="L345" s="12">
        <v>40529.511550000003</v>
      </c>
      <c r="M345" s="12">
        <v>1982</v>
      </c>
      <c r="N345" s="12">
        <v>4793.1456249999992</v>
      </c>
      <c r="O345" s="12">
        <v>47304.657175</v>
      </c>
      <c r="P345" s="13">
        <v>20.860273785505981</v>
      </c>
      <c r="Q345" s="13">
        <v>20.563474255851638</v>
      </c>
      <c r="R345">
        <f t="shared" si="25"/>
        <v>10.860273785505981</v>
      </c>
      <c r="S345">
        <f t="shared" si="26"/>
        <v>12.860273785505981</v>
      </c>
    </row>
    <row r="346" spans="2:19" x14ac:dyDescent="0.35">
      <c r="B346">
        <v>2010.2</v>
      </c>
      <c r="C346" s="10">
        <f t="shared" si="27"/>
        <v>7</v>
      </c>
      <c r="D346" t="s">
        <v>61</v>
      </c>
      <c r="E346" s="11" t="s">
        <v>7</v>
      </c>
      <c r="J346" s="12">
        <v>23154.807475000001</v>
      </c>
      <c r="K346" s="12">
        <v>30659.287974999999</v>
      </c>
      <c r="L346" s="12">
        <v>154109.321</v>
      </c>
      <c r="M346" s="12">
        <v>5221.7830000000004</v>
      </c>
      <c r="N346" s="12">
        <v>15678.528125000001</v>
      </c>
      <c r="O346" s="12">
        <v>175009.632125</v>
      </c>
      <c r="P346" s="13">
        <v>17.518628890723974</v>
      </c>
      <c r="Q346" s="13">
        <v>13.230590336000342</v>
      </c>
      <c r="R346">
        <f t="shared" si="25"/>
        <v>7.5186288907239742</v>
      </c>
      <c r="S346">
        <f t="shared" si="26"/>
        <v>9.5186288907239742</v>
      </c>
    </row>
    <row r="347" spans="2:19" x14ac:dyDescent="0.35">
      <c r="B347">
        <v>2010.2</v>
      </c>
      <c r="C347" s="10">
        <f t="shared" si="27"/>
        <v>8</v>
      </c>
      <c r="D347" t="s">
        <v>61</v>
      </c>
      <c r="E347" s="11" t="s">
        <v>8</v>
      </c>
      <c r="J347" s="12">
        <v>18262.9195</v>
      </c>
      <c r="K347" s="12">
        <v>21027.356</v>
      </c>
      <c r="L347" s="12">
        <v>97392.739000000001</v>
      </c>
      <c r="M347" s="12">
        <v>10906.966999999999</v>
      </c>
      <c r="N347" s="12">
        <v>11374.951874999999</v>
      </c>
      <c r="O347" s="12">
        <v>119674.657875</v>
      </c>
      <c r="P347" s="13">
        <v>17.570433351029958</v>
      </c>
      <c r="Q347" s="13">
        <v>15.26047354075212</v>
      </c>
      <c r="R347">
        <f t="shared" si="25"/>
        <v>7.5704333510299584</v>
      </c>
      <c r="S347">
        <f t="shared" si="26"/>
        <v>9.5704333510299584</v>
      </c>
    </row>
    <row r="348" spans="2:19" x14ac:dyDescent="0.35">
      <c r="B348">
        <v>2010.2</v>
      </c>
      <c r="C348" s="10">
        <f t="shared" si="27"/>
        <v>9</v>
      </c>
      <c r="D348" t="s">
        <v>61</v>
      </c>
      <c r="E348" s="11" t="s">
        <v>9</v>
      </c>
      <c r="J348" s="12">
        <v>16823.951000000001</v>
      </c>
      <c r="K348" s="12">
        <v>22706.368999999999</v>
      </c>
      <c r="L348" s="12">
        <v>126384.43500000001</v>
      </c>
      <c r="M348" s="12">
        <v>1377.0029999999999</v>
      </c>
      <c r="N348" s="12">
        <v>17244.852500000001</v>
      </c>
      <c r="O348" s="12">
        <v>145006.2905</v>
      </c>
      <c r="P348" s="13">
        <v>15.658885501936206</v>
      </c>
      <c r="Q348" s="13">
        <v>11.602221491211791</v>
      </c>
      <c r="R348">
        <f t="shared" si="25"/>
        <v>5.6588855019362061</v>
      </c>
      <c r="S348">
        <f t="shared" si="26"/>
        <v>7.6588855019362061</v>
      </c>
    </row>
    <row r="349" spans="2:19" x14ac:dyDescent="0.35">
      <c r="B349">
        <v>2010.2</v>
      </c>
      <c r="C349" s="10">
        <f t="shared" si="27"/>
        <v>10</v>
      </c>
      <c r="D349" t="s">
        <v>61</v>
      </c>
      <c r="E349" s="11" t="s">
        <v>10</v>
      </c>
      <c r="J349" s="12">
        <v>9885.0139999999992</v>
      </c>
      <c r="K349" s="12">
        <v>9885.0139999999992</v>
      </c>
      <c r="L349" s="12">
        <v>97629.952000000005</v>
      </c>
      <c r="M349" s="12">
        <v>1199.596</v>
      </c>
      <c r="N349" s="12">
        <v>5953.9581249999992</v>
      </c>
      <c r="O349" s="12">
        <v>104783.50612500001</v>
      </c>
      <c r="P349" s="13">
        <v>9.4337499913467386</v>
      </c>
      <c r="Q349" s="13">
        <v>9.4337499913467386</v>
      </c>
      <c r="R349">
        <f t="shared" si="25"/>
        <v>-0.56625000865326136</v>
      </c>
      <c r="S349">
        <f t="shared" si="26"/>
        <v>1.4337499913467386</v>
      </c>
    </row>
    <row r="350" spans="2:19" x14ac:dyDescent="0.35">
      <c r="B350">
        <v>2010.2</v>
      </c>
      <c r="C350" s="10">
        <f t="shared" si="27"/>
        <v>11</v>
      </c>
      <c r="D350" t="s">
        <v>62</v>
      </c>
      <c r="E350" s="11" t="s">
        <v>11</v>
      </c>
      <c r="J350" s="12">
        <v>7577.3</v>
      </c>
      <c r="K350" s="12">
        <v>7577.3</v>
      </c>
      <c r="L350" s="12">
        <v>31803.322999999997</v>
      </c>
      <c r="M350" s="12">
        <v>89.069000000000003</v>
      </c>
      <c r="N350" s="12">
        <v>3887.1368750000001</v>
      </c>
      <c r="O350" s="12">
        <v>35779.528874999996</v>
      </c>
      <c r="P350" s="13">
        <v>21.177752302083661</v>
      </c>
      <c r="Q350" s="13">
        <v>21.177752302083661</v>
      </c>
      <c r="R350">
        <f t="shared" si="25"/>
        <v>11.177752302083661</v>
      </c>
      <c r="S350">
        <f t="shared" si="26"/>
        <v>13.177752302083661</v>
      </c>
    </row>
    <row r="351" spans="2:19" x14ac:dyDescent="0.35">
      <c r="B351">
        <v>2010.2</v>
      </c>
      <c r="C351" s="10">
        <f t="shared" si="27"/>
        <v>12</v>
      </c>
      <c r="D351" t="s">
        <v>62</v>
      </c>
      <c r="E351" s="11" t="s">
        <v>12</v>
      </c>
      <c r="J351" s="12">
        <v>11201.945</v>
      </c>
      <c r="K351" s="12">
        <v>13221.396000000001</v>
      </c>
      <c r="L351" s="12">
        <v>69221.775000000009</v>
      </c>
      <c r="M351" s="12">
        <v>7921.8204999999998</v>
      </c>
      <c r="N351" s="12">
        <v>7066.0018749999999</v>
      </c>
      <c r="O351" s="12">
        <v>84209.597375000012</v>
      </c>
      <c r="P351" s="13">
        <v>15.70058094580695</v>
      </c>
      <c r="Q351" s="13">
        <v>13.302456429183227</v>
      </c>
      <c r="R351">
        <f t="shared" si="25"/>
        <v>5.7005809458069496</v>
      </c>
      <c r="S351">
        <f t="shared" si="26"/>
        <v>7.7005809458069496</v>
      </c>
    </row>
    <row r="352" spans="2:19" x14ac:dyDescent="0.35">
      <c r="B352">
        <v>2010.2</v>
      </c>
      <c r="C352" s="10">
        <f t="shared" si="27"/>
        <v>13</v>
      </c>
      <c r="D352" t="s">
        <v>62</v>
      </c>
      <c r="E352" s="11" t="s">
        <v>13</v>
      </c>
      <c r="J352" s="12">
        <v>4144.232</v>
      </c>
      <c r="K352" s="12">
        <v>4171.3609999999999</v>
      </c>
      <c r="L352" s="12">
        <v>15607.331</v>
      </c>
      <c r="M352" s="12">
        <v>739.66750000000002</v>
      </c>
      <c r="N352" s="12">
        <v>1824.3837499999997</v>
      </c>
      <c r="O352" s="12">
        <v>18171.382249999999</v>
      </c>
      <c r="P352" s="13">
        <v>22.955661504506626</v>
      </c>
      <c r="Q352" s="13">
        <v>22.806366312612241</v>
      </c>
      <c r="R352">
        <f t="shared" si="25"/>
        <v>12.955661504506626</v>
      </c>
      <c r="S352">
        <f t="shared" si="26"/>
        <v>14.955661504506626</v>
      </c>
    </row>
    <row r="353" spans="2:19" x14ac:dyDescent="0.35">
      <c r="B353">
        <v>2010.2</v>
      </c>
      <c r="C353" s="10">
        <f t="shared" si="27"/>
        <v>14</v>
      </c>
      <c r="D353" t="s">
        <v>62</v>
      </c>
      <c r="E353" s="11" t="s">
        <v>14</v>
      </c>
      <c r="J353" s="12">
        <v>6608.6570000000002</v>
      </c>
      <c r="K353" s="12">
        <v>8239.8350000000009</v>
      </c>
      <c r="L353" s="12">
        <v>55911.902000000002</v>
      </c>
      <c r="M353" s="12">
        <v>770.67299999999989</v>
      </c>
      <c r="N353" s="12">
        <v>8951.3743749999994</v>
      </c>
      <c r="O353" s="12">
        <v>65633.949374999997</v>
      </c>
      <c r="P353" s="13">
        <v>12.554227009747121</v>
      </c>
      <c r="Q353" s="13">
        <v>10.068961357545918</v>
      </c>
      <c r="R353">
        <f t="shared" si="25"/>
        <v>2.5542270097471214</v>
      </c>
      <c r="S353">
        <f t="shared" si="26"/>
        <v>4.5542270097471214</v>
      </c>
    </row>
    <row r="354" spans="2:19" x14ac:dyDescent="0.35">
      <c r="B354">
        <v>2010.2</v>
      </c>
      <c r="C354" s="10">
        <f t="shared" si="27"/>
        <v>15</v>
      </c>
      <c r="D354" t="s">
        <v>62</v>
      </c>
      <c r="E354" s="11" t="s">
        <v>69</v>
      </c>
      <c r="J354" s="12">
        <v>39.64057797000001</v>
      </c>
      <c r="K354" s="12">
        <v>79.281155940000019</v>
      </c>
      <c r="L354" s="12">
        <v>20646.444</v>
      </c>
      <c r="M354" s="12">
        <v>42.337499999999999</v>
      </c>
      <c r="N354" s="12">
        <v>817.36874999999998</v>
      </c>
      <c r="O354" s="12">
        <v>21506.150250000002</v>
      </c>
      <c r="P354" s="13">
        <v>0.36864410886369592</v>
      </c>
      <c r="Q354" s="13">
        <v>0.18432205443184796</v>
      </c>
      <c r="R354">
        <f t="shared" si="25"/>
        <v>-9.6313558911363035</v>
      </c>
      <c r="S354">
        <f t="shared" si="26"/>
        <v>-7.6313558911363044</v>
      </c>
    </row>
    <row r="355" spans="2:19" x14ac:dyDescent="0.35">
      <c r="B355">
        <v>2010.2</v>
      </c>
      <c r="C355" s="10">
        <f t="shared" si="27"/>
        <v>16</v>
      </c>
      <c r="D355" t="s">
        <v>62</v>
      </c>
      <c r="E355" s="11" t="s">
        <v>15</v>
      </c>
      <c r="J355" s="12">
        <v>4824.0344999999998</v>
      </c>
      <c r="K355" s="12">
        <v>5120.6240000000007</v>
      </c>
      <c r="L355" s="12">
        <v>26076.897000000001</v>
      </c>
      <c r="M355" s="12">
        <v>3579.0994999999998</v>
      </c>
      <c r="N355" s="12">
        <v>3957.8106249999996</v>
      </c>
      <c r="O355" s="12">
        <v>33613.807124999999</v>
      </c>
      <c r="P355" s="13">
        <v>15.233692455477849</v>
      </c>
      <c r="Q355" s="13">
        <v>14.351348188739271</v>
      </c>
      <c r="R355">
        <f t="shared" si="25"/>
        <v>5.2336924554778488</v>
      </c>
      <c r="S355">
        <f t="shared" si="26"/>
        <v>7.2336924554778488</v>
      </c>
    </row>
    <row r="356" spans="2:19" x14ac:dyDescent="0.35">
      <c r="B356">
        <v>2010.2</v>
      </c>
      <c r="C356" s="10">
        <f>C355+1</f>
        <v>17</v>
      </c>
      <c r="D356" t="s">
        <v>61</v>
      </c>
      <c r="E356" s="11" t="s">
        <v>16</v>
      </c>
      <c r="J356" s="12">
        <v>27646.643059000002</v>
      </c>
      <c r="K356" s="12">
        <v>38999.979059000005</v>
      </c>
      <c r="L356" s="12">
        <v>147370.18600000002</v>
      </c>
      <c r="M356" s="12">
        <v>1931.3004999999998</v>
      </c>
      <c r="N356" s="12">
        <v>22279.514374999999</v>
      </c>
      <c r="O356" s="12">
        <v>171581.00087500003</v>
      </c>
      <c r="P356" s="13">
        <v>22.729777108254673</v>
      </c>
      <c r="Q356" s="13">
        <v>16.112881331856258</v>
      </c>
      <c r="R356">
        <f t="shared" si="25"/>
        <v>12.729777108254673</v>
      </c>
      <c r="S356">
        <f t="shared" si="26"/>
        <v>14.729777108254673</v>
      </c>
    </row>
    <row r="357" spans="2:19" x14ac:dyDescent="0.35">
      <c r="B357">
        <v>2010.2</v>
      </c>
      <c r="C357" s="10">
        <f t="shared" si="27"/>
        <v>18</v>
      </c>
      <c r="D357" t="s">
        <v>61</v>
      </c>
      <c r="E357" s="11" t="s">
        <v>17</v>
      </c>
      <c r="J357" s="12">
        <v>32594.072000000004</v>
      </c>
      <c r="K357" s="12">
        <v>50414.52</v>
      </c>
      <c r="L357" s="12">
        <v>255442.43700000001</v>
      </c>
      <c r="M357" s="12">
        <v>22097.079000000005</v>
      </c>
      <c r="N357" s="12">
        <v>36504.94</v>
      </c>
      <c r="O357" s="12">
        <v>314044.45600000001</v>
      </c>
      <c r="P357" s="13">
        <v>16.053306796793127</v>
      </c>
      <c r="Q357" s="13">
        <v>10.378808279296612</v>
      </c>
      <c r="R357">
        <f t="shared" si="25"/>
        <v>6.0533067967931267</v>
      </c>
      <c r="S357">
        <f t="shared" si="26"/>
        <v>8.0533067967931267</v>
      </c>
    </row>
    <row r="358" spans="2:19" ht="16.5" x14ac:dyDescent="0.35">
      <c r="B358">
        <v>2010.2</v>
      </c>
      <c r="C358" s="10">
        <f t="shared" si="27"/>
        <v>19</v>
      </c>
      <c r="D358" t="s">
        <v>63</v>
      </c>
      <c r="E358" s="14" t="s">
        <v>88</v>
      </c>
      <c r="J358" s="12">
        <v>8712.1190000000006</v>
      </c>
      <c r="K358" s="12">
        <v>8870.777</v>
      </c>
      <c r="L358" s="12">
        <v>15805.98</v>
      </c>
      <c r="M358" s="12">
        <v>180.23099999999999</v>
      </c>
      <c r="N358" s="12">
        <v>1254.875</v>
      </c>
      <c r="O358" s="12">
        <v>17241.085999999999</v>
      </c>
      <c r="P358" s="13">
        <v>51.451381890908735</v>
      </c>
      <c r="Q358" s="13">
        <v>50.53114983592102</v>
      </c>
      <c r="R358">
        <f t="shared" si="25"/>
        <v>41.451381890908735</v>
      </c>
      <c r="S358">
        <f t="shared" si="26"/>
        <v>43.451381890908735</v>
      </c>
    </row>
    <row r="359" spans="2:19" x14ac:dyDescent="0.35">
      <c r="B359">
        <v>2010.2</v>
      </c>
      <c r="C359" s="10">
        <f t="shared" si="27"/>
        <v>20</v>
      </c>
      <c r="D359" t="s">
        <v>63</v>
      </c>
      <c r="E359" s="15" t="s">
        <v>18</v>
      </c>
      <c r="J359" s="12">
        <v>11448.715</v>
      </c>
      <c r="K359" s="12">
        <v>11542.66</v>
      </c>
      <c r="L359" s="12">
        <v>58210.197999999997</v>
      </c>
      <c r="M359" s="12">
        <v>9590.0285000000003</v>
      </c>
      <c r="N359" s="12">
        <v>20268.826874999999</v>
      </c>
      <c r="O359" s="12">
        <v>88069.053374999989</v>
      </c>
      <c r="P359" s="13">
        <v>13.106374552308514</v>
      </c>
      <c r="Q359" s="13">
        <v>12.99970257571762</v>
      </c>
      <c r="R359">
        <f t="shared" si="25"/>
        <v>3.1063745523085142</v>
      </c>
      <c r="S359">
        <f t="shared" si="26"/>
        <v>5.1063745523085142</v>
      </c>
    </row>
    <row r="360" spans="2:19" x14ac:dyDescent="0.35">
      <c r="B360">
        <v>2010.2</v>
      </c>
      <c r="C360" s="10">
        <f t="shared" si="27"/>
        <v>21</v>
      </c>
      <c r="D360" t="s">
        <v>63</v>
      </c>
      <c r="E360" s="15" t="s">
        <v>19</v>
      </c>
      <c r="J360" s="12">
        <v>10000</v>
      </c>
      <c r="K360" s="12">
        <v>10118.335999999999</v>
      </c>
      <c r="L360" s="12">
        <v>14499.62</v>
      </c>
      <c r="M360" s="12">
        <v>18796.332500000004</v>
      </c>
      <c r="N360" s="12">
        <v>5442.0481249999993</v>
      </c>
      <c r="O360" s="12">
        <v>38738.000625000008</v>
      </c>
      <c r="P360" s="13">
        <v>26.119923167820946</v>
      </c>
      <c r="Q360" s="13">
        <v>25.814445347358443</v>
      </c>
      <c r="R360">
        <f t="shared" si="25"/>
        <v>16.119923167820946</v>
      </c>
      <c r="S360">
        <f t="shared" si="26"/>
        <v>18.119923167820946</v>
      </c>
    </row>
    <row r="361" spans="2:19" x14ac:dyDescent="0.35">
      <c r="B361">
        <v>2010.2</v>
      </c>
      <c r="C361" s="10">
        <f t="shared" si="27"/>
        <v>22</v>
      </c>
      <c r="D361" t="s">
        <v>63</v>
      </c>
      <c r="E361" s="14" t="s">
        <v>20</v>
      </c>
      <c r="J361" s="12">
        <v>5512.9</v>
      </c>
      <c r="K361" s="12">
        <v>5739.9219999999996</v>
      </c>
      <c r="L361" s="12">
        <v>22571.984</v>
      </c>
      <c r="M361" s="12">
        <v>5530.71</v>
      </c>
      <c r="N361" s="12">
        <v>8900.5947499999984</v>
      </c>
      <c r="O361" s="12">
        <v>37003.28875</v>
      </c>
      <c r="P361" s="13">
        <v>15.511923923248577</v>
      </c>
      <c r="Q361" s="13">
        <v>14.89840548294508</v>
      </c>
      <c r="R361">
        <f t="shared" si="25"/>
        <v>5.5119239232485775</v>
      </c>
      <c r="S361">
        <f t="shared" si="26"/>
        <v>7.5119239232485775</v>
      </c>
    </row>
    <row r="362" spans="2:19" x14ac:dyDescent="0.35">
      <c r="B362">
        <v>2010.2</v>
      </c>
      <c r="C362" s="10">
        <f t="shared" si="27"/>
        <v>23</v>
      </c>
      <c r="D362" t="s">
        <v>63</v>
      </c>
      <c r="E362" s="14" t="s">
        <v>78</v>
      </c>
      <c r="J362" s="12">
        <v>5400</v>
      </c>
      <c r="K362" s="12">
        <v>5550.9470000000001</v>
      </c>
      <c r="L362" s="12">
        <v>15035.35</v>
      </c>
      <c r="M362" s="12">
        <v>199.56950000000001</v>
      </c>
      <c r="N362" s="12">
        <v>1564.7056249999996</v>
      </c>
      <c r="O362" s="12">
        <v>16799.625124999999</v>
      </c>
      <c r="P362" s="13">
        <v>33.04208849124543</v>
      </c>
      <c r="Q362" s="13">
        <v>32.143574394193514</v>
      </c>
      <c r="R362">
        <f t="shared" si="25"/>
        <v>23.04208849124543</v>
      </c>
      <c r="S362">
        <f t="shared" si="26"/>
        <v>25.04208849124543</v>
      </c>
    </row>
    <row r="363" spans="2:19" x14ac:dyDescent="0.35">
      <c r="B363">
        <v>2010.2</v>
      </c>
      <c r="C363" s="10">
        <f t="shared" si="27"/>
        <v>24</v>
      </c>
      <c r="D363" t="s">
        <v>63</v>
      </c>
      <c r="E363" s="14" t="s">
        <v>22</v>
      </c>
      <c r="J363" s="12">
        <v>1329.16</v>
      </c>
      <c r="K363" s="12">
        <v>1347.47</v>
      </c>
      <c r="L363" s="12">
        <v>1825.2360000000001</v>
      </c>
      <c r="M363" s="12">
        <v>35.303249999999998</v>
      </c>
      <c r="N363" s="12">
        <v>227.50687500000001</v>
      </c>
      <c r="O363" s="12">
        <v>2088.0461249999998</v>
      </c>
      <c r="P363" s="13">
        <v>64.532578273384658</v>
      </c>
      <c r="Q363" s="13">
        <v>63.655681935666067</v>
      </c>
      <c r="R363">
        <f t="shared" si="25"/>
        <v>54.532578273384658</v>
      </c>
      <c r="S363">
        <f t="shared" si="26"/>
        <v>56.532578273384658</v>
      </c>
    </row>
    <row r="364" spans="2:19" x14ac:dyDescent="0.35">
      <c r="B364">
        <v>2010.2</v>
      </c>
      <c r="C364" s="10">
        <f t="shared" si="27"/>
        <v>25</v>
      </c>
      <c r="D364" t="s">
        <v>63</v>
      </c>
      <c r="E364" s="16" t="s">
        <v>70</v>
      </c>
      <c r="J364" s="12">
        <v>2404.1950000000002</v>
      </c>
      <c r="K364" s="12">
        <v>2411.806</v>
      </c>
      <c r="L364" s="12">
        <v>2839.72</v>
      </c>
      <c r="M364" s="12">
        <v>18.542999999999999</v>
      </c>
      <c r="N364" s="12">
        <v>449.05312499999991</v>
      </c>
      <c r="O364" s="12">
        <v>3307.3161250000003</v>
      </c>
      <c r="P364" s="13">
        <v>72.923358664421585</v>
      </c>
      <c r="Q364" s="13">
        <v>72.693232492252307</v>
      </c>
      <c r="R364">
        <f t="shared" si="25"/>
        <v>62.923358664421585</v>
      </c>
      <c r="S364">
        <f t="shared" si="26"/>
        <v>64.923358664421585</v>
      </c>
    </row>
    <row r="365" spans="2:19" x14ac:dyDescent="0.35">
      <c r="B365">
        <v>2010.2</v>
      </c>
      <c r="C365" s="10">
        <f t="shared" si="27"/>
        <v>26</v>
      </c>
      <c r="D365" t="s">
        <v>63</v>
      </c>
      <c r="E365" s="14" t="s">
        <v>24</v>
      </c>
      <c r="J365" s="12">
        <v>1450.5709999999999</v>
      </c>
      <c r="K365" s="12">
        <v>1470.386</v>
      </c>
      <c r="L365" s="12">
        <v>3943.91</v>
      </c>
      <c r="M365" s="12">
        <v>762.34400000000005</v>
      </c>
      <c r="N365" s="12">
        <v>280.08393750000005</v>
      </c>
      <c r="O365" s="12">
        <v>4986.3379375000004</v>
      </c>
      <c r="P365" s="13">
        <v>29.488294183631027</v>
      </c>
      <c r="Q365" s="13">
        <v>29.090908361643709</v>
      </c>
      <c r="R365">
        <f t="shared" si="25"/>
        <v>19.488294183631027</v>
      </c>
      <c r="S365">
        <f t="shared" si="26"/>
        <v>21.488294183631027</v>
      </c>
    </row>
    <row r="366" spans="2:19" x14ac:dyDescent="0.35">
      <c r="B366">
        <v>2010.2</v>
      </c>
      <c r="C366" s="10">
        <f t="shared" si="27"/>
        <v>27</v>
      </c>
      <c r="D366" t="s">
        <v>63</v>
      </c>
      <c r="E366" s="14" t="s">
        <v>25</v>
      </c>
      <c r="J366" s="12">
        <v>3599.0450000000001</v>
      </c>
      <c r="K366" s="12">
        <v>3833.0590000000002</v>
      </c>
      <c r="L366" s="12">
        <v>23539.922999999999</v>
      </c>
      <c r="M366" s="12">
        <v>1328.741</v>
      </c>
      <c r="N366" s="12">
        <v>1634.2643749999997</v>
      </c>
      <c r="O366" s="12">
        <v>26502.928374999996</v>
      </c>
      <c r="P366" s="13">
        <v>14.462775380005535</v>
      </c>
      <c r="Q366" s="13">
        <v>13.579801254698145</v>
      </c>
      <c r="R366">
        <f t="shared" si="25"/>
        <v>4.4627753800055352</v>
      </c>
      <c r="S366">
        <f t="shared" si="26"/>
        <v>6.4627753800055352</v>
      </c>
    </row>
    <row r="367" spans="2:19" x14ac:dyDescent="0.35">
      <c r="B367">
        <v>2010.2</v>
      </c>
      <c r="C367" s="10">
        <f t="shared" si="27"/>
        <v>28</v>
      </c>
      <c r="D367" t="s">
        <v>63</v>
      </c>
      <c r="E367" s="16" t="s">
        <v>26</v>
      </c>
      <c r="J367" s="12">
        <v>27134.574000000001</v>
      </c>
      <c r="K367" s="12">
        <v>28106.832999999999</v>
      </c>
      <c r="L367" s="12">
        <v>130551.836</v>
      </c>
      <c r="M367" s="12">
        <v>9085.65</v>
      </c>
      <c r="N367" s="12">
        <v>31559.471875000003</v>
      </c>
      <c r="O367" s="12">
        <v>171196.95787500002</v>
      </c>
      <c r="P367" s="13">
        <v>16.417834375609811</v>
      </c>
      <c r="Q367" s="13">
        <v>15.84991598963598</v>
      </c>
      <c r="R367">
        <f t="shared" si="25"/>
        <v>6.4178343756098108</v>
      </c>
      <c r="S367">
        <f t="shared" si="26"/>
        <v>8.4178343756098108</v>
      </c>
    </row>
    <row r="368" spans="2:19" x14ac:dyDescent="0.35">
      <c r="B368">
        <v>2010.2</v>
      </c>
      <c r="C368" s="10">
        <f t="shared" si="27"/>
        <v>29</v>
      </c>
      <c r="D368" t="s">
        <v>63</v>
      </c>
      <c r="E368" s="16" t="s">
        <v>27</v>
      </c>
      <c r="J368" s="12">
        <v>3125</v>
      </c>
      <c r="K368" s="12">
        <v>3191.8989999999999</v>
      </c>
      <c r="L368" s="12">
        <v>12960.861999999999</v>
      </c>
      <c r="M368" s="12">
        <v>2990.1</v>
      </c>
      <c r="N368" s="12">
        <v>3637.3287500000006</v>
      </c>
      <c r="O368" s="12">
        <v>19588.29075</v>
      </c>
      <c r="P368" s="13">
        <v>16.294933747601227</v>
      </c>
      <c r="Q368" s="13">
        <v>15.95340828806107</v>
      </c>
      <c r="R368">
        <f t="shared" si="25"/>
        <v>6.2949337476012275</v>
      </c>
      <c r="S368">
        <f t="shared" si="26"/>
        <v>8.2949337476012275</v>
      </c>
    </row>
    <row r="369" spans="2:19" x14ac:dyDescent="0.35">
      <c r="B369">
        <v>2010.2</v>
      </c>
      <c r="C369" s="10">
        <f t="shared" si="27"/>
        <v>30</v>
      </c>
      <c r="D369" t="s">
        <v>63</v>
      </c>
      <c r="E369" s="14" t="s">
        <v>80</v>
      </c>
      <c r="J369" s="12">
        <v>2407.52</v>
      </c>
      <c r="K369" s="12">
        <v>2483.1190000000001</v>
      </c>
      <c r="L369" s="12">
        <v>7533.4690000000001</v>
      </c>
      <c r="M369" s="12">
        <v>519.702</v>
      </c>
      <c r="N369" s="12">
        <v>389.78062499999999</v>
      </c>
      <c r="O369" s="12">
        <v>8442.9516249999997</v>
      </c>
      <c r="P369" s="13">
        <v>29.410555813767324</v>
      </c>
      <c r="Q369" s="13">
        <v>28.515146206348184</v>
      </c>
      <c r="R369">
        <f t="shared" si="25"/>
        <v>19.410555813767324</v>
      </c>
      <c r="S369">
        <f t="shared" si="26"/>
        <v>21.410555813767324</v>
      </c>
    </row>
    <row r="370" spans="2:19" x14ac:dyDescent="0.35">
      <c r="B370">
        <v>2010.2</v>
      </c>
      <c r="C370" s="10">
        <f t="shared" si="27"/>
        <v>31</v>
      </c>
      <c r="D370" t="s">
        <v>63</v>
      </c>
      <c r="E370" s="16" t="s">
        <v>71</v>
      </c>
      <c r="J370" s="12">
        <v>6938.62</v>
      </c>
      <c r="K370" s="12">
        <v>6951.62</v>
      </c>
      <c r="L370" s="12">
        <v>5215.9069999999992</v>
      </c>
      <c r="M370" s="12">
        <v>1734.76</v>
      </c>
      <c r="N370" s="12">
        <v>1815.1918749999995</v>
      </c>
      <c r="O370" s="12">
        <v>8765.8588749999981</v>
      </c>
      <c r="P370" s="13">
        <v>79.303352918740671</v>
      </c>
      <c r="Q370" s="13">
        <v>79.15505028022713</v>
      </c>
      <c r="R370">
        <f t="shared" si="25"/>
        <v>69.303352918740671</v>
      </c>
      <c r="S370">
        <f t="shared" si="26"/>
        <v>71.303352918740671</v>
      </c>
    </row>
    <row r="371" spans="2:19" x14ac:dyDescent="0.35">
      <c r="B371">
        <v>2010.2</v>
      </c>
      <c r="C371" s="10">
        <f t="shared" si="27"/>
        <v>32</v>
      </c>
      <c r="D371" t="s">
        <v>63</v>
      </c>
      <c r="E371" s="14" t="s">
        <v>30</v>
      </c>
      <c r="J371" s="12">
        <v>2458.75</v>
      </c>
      <c r="K371" s="12">
        <v>2500.2379999999998</v>
      </c>
      <c r="L371" s="12">
        <v>6892.6149999999998</v>
      </c>
      <c r="M371" s="12">
        <v>96.673000000000002</v>
      </c>
      <c r="N371" s="12">
        <v>663.66312500000004</v>
      </c>
      <c r="O371" s="12">
        <v>7652.9511249999996</v>
      </c>
      <c r="P371" s="13">
        <v>32.670246538390117</v>
      </c>
      <c r="Q371" s="13">
        <v>32.128128872638008</v>
      </c>
      <c r="R371">
        <f t="shared" si="25"/>
        <v>22.670246538390117</v>
      </c>
      <c r="S371">
        <f t="shared" si="26"/>
        <v>24.670246538390117</v>
      </c>
    </row>
    <row r="372" spans="2:19" x14ac:dyDescent="0.35">
      <c r="B372">
        <v>2010.2</v>
      </c>
      <c r="C372" s="10">
        <f t="shared" si="27"/>
        <v>33</v>
      </c>
      <c r="D372" t="s">
        <v>64</v>
      </c>
      <c r="E372" s="16" t="s">
        <v>72</v>
      </c>
      <c r="J372" s="12">
        <v>2304.6882875900001</v>
      </c>
      <c r="K372" s="12">
        <v>2304.6882875900001</v>
      </c>
      <c r="L372" s="12">
        <v>472.64129006800022</v>
      </c>
      <c r="M372" s="12">
        <v>121.721</v>
      </c>
      <c r="N372" s="12">
        <v>637.85489590624991</v>
      </c>
      <c r="O372" s="12">
        <v>1232.2171859742502</v>
      </c>
      <c r="P372" s="13">
        <v>187.03588245831861</v>
      </c>
      <c r="Q372" s="13">
        <v>187.03588245831861</v>
      </c>
      <c r="R372">
        <f t="shared" si="25"/>
        <v>177.03588245831861</v>
      </c>
      <c r="S372">
        <f t="shared" si="26"/>
        <v>179.03588245831861</v>
      </c>
    </row>
    <row r="373" spans="2:19" x14ac:dyDescent="0.35">
      <c r="B373">
        <v>2010.2</v>
      </c>
      <c r="C373" s="10">
        <f t="shared" si="27"/>
        <v>34</v>
      </c>
      <c r="D373" t="s">
        <v>64</v>
      </c>
      <c r="E373" s="14" t="s">
        <v>33</v>
      </c>
      <c r="J373" s="12">
        <v>5064.1450000000004</v>
      </c>
      <c r="K373" s="12">
        <v>5244.2090000000007</v>
      </c>
      <c r="L373" s="12">
        <v>17918.706999999999</v>
      </c>
      <c r="M373" s="12">
        <v>1036.086</v>
      </c>
      <c r="N373" s="12">
        <v>3129.4737499999997</v>
      </c>
      <c r="O373" s="12">
        <v>22084.266749999999</v>
      </c>
      <c r="P373" s="13">
        <v>23.746357800174646</v>
      </c>
      <c r="Q373" s="13">
        <v>22.931008112370318</v>
      </c>
      <c r="R373">
        <f t="shared" si="25"/>
        <v>13.746357800174646</v>
      </c>
      <c r="S373">
        <f t="shared" si="26"/>
        <v>15.746357800174646</v>
      </c>
    </row>
    <row r="374" spans="2:19" x14ac:dyDescent="0.35">
      <c r="B374">
        <v>2010.2</v>
      </c>
      <c r="C374" s="10">
        <f t="shared" si="27"/>
        <v>35</v>
      </c>
      <c r="D374" t="s">
        <v>64</v>
      </c>
      <c r="E374" s="14" t="s">
        <v>34</v>
      </c>
      <c r="J374" s="12">
        <v>2342.2359999999999</v>
      </c>
      <c r="K374" s="12">
        <v>2717.5070000000001</v>
      </c>
      <c r="L374" s="12">
        <v>21512.967000000001</v>
      </c>
      <c r="M374" s="12">
        <v>2186.1294999999996</v>
      </c>
      <c r="N374" s="12">
        <v>2337.086875</v>
      </c>
      <c r="O374" s="12">
        <v>26036.183375000001</v>
      </c>
      <c r="P374" s="13">
        <v>10.437424567417036</v>
      </c>
      <c r="Q374" s="13">
        <v>8.996080440303782</v>
      </c>
      <c r="R374">
        <f t="shared" si="25"/>
        <v>0.43742456741703606</v>
      </c>
      <c r="S374">
        <f t="shared" si="26"/>
        <v>2.4374245674170361</v>
      </c>
    </row>
    <row r="375" spans="2:19" s="27" customFormat="1" x14ac:dyDescent="0.35">
      <c r="B375" s="27">
        <v>2010.3</v>
      </c>
      <c r="C375" s="28">
        <v>1</v>
      </c>
      <c r="D375" s="27" t="s">
        <v>61</v>
      </c>
      <c r="E375" s="29" t="s">
        <v>1</v>
      </c>
      <c r="F375"/>
      <c r="G375"/>
      <c r="H375"/>
      <c r="J375" s="30">
        <v>60207.447</v>
      </c>
      <c r="K375" s="30">
        <v>82917.784</v>
      </c>
      <c r="L375" s="30">
        <v>590123.29999999993</v>
      </c>
      <c r="M375" s="30">
        <v>5462.8649999999998</v>
      </c>
      <c r="N375" s="30">
        <v>63016.991874999985</v>
      </c>
      <c r="O375" s="30">
        <v>658603.15687499987</v>
      </c>
      <c r="P375" s="31">
        <v>12.589946333302718</v>
      </c>
      <c r="Q375" s="31">
        <v>9.1416881883284269</v>
      </c>
      <c r="R375" s="27">
        <f t="shared" ref="R375:R409" si="28">P375-10</f>
        <v>2.5899463333027182</v>
      </c>
      <c r="S375" s="27">
        <f t="shared" ref="S375:S409" si="29">P375-8</f>
        <v>4.5899463333027182</v>
      </c>
    </row>
    <row r="376" spans="2:19" x14ac:dyDescent="0.35">
      <c r="B376">
        <v>2010.3</v>
      </c>
      <c r="C376" s="10">
        <f t="shared" ref="C376:C409" si="30">C375+1</f>
        <v>2</v>
      </c>
      <c r="D376" t="s">
        <v>61</v>
      </c>
      <c r="E376" s="11" t="s">
        <v>2</v>
      </c>
      <c r="J376" s="12">
        <v>55944.864999999998</v>
      </c>
      <c r="K376" s="12">
        <v>55944.865000000005</v>
      </c>
      <c r="L376" s="12">
        <v>289876.43600000005</v>
      </c>
      <c r="M376" s="12">
        <v>10590.229499999999</v>
      </c>
      <c r="N376" s="12">
        <v>44911.99</v>
      </c>
      <c r="O376" s="12">
        <v>345378.65550000005</v>
      </c>
      <c r="P376" s="13">
        <v>16.198124611669869</v>
      </c>
      <c r="Q376" s="13">
        <v>16.198124611669869</v>
      </c>
      <c r="R376">
        <f t="shared" si="28"/>
        <v>6.1981246116698685</v>
      </c>
      <c r="S376">
        <f t="shared" si="29"/>
        <v>8.1981246116698685</v>
      </c>
    </row>
    <row r="377" spans="2:19" x14ac:dyDescent="0.35">
      <c r="B377">
        <v>2010.3</v>
      </c>
      <c r="C377" s="10">
        <f t="shared" si="30"/>
        <v>3</v>
      </c>
      <c r="D377" t="s">
        <v>61</v>
      </c>
      <c r="E377" s="11" t="s">
        <v>3</v>
      </c>
      <c r="J377" s="12">
        <v>26585.907999999999</v>
      </c>
      <c r="K377" s="12">
        <v>27606.545999999998</v>
      </c>
      <c r="L377" s="12">
        <v>162633.01999999999</v>
      </c>
      <c r="M377" s="12">
        <v>4109.4544999999998</v>
      </c>
      <c r="N377" s="12">
        <v>18047.420624999999</v>
      </c>
      <c r="O377" s="12">
        <v>184789.89512499998</v>
      </c>
      <c r="P377" s="13">
        <v>14.939424031452434</v>
      </c>
      <c r="Q377" s="13">
        <v>14.387100540327774</v>
      </c>
      <c r="R377">
        <f t="shared" si="28"/>
        <v>4.9394240314524342</v>
      </c>
      <c r="S377">
        <f t="shared" si="29"/>
        <v>6.9394240314524342</v>
      </c>
    </row>
    <row r="378" spans="2:19" x14ac:dyDescent="0.35">
      <c r="B378">
        <v>2010.3</v>
      </c>
      <c r="C378" s="10">
        <f t="shared" si="30"/>
        <v>4</v>
      </c>
      <c r="D378" t="s">
        <v>61</v>
      </c>
      <c r="E378" s="11" t="s">
        <v>4</v>
      </c>
      <c r="J378" s="12">
        <v>44520.630499999999</v>
      </c>
      <c r="K378" s="12">
        <v>49293.678</v>
      </c>
      <c r="L378" s="12">
        <v>330093.03200000001</v>
      </c>
      <c r="M378" s="12">
        <v>9565.8740200000011</v>
      </c>
      <c r="N378" s="12">
        <v>52579.681874999995</v>
      </c>
      <c r="O378" s="12">
        <v>392238.587895</v>
      </c>
      <c r="P378" s="13">
        <v>12.567268882070223</v>
      </c>
      <c r="Q378" s="13">
        <v>11.350395364955249</v>
      </c>
      <c r="R378">
        <f t="shared" si="28"/>
        <v>2.5672688820702234</v>
      </c>
      <c r="S378">
        <f t="shared" si="29"/>
        <v>4.5672688820702234</v>
      </c>
    </row>
    <row r="379" spans="2:19" x14ac:dyDescent="0.35">
      <c r="B379">
        <v>2010.3</v>
      </c>
      <c r="C379" s="10">
        <f t="shared" si="30"/>
        <v>5</v>
      </c>
      <c r="D379" t="s">
        <v>61</v>
      </c>
      <c r="E379" s="11" t="s">
        <v>5</v>
      </c>
      <c r="J379" s="12">
        <v>23876.242999999999</v>
      </c>
      <c r="K379" s="12">
        <v>34622.288999999997</v>
      </c>
      <c r="L379" s="12">
        <v>179981.13700000002</v>
      </c>
      <c r="M379" s="12">
        <v>8239.7465000000011</v>
      </c>
      <c r="N379" s="12">
        <v>17040.25</v>
      </c>
      <c r="O379" s="12">
        <v>205261.13350000003</v>
      </c>
      <c r="P379" s="13">
        <v>16.86743535399993</v>
      </c>
      <c r="Q379" s="13">
        <v>11.632130541654636</v>
      </c>
      <c r="R379">
        <f t="shared" si="28"/>
        <v>6.8674353539999302</v>
      </c>
      <c r="S379">
        <f t="shared" si="29"/>
        <v>8.8674353539999302</v>
      </c>
    </row>
    <row r="380" spans="2:19" x14ac:dyDescent="0.35">
      <c r="B380">
        <v>2010.3</v>
      </c>
      <c r="C380" s="10">
        <f t="shared" si="30"/>
        <v>6</v>
      </c>
      <c r="D380" t="s">
        <v>61</v>
      </c>
      <c r="E380" s="11" t="s">
        <v>6</v>
      </c>
      <c r="J380" s="12">
        <v>10076.769</v>
      </c>
      <c r="K380" s="12">
        <v>10217.169</v>
      </c>
      <c r="L380" s="12">
        <v>40964.847249999999</v>
      </c>
      <c r="M380" s="12">
        <v>1984</v>
      </c>
      <c r="N380" s="12">
        <v>4793.1456249999992</v>
      </c>
      <c r="O380" s="12">
        <v>47741.992874999996</v>
      </c>
      <c r="P380" s="13">
        <v>21.400801233310478</v>
      </c>
      <c r="Q380" s="13">
        <v>21.106720505747216</v>
      </c>
      <c r="R380">
        <f t="shared" si="28"/>
        <v>11.400801233310478</v>
      </c>
      <c r="S380">
        <f t="shared" si="29"/>
        <v>13.400801233310478</v>
      </c>
    </row>
    <row r="381" spans="2:19" x14ac:dyDescent="0.35">
      <c r="B381">
        <v>2010.3</v>
      </c>
      <c r="C381" s="10">
        <f t="shared" si="30"/>
        <v>7</v>
      </c>
      <c r="D381" t="s">
        <v>61</v>
      </c>
      <c r="E381" s="11" t="s">
        <v>7</v>
      </c>
      <c r="J381" s="12">
        <v>24306.806499999999</v>
      </c>
      <c r="K381" s="12">
        <v>30851.592000000001</v>
      </c>
      <c r="L381" s="12">
        <v>159483.43300000002</v>
      </c>
      <c r="M381" s="12">
        <v>9013.5199999999986</v>
      </c>
      <c r="N381" s="12">
        <v>15678.528125000001</v>
      </c>
      <c r="O381" s="12">
        <v>184175.48112500002</v>
      </c>
      <c r="P381" s="13">
        <v>16.751193921986285</v>
      </c>
      <c r="Q381" s="13">
        <v>13.197634316754115</v>
      </c>
      <c r="R381">
        <f t="shared" si="28"/>
        <v>6.7511939219862853</v>
      </c>
      <c r="S381">
        <f t="shared" si="29"/>
        <v>8.7511939219862853</v>
      </c>
    </row>
    <row r="382" spans="2:19" x14ac:dyDescent="0.35">
      <c r="B382">
        <v>2010.3</v>
      </c>
      <c r="C382" s="10">
        <f t="shared" si="30"/>
        <v>8</v>
      </c>
      <c r="D382" t="s">
        <v>61</v>
      </c>
      <c r="E382" s="11" t="s">
        <v>8</v>
      </c>
      <c r="J382" s="12">
        <v>19689.167000000001</v>
      </c>
      <c r="K382" s="12">
        <v>22228.858</v>
      </c>
      <c r="L382" s="12">
        <v>104280.74500000001</v>
      </c>
      <c r="M382" s="12">
        <v>11603.8225</v>
      </c>
      <c r="N382" s="12">
        <v>11374.951874999999</v>
      </c>
      <c r="O382" s="12">
        <v>127259.519375</v>
      </c>
      <c r="P382" s="13">
        <v>17.467343982729858</v>
      </c>
      <c r="Q382" s="13">
        <v>15.471665378509922</v>
      </c>
      <c r="R382">
        <f t="shared" si="28"/>
        <v>7.467343982729858</v>
      </c>
      <c r="S382">
        <f t="shared" si="29"/>
        <v>9.467343982729858</v>
      </c>
    </row>
    <row r="383" spans="2:19" x14ac:dyDescent="0.35">
      <c r="B383">
        <v>2010.3</v>
      </c>
      <c r="C383" s="10">
        <f t="shared" si="30"/>
        <v>9</v>
      </c>
      <c r="D383" t="s">
        <v>61</v>
      </c>
      <c r="E383" s="11" t="s">
        <v>9</v>
      </c>
      <c r="J383" s="12">
        <v>18880.356</v>
      </c>
      <c r="K383" s="12">
        <v>24836.543999999998</v>
      </c>
      <c r="L383" s="12">
        <v>127683.61200000001</v>
      </c>
      <c r="M383" s="12">
        <v>5094.3819999999996</v>
      </c>
      <c r="N383" s="12">
        <v>17244.852500000001</v>
      </c>
      <c r="O383" s="12">
        <v>150022.84650000001</v>
      </c>
      <c r="P383" s="13">
        <v>16.555174481374738</v>
      </c>
      <c r="Q383" s="13">
        <v>12.584987180602521</v>
      </c>
      <c r="R383">
        <f t="shared" si="28"/>
        <v>6.5551744813747383</v>
      </c>
      <c r="S383">
        <f t="shared" si="29"/>
        <v>8.5551744813747383</v>
      </c>
    </row>
    <row r="384" spans="2:19" x14ac:dyDescent="0.35">
      <c r="B384">
        <v>2010.3</v>
      </c>
      <c r="C384" s="10">
        <f t="shared" si="30"/>
        <v>10</v>
      </c>
      <c r="D384" t="s">
        <v>61</v>
      </c>
      <c r="E384" s="11" t="s">
        <v>10</v>
      </c>
      <c r="J384" s="12">
        <v>9842.6819999999989</v>
      </c>
      <c r="K384" s="12">
        <v>9842.6820000000007</v>
      </c>
      <c r="L384" s="12">
        <v>97910.87</v>
      </c>
      <c r="M384" s="12">
        <v>745.41149999999993</v>
      </c>
      <c r="N384" s="12">
        <v>5953.9581249999992</v>
      </c>
      <c r="O384" s="12">
        <v>104610.239625</v>
      </c>
      <c r="P384" s="13">
        <v>9.4089087600634578</v>
      </c>
      <c r="Q384" s="13">
        <v>9.4089087600634578</v>
      </c>
      <c r="R384">
        <f t="shared" si="28"/>
        <v>-0.59109123993654222</v>
      </c>
      <c r="S384">
        <f t="shared" si="29"/>
        <v>1.4089087600634578</v>
      </c>
    </row>
    <row r="385" spans="2:19" x14ac:dyDescent="0.35">
      <c r="B385">
        <v>2010.3</v>
      </c>
      <c r="C385" s="10">
        <f t="shared" si="30"/>
        <v>11</v>
      </c>
      <c r="D385" t="s">
        <v>62</v>
      </c>
      <c r="E385" s="11" t="s">
        <v>11</v>
      </c>
      <c r="J385" s="12">
        <v>7704.0839999999998</v>
      </c>
      <c r="K385" s="12">
        <v>7704.0839999999998</v>
      </c>
      <c r="L385" s="12">
        <v>29227.366000000002</v>
      </c>
      <c r="M385" s="12">
        <v>335.33499999999998</v>
      </c>
      <c r="N385" s="12">
        <v>3887.1368750000001</v>
      </c>
      <c r="O385" s="12">
        <v>33449.837874999997</v>
      </c>
      <c r="P385" s="13">
        <v>23.031752885588539</v>
      </c>
      <c r="Q385" s="13">
        <v>23.031752885588539</v>
      </c>
      <c r="R385">
        <f t="shared" si="28"/>
        <v>13.031752885588539</v>
      </c>
      <c r="S385">
        <f t="shared" si="29"/>
        <v>15.031752885588539</v>
      </c>
    </row>
    <row r="386" spans="2:19" x14ac:dyDescent="0.35">
      <c r="B386">
        <v>2010.3</v>
      </c>
      <c r="C386" s="10">
        <f t="shared" si="30"/>
        <v>12</v>
      </c>
      <c r="D386" t="s">
        <v>62</v>
      </c>
      <c r="E386" s="11" t="s">
        <v>12</v>
      </c>
      <c r="J386" s="12">
        <v>12259.125</v>
      </c>
      <c r="K386" s="12">
        <v>12903.285999999998</v>
      </c>
      <c r="L386" s="12">
        <v>66298.523000000001</v>
      </c>
      <c r="M386" s="12">
        <v>8917.8294999999998</v>
      </c>
      <c r="N386" s="12">
        <v>7066.0018749999999</v>
      </c>
      <c r="O386" s="12">
        <v>82282.35437500001</v>
      </c>
      <c r="P386" s="13">
        <v>15.681717055875136</v>
      </c>
      <c r="Q386" s="13">
        <v>14.898850541064137</v>
      </c>
      <c r="R386">
        <f t="shared" si="28"/>
        <v>5.6817170558751364</v>
      </c>
      <c r="S386">
        <f t="shared" si="29"/>
        <v>7.6817170558751364</v>
      </c>
    </row>
    <row r="387" spans="2:19" x14ac:dyDescent="0.35">
      <c r="B387">
        <v>2010.3</v>
      </c>
      <c r="C387" s="10">
        <f t="shared" si="30"/>
        <v>13</v>
      </c>
      <c r="D387" t="s">
        <v>62</v>
      </c>
      <c r="E387" s="11" t="s">
        <v>13</v>
      </c>
      <c r="J387" s="12">
        <v>4321.9089999999997</v>
      </c>
      <c r="K387" s="12">
        <v>4349.1079999999993</v>
      </c>
      <c r="L387" s="12">
        <v>14771.786</v>
      </c>
      <c r="M387" s="12">
        <v>1860.434</v>
      </c>
      <c r="N387" s="12">
        <v>1824.3837499999997</v>
      </c>
      <c r="O387" s="12">
        <v>18456.603750000002</v>
      </c>
      <c r="P387" s="13">
        <v>23.563966908050453</v>
      </c>
      <c r="Q387" s="13">
        <v>23.416599600563018</v>
      </c>
      <c r="R387">
        <f t="shared" si="28"/>
        <v>13.563966908050453</v>
      </c>
      <c r="S387">
        <f t="shared" si="29"/>
        <v>15.563966908050453</v>
      </c>
    </row>
    <row r="388" spans="2:19" x14ac:dyDescent="0.35">
      <c r="B388">
        <v>2010.3</v>
      </c>
      <c r="C388" s="10">
        <f t="shared" si="30"/>
        <v>14</v>
      </c>
      <c r="D388" t="s">
        <v>62</v>
      </c>
      <c r="E388" s="11" t="s">
        <v>14</v>
      </c>
      <c r="J388" s="12">
        <v>7183.2039999999997</v>
      </c>
      <c r="K388" s="12">
        <v>10339.599</v>
      </c>
      <c r="L388" s="12">
        <v>55996.114999999998</v>
      </c>
      <c r="M388" s="12">
        <v>707.82899999999995</v>
      </c>
      <c r="N388" s="12">
        <v>8951.3743749999994</v>
      </c>
      <c r="O388" s="12">
        <v>65655.318375000003</v>
      </c>
      <c r="P388" s="13">
        <v>15.748303802205116</v>
      </c>
      <c r="Q388" s="13">
        <v>10.940780088784392</v>
      </c>
      <c r="R388">
        <f t="shared" si="28"/>
        <v>5.7483038022051165</v>
      </c>
      <c r="S388">
        <f t="shared" si="29"/>
        <v>7.7483038022051165</v>
      </c>
    </row>
    <row r="389" spans="2:19" x14ac:dyDescent="0.35">
      <c r="B389">
        <v>2010.3</v>
      </c>
      <c r="C389" s="10">
        <f t="shared" si="30"/>
        <v>15</v>
      </c>
      <c r="D389" t="s">
        <v>62</v>
      </c>
      <c r="E389" s="11" t="s">
        <v>69</v>
      </c>
      <c r="J389" s="12">
        <v>-120.25</v>
      </c>
      <c r="K389" s="12">
        <v>-120.25</v>
      </c>
      <c r="L389" s="12">
        <v>18387.393</v>
      </c>
      <c r="M389" s="12">
        <v>33.633499999999998</v>
      </c>
      <c r="N389" s="12">
        <v>817.36874999999998</v>
      </c>
      <c r="O389" s="12">
        <v>19238.395250000001</v>
      </c>
      <c r="P389" s="13">
        <v>-0.62505213370122426</v>
      </c>
      <c r="Q389" s="13">
        <v>-0.62505213370122426</v>
      </c>
      <c r="R389">
        <f t="shared" si="28"/>
        <v>-10.625052133701224</v>
      </c>
      <c r="S389">
        <f t="shared" si="29"/>
        <v>-8.6250521337012245</v>
      </c>
    </row>
    <row r="390" spans="2:19" x14ac:dyDescent="0.35">
      <c r="B390">
        <v>2010.3</v>
      </c>
      <c r="C390" s="10">
        <f t="shared" si="30"/>
        <v>16</v>
      </c>
      <c r="D390" t="s">
        <v>62</v>
      </c>
      <c r="E390" s="11" t="s">
        <v>15</v>
      </c>
      <c r="J390" s="12">
        <v>4856.95</v>
      </c>
      <c r="K390" s="12">
        <v>5153.5180000000009</v>
      </c>
      <c r="L390" s="12">
        <v>24289.260000000002</v>
      </c>
      <c r="M390" s="12">
        <v>4525.5689999999995</v>
      </c>
      <c r="N390" s="12">
        <v>3957.8106249999996</v>
      </c>
      <c r="O390" s="12">
        <v>32772.639625000003</v>
      </c>
      <c r="P390" s="13">
        <v>15.725062304925647</v>
      </c>
      <c r="Q390" s="13">
        <v>14.820136722508506</v>
      </c>
      <c r="R390">
        <f t="shared" si="28"/>
        <v>5.7250623049256468</v>
      </c>
      <c r="S390">
        <f t="shared" si="29"/>
        <v>7.7250623049256468</v>
      </c>
    </row>
    <row r="391" spans="2:19" x14ac:dyDescent="0.35">
      <c r="B391">
        <v>2010.3</v>
      </c>
      <c r="C391" s="10">
        <f t="shared" si="30"/>
        <v>17</v>
      </c>
      <c r="D391" t="s">
        <v>62</v>
      </c>
      <c r="E391" s="11" t="s">
        <v>16</v>
      </c>
      <c r="J391" s="12">
        <v>28576.858516000004</v>
      </c>
      <c r="K391" s="12">
        <v>39426.683016000003</v>
      </c>
      <c r="L391" s="12">
        <v>146519.11999999997</v>
      </c>
      <c r="M391" s="12">
        <v>3571.2644999999998</v>
      </c>
      <c r="N391" s="12">
        <v>22279.514374999999</v>
      </c>
      <c r="O391" s="12">
        <v>172369.89887499996</v>
      </c>
      <c r="P391" s="13">
        <v>22.873299383085232</v>
      </c>
      <c r="Q391" s="13">
        <v>16.578798678024121</v>
      </c>
      <c r="R391">
        <f t="shared" si="28"/>
        <v>12.873299383085232</v>
      </c>
      <c r="S391">
        <f t="shared" si="29"/>
        <v>14.873299383085232</v>
      </c>
    </row>
    <row r="392" spans="2:19" x14ac:dyDescent="0.35">
      <c r="B392">
        <v>2010.3</v>
      </c>
      <c r="C392" s="10">
        <f t="shared" si="30"/>
        <v>18</v>
      </c>
      <c r="D392" t="s">
        <v>62</v>
      </c>
      <c r="E392" s="11" t="s">
        <v>17</v>
      </c>
      <c r="J392" s="12">
        <v>33003.228000000003</v>
      </c>
      <c r="K392" s="12">
        <v>51348.158000000003</v>
      </c>
      <c r="L392" s="12">
        <v>241943.08399999997</v>
      </c>
      <c r="M392" s="12">
        <v>18690.094499999996</v>
      </c>
      <c r="N392" s="12">
        <v>36504.94</v>
      </c>
      <c r="O392" s="12">
        <v>297138.11849999998</v>
      </c>
      <c r="P392" s="13">
        <v>17.280905680904755</v>
      </c>
      <c r="Q392" s="13">
        <v>11.107032704725162</v>
      </c>
      <c r="R392">
        <f t="shared" si="28"/>
        <v>7.2809056809047554</v>
      </c>
      <c r="S392">
        <f t="shared" si="29"/>
        <v>9.2809056809047554</v>
      </c>
    </row>
    <row r="393" spans="2:19" x14ac:dyDescent="0.35">
      <c r="B393">
        <v>2010.3</v>
      </c>
      <c r="C393" s="10">
        <f t="shared" si="30"/>
        <v>19</v>
      </c>
      <c r="D393" t="s">
        <v>63</v>
      </c>
      <c r="E393" s="14" t="s">
        <v>81</v>
      </c>
      <c r="J393" s="12">
        <v>8690.9959999999992</v>
      </c>
      <c r="K393" s="12">
        <v>8889.1349999999984</v>
      </c>
      <c r="L393" s="12">
        <v>19757.36</v>
      </c>
      <c r="M393" s="12">
        <v>322.62400000000002</v>
      </c>
      <c r="N393" s="12">
        <v>1254.8749999999998</v>
      </c>
      <c r="O393" s="12">
        <v>21334.859</v>
      </c>
      <c r="P393" s="13">
        <v>41.664840625382141</v>
      </c>
      <c r="Q393" s="13">
        <v>40.736130480168626</v>
      </c>
      <c r="R393">
        <f t="shared" si="28"/>
        <v>31.664840625382141</v>
      </c>
      <c r="S393">
        <f t="shared" si="29"/>
        <v>33.664840625382141</v>
      </c>
    </row>
    <row r="394" spans="2:19" x14ac:dyDescent="0.35">
      <c r="B394">
        <v>2010.3</v>
      </c>
      <c r="C394" s="10">
        <f t="shared" si="30"/>
        <v>20</v>
      </c>
      <c r="D394" t="s">
        <v>63</v>
      </c>
      <c r="E394" s="15" t="s">
        <v>18</v>
      </c>
      <c r="J394" s="12">
        <v>15624.715</v>
      </c>
      <c r="K394" s="12">
        <v>15754.23</v>
      </c>
      <c r="L394" s="12">
        <v>61917.709999999992</v>
      </c>
      <c r="M394" s="12">
        <v>9880.7659999999996</v>
      </c>
      <c r="N394" s="12">
        <v>20268.826874999999</v>
      </c>
      <c r="O394" s="12">
        <v>92067.302874999994</v>
      </c>
      <c r="P394" s="13">
        <v>17.111644968452651</v>
      </c>
      <c r="Q394" s="13">
        <v>16.970970705217372</v>
      </c>
      <c r="R394">
        <f t="shared" si="28"/>
        <v>7.1116449684526515</v>
      </c>
      <c r="S394">
        <f t="shared" si="29"/>
        <v>9.1116449684526515</v>
      </c>
    </row>
    <row r="395" spans="2:19" x14ac:dyDescent="0.35">
      <c r="B395">
        <v>2010.3</v>
      </c>
      <c r="C395" s="10">
        <f t="shared" si="30"/>
        <v>21</v>
      </c>
      <c r="D395" t="s">
        <v>63</v>
      </c>
      <c r="E395" s="15" t="s">
        <v>19</v>
      </c>
      <c r="J395" s="12">
        <v>10000</v>
      </c>
      <c r="K395" s="12">
        <v>10155.83382974366</v>
      </c>
      <c r="L395" s="12">
        <v>15567.611140449662</v>
      </c>
      <c r="M395" s="12">
        <v>14496.997805934403</v>
      </c>
      <c r="N395" s="12">
        <v>5442.0481249999993</v>
      </c>
      <c r="O395" s="12">
        <v>35506.657071384063</v>
      </c>
      <c r="P395" s="13">
        <v>28.602618966144711</v>
      </c>
      <c r="Q395" s="13">
        <v>28.163732732979014</v>
      </c>
      <c r="R395">
        <f t="shared" si="28"/>
        <v>18.602618966144711</v>
      </c>
      <c r="S395">
        <f t="shared" si="29"/>
        <v>20.602618966144711</v>
      </c>
    </row>
    <row r="396" spans="2:19" x14ac:dyDescent="0.35">
      <c r="B396">
        <v>2010.3</v>
      </c>
      <c r="C396" s="10">
        <f t="shared" si="30"/>
        <v>22</v>
      </c>
      <c r="D396" t="s">
        <v>63</v>
      </c>
      <c r="E396" s="14" t="s">
        <v>20</v>
      </c>
      <c r="J396" s="12">
        <v>5512.9</v>
      </c>
      <c r="K396" s="12">
        <v>5724.3559999999998</v>
      </c>
      <c r="L396" s="12">
        <v>21030.306999999997</v>
      </c>
      <c r="M396" s="12">
        <v>7549.8735000000006</v>
      </c>
      <c r="N396" s="12">
        <v>8900.5947499999984</v>
      </c>
      <c r="O396" s="12">
        <v>37480.775249999999</v>
      </c>
      <c r="P396" s="13">
        <v>15.272779076254567</v>
      </c>
      <c r="Q396" s="13">
        <v>14.708607181224192</v>
      </c>
      <c r="R396">
        <f t="shared" si="28"/>
        <v>5.272779076254567</v>
      </c>
      <c r="S396">
        <f t="shared" si="29"/>
        <v>7.272779076254567</v>
      </c>
    </row>
    <row r="397" spans="2:19" x14ac:dyDescent="0.35">
      <c r="B397">
        <v>2010.3</v>
      </c>
      <c r="C397" s="10">
        <f t="shared" si="30"/>
        <v>23</v>
      </c>
      <c r="D397" t="s">
        <v>63</v>
      </c>
      <c r="E397" s="14" t="s">
        <v>78</v>
      </c>
      <c r="J397" s="12">
        <v>5400</v>
      </c>
      <c r="K397" s="12">
        <v>5563.2150000000001</v>
      </c>
      <c r="L397" s="12">
        <v>16262.505000000001</v>
      </c>
      <c r="M397" s="12">
        <v>158.66500000000002</v>
      </c>
      <c r="N397" s="12">
        <v>1564.7056249999996</v>
      </c>
      <c r="O397" s="12">
        <v>17985.875625000001</v>
      </c>
      <c r="P397" s="13">
        <v>30.931021185686642</v>
      </c>
      <c r="Q397" s="13">
        <v>30.023559111540337</v>
      </c>
      <c r="R397">
        <f t="shared" si="28"/>
        <v>20.931021185686642</v>
      </c>
      <c r="S397">
        <f t="shared" si="29"/>
        <v>22.931021185686642</v>
      </c>
    </row>
    <row r="398" spans="2:19" x14ac:dyDescent="0.35">
      <c r="B398">
        <v>2010.3</v>
      </c>
      <c r="C398" s="10">
        <f t="shared" si="30"/>
        <v>24</v>
      </c>
      <c r="D398" t="s">
        <v>63</v>
      </c>
      <c r="E398" s="14" t="s">
        <v>22</v>
      </c>
      <c r="J398" s="12">
        <v>1329.16</v>
      </c>
      <c r="K398" s="12">
        <v>1349.5820000000001</v>
      </c>
      <c r="L398" s="12">
        <v>2018.4749999999999</v>
      </c>
      <c r="M398" s="12">
        <v>35.741</v>
      </c>
      <c r="N398" s="12">
        <v>227.50687499999995</v>
      </c>
      <c r="O398" s="12">
        <v>2281.7228749999999</v>
      </c>
      <c r="P398" s="13">
        <v>59.147498356915939</v>
      </c>
      <c r="Q398" s="13">
        <v>58.252472925749153</v>
      </c>
      <c r="R398">
        <f t="shared" si="28"/>
        <v>49.147498356915939</v>
      </c>
      <c r="S398">
        <f t="shared" si="29"/>
        <v>51.147498356915939</v>
      </c>
    </row>
    <row r="399" spans="2:19" x14ac:dyDescent="0.35">
      <c r="B399">
        <v>2010.3</v>
      </c>
      <c r="C399" s="10">
        <f t="shared" si="30"/>
        <v>25</v>
      </c>
      <c r="D399" t="s">
        <v>63</v>
      </c>
      <c r="E399" s="16" t="s">
        <v>70</v>
      </c>
      <c r="J399" s="12">
        <v>2794.9389999999999</v>
      </c>
      <c r="K399" s="12">
        <v>2802.5499999999997</v>
      </c>
      <c r="L399" s="12">
        <v>3883.33</v>
      </c>
      <c r="M399" s="12">
        <v>13.062999999999999</v>
      </c>
      <c r="N399" s="12">
        <v>449.05312499999991</v>
      </c>
      <c r="O399" s="12">
        <v>4345.4461250000004</v>
      </c>
      <c r="P399" s="13">
        <v>64.493953425783161</v>
      </c>
      <c r="Q399" s="13">
        <v>64.318804550821568</v>
      </c>
      <c r="R399">
        <f t="shared" si="28"/>
        <v>54.493953425783161</v>
      </c>
      <c r="S399">
        <f t="shared" si="29"/>
        <v>56.493953425783161</v>
      </c>
    </row>
    <row r="400" spans="2:19" x14ac:dyDescent="0.35">
      <c r="B400">
        <v>2010.3</v>
      </c>
      <c r="C400" s="10">
        <f t="shared" si="30"/>
        <v>26</v>
      </c>
      <c r="D400" t="s">
        <v>63</v>
      </c>
      <c r="E400" s="14" t="s">
        <v>24</v>
      </c>
      <c r="J400" s="12">
        <v>1325.202</v>
      </c>
      <c r="K400" s="12">
        <v>1342.229</v>
      </c>
      <c r="L400" s="12">
        <v>3638.2899999999995</v>
      </c>
      <c r="M400" s="12">
        <v>741.95299999999997</v>
      </c>
      <c r="N400" s="12">
        <v>280.08393750000005</v>
      </c>
      <c r="O400" s="12">
        <v>4660.3269375</v>
      </c>
      <c r="P400" s="13">
        <v>28.80117678439164</v>
      </c>
      <c r="Q400" s="13">
        <v>28.435816151364168</v>
      </c>
      <c r="R400">
        <f t="shared" si="28"/>
        <v>18.80117678439164</v>
      </c>
      <c r="S400">
        <f t="shared" si="29"/>
        <v>20.80117678439164</v>
      </c>
    </row>
    <row r="401" spans="2:19" x14ac:dyDescent="0.35">
      <c r="B401">
        <v>2010.3</v>
      </c>
      <c r="C401" s="10">
        <f t="shared" si="30"/>
        <v>27</v>
      </c>
      <c r="D401" t="s">
        <v>63</v>
      </c>
      <c r="E401" s="14" t="s">
        <v>25</v>
      </c>
      <c r="J401" s="12">
        <v>3602.17</v>
      </c>
      <c r="K401" s="12">
        <v>3827.9120000000003</v>
      </c>
      <c r="L401" s="12">
        <v>22391.010000000002</v>
      </c>
      <c r="M401" s="12">
        <v>1210.961</v>
      </c>
      <c r="N401" s="12">
        <v>1634.2643749999997</v>
      </c>
      <c r="O401" s="12">
        <v>25236.235375</v>
      </c>
      <c r="P401" s="13">
        <v>15.168316284575786</v>
      </c>
      <c r="Q401" s="13">
        <v>14.27380093137208</v>
      </c>
      <c r="R401">
        <f t="shared" si="28"/>
        <v>5.168316284575786</v>
      </c>
      <c r="S401">
        <f t="shared" si="29"/>
        <v>7.168316284575786</v>
      </c>
    </row>
    <row r="402" spans="2:19" x14ac:dyDescent="0.35">
      <c r="B402">
        <v>2010.3</v>
      </c>
      <c r="C402" s="10">
        <f t="shared" si="30"/>
        <v>28</v>
      </c>
      <c r="D402" t="s">
        <v>63</v>
      </c>
      <c r="E402" s="16" t="s">
        <v>26</v>
      </c>
      <c r="J402" s="12">
        <v>31042.41</v>
      </c>
      <c r="K402" s="12">
        <v>32160.584999999999</v>
      </c>
      <c r="L402" s="12">
        <v>121695.489</v>
      </c>
      <c r="M402" s="12">
        <v>12924.650000000001</v>
      </c>
      <c r="N402" s="12">
        <v>31559.471875000003</v>
      </c>
      <c r="O402" s="12">
        <v>166179.61087500001</v>
      </c>
      <c r="P402" s="13">
        <v>19.352906671680156</v>
      </c>
      <c r="Q402" s="13">
        <v>18.680035316336156</v>
      </c>
      <c r="R402">
        <f t="shared" si="28"/>
        <v>9.3529066716801559</v>
      </c>
      <c r="S402">
        <f t="shared" si="29"/>
        <v>11.352906671680156</v>
      </c>
    </row>
    <row r="403" spans="2:19" s="27" customFormat="1" x14ac:dyDescent="0.35">
      <c r="B403" s="27">
        <v>2010.3</v>
      </c>
      <c r="C403" s="28">
        <f t="shared" si="30"/>
        <v>29</v>
      </c>
      <c r="D403" s="27" t="s">
        <v>63</v>
      </c>
      <c r="E403" s="47" t="s">
        <v>27</v>
      </c>
      <c r="F403"/>
      <c r="G403"/>
      <c r="H403"/>
      <c r="J403" s="30">
        <v>3125</v>
      </c>
      <c r="K403" s="30">
        <v>3175.2739999999999</v>
      </c>
      <c r="L403" s="30">
        <v>15493.586000000001</v>
      </c>
      <c r="M403" s="30">
        <v>2996.8999999999996</v>
      </c>
      <c r="N403" s="30">
        <v>3637.3287500000006</v>
      </c>
      <c r="O403" s="30">
        <v>22127.814750000001</v>
      </c>
      <c r="P403" s="31">
        <v>14.349695330850507</v>
      </c>
      <c r="Q403" s="31">
        <v>14.122497116440295</v>
      </c>
      <c r="R403" s="27">
        <f t="shared" si="28"/>
        <v>4.3496953308505066</v>
      </c>
      <c r="S403" s="27">
        <f t="shared" si="29"/>
        <v>6.3496953308505066</v>
      </c>
    </row>
    <row r="404" spans="2:19" x14ac:dyDescent="0.35">
      <c r="B404">
        <v>2010.3</v>
      </c>
      <c r="C404" s="10">
        <f t="shared" si="30"/>
        <v>30</v>
      </c>
      <c r="D404" t="s">
        <v>63</v>
      </c>
      <c r="E404" s="14" t="s">
        <v>80</v>
      </c>
      <c r="J404" s="12">
        <v>2131.0050000000001</v>
      </c>
      <c r="K404" s="12">
        <v>2206.6040000000003</v>
      </c>
      <c r="L404" s="12">
        <v>6739.4450000000006</v>
      </c>
      <c r="M404" s="12">
        <v>547.14050000000009</v>
      </c>
      <c r="N404" s="12">
        <v>389.78062499999999</v>
      </c>
      <c r="O404" s="12">
        <v>7676.3661250000014</v>
      </c>
      <c r="P404" s="13">
        <v>28.745424124751473</v>
      </c>
      <c r="Q404" s="13">
        <v>27.760596163591661</v>
      </c>
      <c r="R404">
        <f t="shared" si="28"/>
        <v>18.745424124751473</v>
      </c>
      <c r="S404">
        <f t="shared" si="29"/>
        <v>20.745424124751473</v>
      </c>
    </row>
    <row r="405" spans="2:19" x14ac:dyDescent="0.35">
      <c r="B405">
        <v>2010.3</v>
      </c>
      <c r="C405" s="10">
        <f t="shared" si="30"/>
        <v>31</v>
      </c>
      <c r="D405" t="s">
        <v>63</v>
      </c>
      <c r="E405" s="16" t="s">
        <v>71</v>
      </c>
      <c r="J405" s="12">
        <v>6938.62</v>
      </c>
      <c r="K405" s="12">
        <v>6951.62</v>
      </c>
      <c r="L405" s="12">
        <v>4471.1139999999996</v>
      </c>
      <c r="M405" s="12">
        <v>4778.8130000000001</v>
      </c>
      <c r="N405" s="12">
        <v>1815.1918749999995</v>
      </c>
      <c r="O405" s="12">
        <v>11065.118875</v>
      </c>
      <c r="P405" s="13">
        <v>62.824630069778621</v>
      </c>
      <c r="Q405" s="13">
        <v>62.707143758543673</v>
      </c>
      <c r="R405">
        <f t="shared" si="28"/>
        <v>52.824630069778621</v>
      </c>
      <c r="S405">
        <f t="shared" si="29"/>
        <v>54.824630069778621</v>
      </c>
    </row>
    <row r="406" spans="2:19" x14ac:dyDescent="0.35">
      <c r="B406">
        <v>2010.3</v>
      </c>
      <c r="C406" s="10">
        <f t="shared" si="30"/>
        <v>32</v>
      </c>
      <c r="D406" t="s">
        <v>63</v>
      </c>
      <c r="E406" s="14" t="s">
        <v>30</v>
      </c>
      <c r="J406" s="12">
        <v>2458.75</v>
      </c>
      <c r="K406" s="12">
        <v>2497.8069999999998</v>
      </c>
      <c r="L406" s="12">
        <v>7113.5810000000001</v>
      </c>
      <c r="M406" s="12">
        <v>77.911000000000001</v>
      </c>
      <c r="N406" s="12">
        <v>663.66312500000004</v>
      </c>
      <c r="O406" s="12">
        <v>7855.1551250000002</v>
      </c>
      <c r="P406" s="13">
        <v>31.798315376999</v>
      </c>
      <c r="Q406" s="13">
        <v>31.301100498635918</v>
      </c>
      <c r="R406">
        <f t="shared" si="28"/>
        <v>21.798315376999</v>
      </c>
      <c r="S406">
        <f t="shared" si="29"/>
        <v>23.798315376999</v>
      </c>
    </row>
    <row r="407" spans="2:19" x14ac:dyDescent="0.35">
      <c r="B407">
        <v>2010.3</v>
      </c>
      <c r="C407" s="10">
        <f t="shared" si="30"/>
        <v>33</v>
      </c>
      <c r="D407" t="s">
        <v>64</v>
      </c>
      <c r="E407" s="16" t="s">
        <v>82</v>
      </c>
      <c r="J407" s="12">
        <v>2324.01007652</v>
      </c>
      <c r="K407" s="12">
        <v>2324.01007652</v>
      </c>
      <c r="L407" s="12">
        <v>495.10424999599985</v>
      </c>
      <c r="M407" s="12">
        <v>127.033</v>
      </c>
      <c r="N407" s="12">
        <v>637.85489590624991</v>
      </c>
      <c r="O407" s="12">
        <v>1259.9921459022498</v>
      </c>
      <c r="P407" s="13">
        <v>184.44639389841853</v>
      </c>
      <c r="Q407" s="13">
        <v>184.44639389841853</v>
      </c>
      <c r="R407">
        <f t="shared" si="28"/>
        <v>174.44639389841853</v>
      </c>
      <c r="S407">
        <f t="shared" si="29"/>
        <v>176.44639389841853</v>
      </c>
    </row>
    <row r="408" spans="2:19" x14ac:dyDescent="0.35">
      <c r="B408">
        <v>2010.3</v>
      </c>
      <c r="C408" s="10">
        <f t="shared" si="30"/>
        <v>34</v>
      </c>
      <c r="D408" t="s">
        <v>64</v>
      </c>
      <c r="E408" s="14" t="s">
        <v>33</v>
      </c>
      <c r="J408" s="12">
        <v>5200.7160000000003</v>
      </c>
      <c r="K408" s="12">
        <v>5375.7540000000008</v>
      </c>
      <c r="L408" s="12">
        <v>17770.890999999996</v>
      </c>
      <c r="M408" s="12">
        <v>1036.086</v>
      </c>
      <c r="N408" s="12">
        <v>3129.4737499999997</v>
      </c>
      <c r="O408" s="12">
        <v>21936.450749999996</v>
      </c>
      <c r="P408" s="13">
        <v>24.506033639010639</v>
      </c>
      <c r="Q408" s="13">
        <v>23.708101457570574</v>
      </c>
      <c r="R408">
        <f t="shared" si="28"/>
        <v>14.506033639010639</v>
      </c>
      <c r="S408">
        <f t="shared" si="29"/>
        <v>16.506033639010639</v>
      </c>
    </row>
    <row r="409" spans="2:19" x14ac:dyDescent="0.35">
      <c r="B409">
        <v>2010.3</v>
      </c>
      <c r="C409" s="10">
        <f t="shared" si="30"/>
        <v>35</v>
      </c>
      <c r="D409" t="s">
        <v>64</v>
      </c>
      <c r="E409" s="14" t="s">
        <v>34</v>
      </c>
      <c r="J409" s="12">
        <v>2326.308</v>
      </c>
      <c r="K409" s="12">
        <v>2702.0610000000001</v>
      </c>
      <c r="L409" s="12">
        <v>22201.835000000003</v>
      </c>
      <c r="M409" s="12">
        <v>2186.1294999999996</v>
      </c>
      <c r="N409" s="12">
        <v>2337.086875</v>
      </c>
      <c r="O409" s="12">
        <v>26725.051375000003</v>
      </c>
      <c r="P409" s="13">
        <v>10.110592350545106</v>
      </c>
      <c r="Q409" s="13">
        <v>8.7045969242781283</v>
      </c>
      <c r="R409">
        <f t="shared" si="28"/>
        <v>0.1105923505451063</v>
      </c>
      <c r="S409">
        <f t="shared" si="29"/>
        <v>2.1105923505451063</v>
      </c>
    </row>
    <row r="410" spans="2:19" s="27" customFormat="1" x14ac:dyDescent="0.35">
      <c r="B410" s="27">
        <v>2010.4</v>
      </c>
      <c r="C410" s="28">
        <v>1</v>
      </c>
      <c r="D410" s="27" t="s">
        <v>61</v>
      </c>
      <c r="E410" s="29" t="s">
        <v>1</v>
      </c>
      <c r="F410"/>
      <c r="G410"/>
      <c r="H410"/>
      <c r="J410" s="30">
        <v>62679.3</v>
      </c>
      <c r="K410" s="30">
        <v>85517.510000000009</v>
      </c>
      <c r="L410" s="30">
        <v>624947.95600000001</v>
      </c>
      <c r="M410" s="30">
        <v>7480.6110000000008</v>
      </c>
      <c r="N410" s="30">
        <v>63016.991874999985</v>
      </c>
      <c r="O410" s="30">
        <v>695445.55887499999</v>
      </c>
      <c r="P410" s="31">
        <v>12.296794322525971</v>
      </c>
      <c r="Q410" s="31">
        <v>9.0128262665727998</v>
      </c>
      <c r="R410" s="27">
        <f t="shared" ref="R410:R444" si="31">P410-10</f>
        <v>2.2967943225259706</v>
      </c>
      <c r="S410" s="27">
        <f t="shared" ref="S410:S444" si="32">P410-8</f>
        <v>4.2967943225259706</v>
      </c>
    </row>
    <row r="411" spans="2:19" x14ac:dyDescent="0.35">
      <c r="B411">
        <v>2010.4</v>
      </c>
      <c r="C411" s="10">
        <f t="shared" ref="C411:C444" si="33">C410+1</f>
        <v>2</v>
      </c>
      <c r="D411" t="s">
        <v>61</v>
      </c>
      <c r="E411" s="11" t="s">
        <v>2</v>
      </c>
      <c r="J411" s="12">
        <v>54812.935000000005</v>
      </c>
      <c r="K411" s="12">
        <v>54812.935000000012</v>
      </c>
      <c r="L411" s="12">
        <v>332540.196</v>
      </c>
      <c r="M411" s="12">
        <v>8698.2584999999999</v>
      </c>
      <c r="N411" s="12">
        <v>44911.99</v>
      </c>
      <c r="O411" s="12">
        <v>386150.44449999998</v>
      </c>
      <c r="P411" s="13">
        <v>14.194709803059677</v>
      </c>
      <c r="Q411" s="13">
        <v>14.194709803059673</v>
      </c>
      <c r="R411">
        <f t="shared" si="31"/>
        <v>4.194709803059677</v>
      </c>
      <c r="S411">
        <f t="shared" si="32"/>
        <v>6.194709803059677</v>
      </c>
    </row>
    <row r="412" spans="2:19" x14ac:dyDescent="0.35">
      <c r="B412">
        <v>2010.4</v>
      </c>
      <c r="C412" s="10">
        <f t="shared" si="33"/>
        <v>3</v>
      </c>
      <c r="D412" t="s">
        <v>61</v>
      </c>
      <c r="E412" s="11" t="s">
        <v>3</v>
      </c>
      <c r="J412" s="12">
        <v>27830.743000000002</v>
      </c>
      <c r="K412" s="12">
        <v>28813.61</v>
      </c>
      <c r="L412" s="12">
        <v>159491.48199999999</v>
      </c>
      <c r="M412" s="12">
        <v>5304.3899999999994</v>
      </c>
      <c r="N412" s="12">
        <v>16654.47</v>
      </c>
      <c r="O412" s="12">
        <v>181450.34199999998</v>
      </c>
      <c r="P412" s="13">
        <v>15.879611844435104</v>
      </c>
      <c r="Q412" s="13">
        <v>15.337939126066793</v>
      </c>
      <c r="R412">
        <f t="shared" si="31"/>
        <v>5.8796118444351038</v>
      </c>
      <c r="S412">
        <f t="shared" si="32"/>
        <v>7.8796118444351038</v>
      </c>
    </row>
    <row r="413" spans="2:19" x14ac:dyDescent="0.35">
      <c r="B413">
        <v>2010.4</v>
      </c>
      <c r="C413" s="10">
        <f t="shared" si="33"/>
        <v>4</v>
      </c>
      <c r="D413" t="s">
        <v>61</v>
      </c>
      <c r="E413" s="11" t="s">
        <v>4</v>
      </c>
      <c r="J413" s="12">
        <v>48306.569499999998</v>
      </c>
      <c r="K413" s="12">
        <v>52713.670999999995</v>
      </c>
      <c r="L413" s="12">
        <v>327898.73600000003</v>
      </c>
      <c r="M413" s="12">
        <v>15954.5075</v>
      </c>
      <c r="N413" s="12">
        <v>52579.681874999995</v>
      </c>
      <c r="O413" s="12">
        <v>396432.92537500005</v>
      </c>
      <c r="P413" s="13">
        <v>13.296996194283373</v>
      </c>
      <c r="Q413" s="13">
        <v>12.185307124605025</v>
      </c>
      <c r="R413">
        <f t="shared" si="31"/>
        <v>3.2969961942833734</v>
      </c>
      <c r="S413">
        <f t="shared" si="32"/>
        <v>5.2969961942833734</v>
      </c>
    </row>
    <row r="414" spans="2:19" x14ac:dyDescent="0.35">
      <c r="B414">
        <v>2010.4</v>
      </c>
      <c r="C414" s="10">
        <f t="shared" si="33"/>
        <v>5</v>
      </c>
      <c r="D414" t="s">
        <v>61</v>
      </c>
      <c r="E414" s="11" t="s">
        <v>5</v>
      </c>
      <c r="J414" s="12">
        <v>24764.960500000001</v>
      </c>
      <c r="K414" s="12">
        <v>35710.428999999996</v>
      </c>
      <c r="L414" s="12">
        <v>177256.25</v>
      </c>
      <c r="M414" s="12">
        <v>9178.2365000000009</v>
      </c>
      <c r="N414" s="12">
        <v>17040.25</v>
      </c>
      <c r="O414" s="12">
        <v>203474.7365</v>
      </c>
      <c r="P414" s="13">
        <v>17.550301140210593</v>
      </c>
      <c r="Q414" s="13">
        <v>12.17102473063038</v>
      </c>
      <c r="R414">
        <f t="shared" si="31"/>
        <v>7.5503011402105926</v>
      </c>
      <c r="S414">
        <f t="shared" si="32"/>
        <v>9.5503011402105926</v>
      </c>
    </row>
    <row r="415" spans="2:19" x14ac:dyDescent="0.35">
      <c r="B415">
        <v>2010.4</v>
      </c>
      <c r="C415" s="10">
        <f t="shared" si="33"/>
        <v>6</v>
      </c>
      <c r="D415" t="s">
        <v>61</v>
      </c>
      <c r="E415" s="11" t="s">
        <v>6</v>
      </c>
      <c r="J415" s="12">
        <v>10499.156999999999</v>
      </c>
      <c r="K415" s="12">
        <v>10639.556999999999</v>
      </c>
      <c r="L415" s="12">
        <v>40188.29765</v>
      </c>
      <c r="M415" s="12">
        <v>1739.85</v>
      </c>
      <c r="N415" s="12">
        <v>4793.1456249999992</v>
      </c>
      <c r="O415" s="12">
        <v>46721.293274999996</v>
      </c>
      <c r="P415" s="13">
        <v>22.772394028940756</v>
      </c>
      <c r="Q415" s="13">
        <v>22.471888648720199</v>
      </c>
      <c r="R415">
        <f t="shared" si="31"/>
        <v>12.772394028940756</v>
      </c>
      <c r="S415">
        <f t="shared" si="32"/>
        <v>14.772394028940756</v>
      </c>
    </row>
    <row r="416" spans="2:19" x14ac:dyDescent="0.35">
      <c r="B416">
        <v>2010.4</v>
      </c>
      <c r="C416" s="10">
        <f t="shared" si="33"/>
        <v>7</v>
      </c>
      <c r="D416" t="s">
        <v>61</v>
      </c>
      <c r="E416" s="11" t="s">
        <v>7</v>
      </c>
      <c r="J416" s="12">
        <v>24309.477499999997</v>
      </c>
      <c r="K416" s="12">
        <v>30678.485999999997</v>
      </c>
      <c r="L416" s="12">
        <v>163001.63100000002</v>
      </c>
      <c r="M416" s="12">
        <v>10041.478000000001</v>
      </c>
      <c r="N416" s="12">
        <v>15678.528125000001</v>
      </c>
      <c r="O416" s="12">
        <v>188721.63712500004</v>
      </c>
      <c r="P416" s="13">
        <v>16.255945246850555</v>
      </c>
      <c r="Q416" s="13">
        <v>12.881128984642382</v>
      </c>
      <c r="R416">
        <f t="shared" si="31"/>
        <v>6.2559452468505548</v>
      </c>
      <c r="S416">
        <f t="shared" si="32"/>
        <v>8.2559452468505548</v>
      </c>
    </row>
    <row r="417" spans="2:19" x14ac:dyDescent="0.35">
      <c r="B417">
        <v>2010.4</v>
      </c>
      <c r="C417" s="10">
        <f t="shared" si="33"/>
        <v>8</v>
      </c>
      <c r="D417" t="s">
        <v>61</v>
      </c>
      <c r="E417" s="11" t="s">
        <v>8</v>
      </c>
      <c r="J417" s="12">
        <v>23274.943499999998</v>
      </c>
      <c r="K417" s="12">
        <v>26042.188999999998</v>
      </c>
      <c r="L417" s="12">
        <v>100020.266</v>
      </c>
      <c r="M417" s="12">
        <v>12198.744000000001</v>
      </c>
      <c r="N417" s="12">
        <v>11374.951874999999</v>
      </c>
      <c r="O417" s="12">
        <v>123593.96187500001</v>
      </c>
      <c r="P417" s="13">
        <v>21.07076155252507</v>
      </c>
      <c r="Q417" s="13">
        <v>18.831780409741796</v>
      </c>
      <c r="R417">
        <f t="shared" si="31"/>
        <v>11.07076155252507</v>
      </c>
      <c r="S417">
        <f t="shared" si="32"/>
        <v>13.07076155252507</v>
      </c>
    </row>
    <row r="418" spans="2:19" x14ac:dyDescent="0.35">
      <c r="B418">
        <v>2010.4</v>
      </c>
      <c r="C418" s="10">
        <f t="shared" si="33"/>
        <v>9</v>
      </c>
      <c r="D418" t="s">
        <v>61</v>
      </c>
      <c r="E418" s="11" t="s">
        <v>9</v>
      </c>
      <c r="J418" s="12">
        <v>20163.225000000002</v>
      </c>
      <c r="K418" s="12">
        <v>25910.350999999999</v>
      </c>
      <c r="L418" s="12">
        <v>130401.68299999999</v>
      </c>
      <c r="M418" s="12">
        <v>4435.7189999999991</v>
      </c>
      <c r="N418" s="12">
        <v>17244.852500000001</v>
      </c>
      <c r="O418" s="12">
        <v>152082.25450000001</v>
      </c>
      <c r="P418" s="13">
        <v>17.03706397908508</v>
      </c>
      <c r="Q418" s="13">
        <v>13.258105007905444</v>
      </c>
      <c r="R418">
        <f t="shared" si="31"/>
        <v>7.0370639790850795</v>
      </c>
      <c r="S418">
        <f t="shared" si="32"/>
        <v>9.0370639790850795</v>
      </c>
    </row>
    <row r="419" spans="2:19" x14ac:dyDescent="0.35">
      <c r="B419">
        <v>2010.4</v>
      </c>
      <c r="C419" s="10">
        <f t="shared" si="33"/>
        <v>10</v>
      </c>
      <c r="D419" t="s">
        <v>61</v>
      </c>
      <c r="E419" s="11" t="s">
        <v>10</v>
      </c>
      <c r="J419" s="12">
        <v>10282.145</v>
      </c>
      <c r="K419" s="12">
        <v>10282.145</v>
      </c>
      <c r="L419" s="12">
        <v>107195.69500000001</v>
      </c>
      <c r="M419" s="12">
        <v>2107.3364999999999</v>
      </c>
      <c r="N419" s="12">
        <v>5953.9581249999992</v>
      </c>
      <c r="O419" s="12">
        <v>115256.98962500002</v>
      </c>
      <c r="P419" s="13">
        <v>8.9210598276546822</v>
      </c>
      <c r="Q419" s="13">
        <v>8.9210598276546822</v>
      </c>
      <c r="R419">
        <f t="shared" si="31"/>
        <v>-1.0789401723453178</v>
      </c>
      <c r="S419">
        <f t="shared" si="32"/>
        <v>0.92105982765468219</v>
      </c>
    </row>
    <row r="420" spans="2:19" x14ac:dyDescent="0.35">
      <c r="B420">
        <v>2010.4</v>
      </c>
      <c r="C420" s="10">
        <f t="shared" si="33"/>
        <v>11</v>
      </c>
      <c r="D420" t="s">
        <v>62</v>
      </c>
      <c r="E420" s="11" t="s">
        <v>11</v>
      </c>
      <c r="J420" s="12">
        <v>7988.7510000000002</v>
      </c>
      <c r="K420" s="12">
        <v>7988.7510000000002</v>
      </c>
      <c r="L420" s="12">
        <v>32165.883999999998</v>
      </c>
      <c r="M420" s="12">
        <v>362.65300000000002</v>
      </c>
      <c r="N420" s="12">
        <v>3887.1368750000001</v>
      </c>
      <c r="O420" s="12">
        <v>36415.673874999993</v>
      </c>
      <c r="P420" s="13">
        <v>21.937671749318966</v>
      </c>
      <c r="Q420" s="13">
        <v>21.937671749318966</v>
      </c>
      <c r="R420">
        <f t="shared" si="31"/>
        <v>11.937671749318966</v>
      </c>
      <c r="S420">
        <f t="shared" si="32"/>
        <v>13.937671749318966</v>
      </c>
    </row>
    <row r="421" spans="2:19" x14ac:dyDescent="0.35">
      <c r="B421">
        <v>2010.4</v>
      </c>
      <c r="C421" s="10">
        <f t="shared" si="33"/>
        <v>12</v>
      </c>
      <c r="D421" t="s">
        <v>62</v>
      </c>
      <c r="E421" s="11" t="s">
        <v>12</v>
      </c>
      <c r="J421" s="12">
        <v>13665.399000000001</v>
      </c>
      <c r="K421" s="12">
        <v>14287.105</v>
      </c>
      <c r="L421" s="12">
        <v>65898.668999999994</v>
      </c>
      <c r="M421" s="12">
        <v>12153.8135</v>
      </c>
      <c r="N421" s="12">
        <v>7066.0018749999999</v>
      </c>
      <c r="O421" s="12">
        <v>85118.484375</v>
      </c>
      <c r="P421" s="13">
        <v>16.784961697692353</v>
      </c>
      <c r="Q421" s="13">
        <v>16.05456100439406</v>
      </c>
      <c r="R421">
        <f t="shared" si="31"/>
        <v>6.7849616976923528</v>
      </c>
      <c r="S421">
        <f t="shared" si="32"/>
        <v>8.7849616976923528</v>
      </c>
    </row>
    <row r="422" spans="2:19" x14ac:dyDescent="0.35">
      <c r="B422">
        <v>2010.4</v>
      </c>
      <c r="C422" s="10">
        <f t="shared" si="33"/>
        <v>13</v>
      </c>
      <c r="D422" t="s">
        <v>62</v>
      </c>
      <c r="E422" s="11" t="s">
        <v>13</v>
      </c>
      <c r="J422" s="12">
        <v>4455.5820000000003</v>
      </c>
      <c r="K422" s="12">
        <v>4483.2170000000006</v>
      </c>
      <c r="L422" s="12">
        <v>14776.879000000001</v>
      </c>
      <c r="M422" s="12">
        <v>1308.394</v>
      </c>
      <c r="N422" s="12">
        <v>1824.3837499999997</v>
      </c>
      <c r="O422" s="12">
        <v>17909.656750000002</v>
      </c>
      <c r="P422" s="13">
        <v>25.032400467418224</v>
      </c>
      <c r="Q422" s="13">
        <v>24.878098236025657</v>
      </c>
      <c r="R422">
        <f t="shared" si="31"/>
        <v>15.032400467418224</v>
      </c>
      <c r="S422">
        <f t="shared" si="32"/>
        <v>17.032400467418224</v>
      </c>
    </row>
    <row r="423" spans="2:19" x14ac:dyDescent="0.35">
      <c r="B423">
        <v>2010.4</v>
      </c>
      <c r="C423" s="10">
        <f t="shared" si="33"/>
        <v>14</v>
      </c>
      <c r="D423" t="s">
        <v>62</v>
      </c>
      <c r="E423" s="11" t="s">
        <v>14</v>
      </c>
      <c r="J423" s="12">
        <v>7232.5870000000004</v>
      </c>
      <c r="K423" s="12">
        <v>10509.704000000002</v>
      </c>
      <c r="L423" s="12">
        <v>54627.739000000001</v>
      </c>
      <c r="M423" s="12">
        <v>2755.7754999999997</v>
      </c>
      <c r="N423" s="12">
        <v>8951.3743749999994</v>
      </c>
      <c r="O423" s="12">
        <v>66334.888875000004</v>
      </c>
      <c r="P423" s="13">
        <v>15.84340334059239</v>
      </c>
      <c r="Q423" s="13">
        <v>10.903141804652643</v>
      </c>
      <c r="R423">
        <f t="shared" si="31"/>
        <v>5.8434033405923902</v>
      </c>
      <c r="S423">
        <f t="shared" si="32"/>
        <v>7.8434033405923902</v>
      </c>
    </row>
    <row r="424" spans="2:19" x14ac:dyDescent="0.35">
      <c r="B424">
        <v>2010.4</v>
      </c>
      <c r="C424" s="10">
        <f t="shared" si="33"/>
        <v>15</v>
      </c>
      <c r="D424" t="s">
        <v>62</v>
      </c>
      <c r="E424" s="11" t="s">
        <v>69</v>
      </c>
      <c r="J424" s="12">
        <v>-514.02300000000002</v>
      </c>
      <c r="K424" s="12">
        <v>-514.02300000000002</v>
      </c>
      <c r="L424" s="12">
        <v>17340.492999999999</v>
      </c>
      <c r="M424" s="12">
        <v>30.202999999999999</v>
      </c>
      <c r="N424" s="12">
        <v>905.30624999999975</v>
      </c>
      <c r="O424" s="12">
        <v>18276.002250000001</v>
      </c>
      <c r="P424" s="13">
        <v>-2.8125571061362722</v>
      </c>
      <c r="Q424" s="13">
        <v>-2.8125571061362722</v>
      </c>
      <c r="R424">
        <f t="shared" si="31"/>
        <v>-12.812557106136271</v>
      </c>
      <c r="S424">
        <f t="shared" si="32"/>
        <v>-10.812557106136271</v>
      </c>
    </row>
    <row r="425" spans="2:19" x14ac:dyDescent="0.35">
      <c r="B425">
        <v>2010.4</v>
      </c>
      <c r="C425" s="10">
        <f t="shared" si="33"/>
        <v>16</v>
      </c>
      <c r="D425" t="s">
        <v>62</v>
      </c>
      <c r="E425" s="11" t="s">
        <v>15</v>
      </c>
      <c r="J425" s="12">
        <v>4667.0320000000002</v>
      </c>
      <c r="K425" s="12">
        <v>4963.5539999999992</v>
      </c>
      <c r="L425" s="12">
        <v>25029.380999999998</v>
      </c>
      <c r="M425" s="12">
        <v>715.91300000000001</v>
      </c>
      <c r="N425" s="12">
        <v>3957.8106249999996</v>
      </c>
      <c r="O425" s="12">
        <v>29703.104624999996</v>
      </c>
      <c r="P425" s="13">
        <v>16.710556228598275</v>
      </c>
      <c r="Q425" s="13">
        <v>15.712270009889584</v>
      </c>
      <c r="R425">
        <f t="shared" si="31"/>
        <v>6.7105562285982749</v>
      </c>
      <c r="S425">
        <f t="shared" si="32"/>
        <v>8.7105562285982749</v>
      </c>
    </row>
    <row r="426" spans="2:19" x14ac:dyDescent="0.35">
      <c r="B426">
        <v>2010.4</v>
      </c>
      <c r="C426" s="10">
        <f t="shared" si="33"/>
        <v>17</v>
      </c>
      <c r="D426" t="s">
        <v>62</v>
      </c>
      <c r="E426" s="11" t="s">
        <v>83</v>
      </c>
      <c r="J426" s="12">
        <v>2337.6144794799998</v>
      </c>
      <c r="K426" s="12">
        <v>2337.6144794799998</v>
      </c>
      <c r="L426" s="12">
        <v>724.89920872599976</v>
      </c>
      <c r="M426" s="12">
        <v>169.31</v>
      </c>
      <c r="N426" s="12">
        <v>637.85489590624991</v>
      </c>
      <c r="O426" s="12">
        <v>1532.0641046322498</v>
      </c>
      <c r="P426" s="13">
        <v>152.57941703693339</v>
      </c>
      <c r="Q426" s="13">
        <v>152.57941703693339</v>
      </c>
      <c r="R426">
        <f t="shared" si="31"/>
        <v>142.57941703693339</v>
      </c>
      <c r="S426">
        <f t="shared" si="32"/>
        <v>144.57941703693339</v>
      </c>
    </row>
    <row r="427" spans="2:19" x14ac:dyDescent="0.35">
      <c r="B427">
        <v>2010.4</v>
      </c>
      <c r="C427" s="10">
        <f t="shared" si="33"/>
        <v>18</v>
      </c>
      <c r="D427" t="s">
        <v>61</v>
      </c>
      <c r="E427" s="11" t="s">
        <v>16</v>
      </c>
      <c r="J427" s="12">
        <v>28540.962608499995</v>
      </c>
      <c r="K427" s="12">
        <v>39446.996108499996</v>
      </c>
      <c r="L427" s="12">
        <v>161607.826</v>
      </c>
      <c r="M427" s="12">
        <v>4488.7870000000003</v>
      </c>
      <c r="N427" s="12">
        <v>22279.514374999999</v>
      </c>
      <c r="O427" s="12">
        <v>188376.12737500001</v>
      </c>
      <c r="P427" s="13">
        <v>20.940549451880884</v>
      </c>
      <c r="Q427" s="13">
        <v>15.151050722941953</v>
      </c>
      <c r="R427">
        <f t="shared" si="31"/>
        <v>10.940549451880884</v>
      </c>
      <c r="S427">
        <f t="shared" si="32"/>
        <v>12.940549451880884</v>
      </c>
    </row>
    <row r="428" spans="2:19" x14ac:dyDescent="0.35">
      <c r="B428">
        <v>2010.4</v>
      </c>
      <c r="C428" s="10">
        <f t="shared" si="33"/>
        <v>19</v>
      </c>
      <c r="D428" t="s">
        <v>61</v>
      </c>
      <c r="E428" s="11" t="s">
        <v>17</v>
      </c>
      <c r="J428" s="12">
        <v>36781.0985</v>
      </c>
      <c r="K428" s="12">
        <v>55151.866000000002</v>
      </c>
      <c r="L428" s="12">
        <v>252616.69500000001</v>
      </c>
      <c r="M428" s="12">
        <v>20342.159</v>
      </c>
      <c r="N428" s="12">
        <v>36504.94</v>
      </c>
      <c r="O428" s="12">
        <v>309463.79399999999</v>
      </c>
      <c r="P428" s="13">
        <v>17.821750740896043</v>
      </c>
      <c r="Q428" s="13">
        <v>11.885428671503975</v>
      </c>
      <c r="R428">
        <f t="shared" si="31"/>
        <v>7.8217507408960429</v>
      </c>
      <c r="S428">
        <f t="shared" si="32"/>
        <v>9.8217507408960429</v>
      </c>
    </row>
    <row r="429" spans="2:19" x14ac:dyDescent="0.35">
      <c r="B429">
        <v>2010.4</v>
      </c>
      <c r="C429" s="10">
        <f t="shared" si="33"/>
        <v>20</v>
      </c>
      <c r="D429" t="s">
        <v>63</v>
      </c>
      <c r="E429" s="14" t="s">
        <v>81</v>
      </c>
      <c r="J429" s="12">
        <v>8693.7939999999999</v>
      </c>
      <c r="K429" s="12">
        <v>8942.9329999999991</v>
      </c>
      <c r="L429" s="12">
        <v>25258.34</v>
      </c>
      <c r="M429" s="12">
        <v>609.42500000000007</v>
      </c>
      <c r="N429" s="12">
        <v>1254.8749999999998</v>
      </c>
      <c r="O429" s="12">
        <v>27122.639999999999</v>
      </c>
      <c r="P429" s="13">
        <v>32.972206982801083</v>
      </c>
      <c r="Q429" s="13">
        <v>32.053642270811395</v>
      </c>
      <c r="R429">
        <f t="shared" si="31"/>
        <v>22.972206982801083</v>
      </c>
      <c r="S429">
        <f t="shared" si="32"/>
        <v>24.972206982801083</v>
      </c>
    </row>
    <row r="430" spans="2:19" x14ac:dyDescent="0.35">
      <c r="B430">
        <v>2010.4</v>
      </c>
      <c r="C430" s="10">
        <f t="shared" si="33"/>
        <v>21</v>
      </c>
      <c r="D430" t="s">
        <v>63</v>
      </c>
      <c r="E430" s="15" t="s">
        <v>18</v>
      </c>
      <c r="J430" s="12">
        <v>15624.715</v>
      </c>
      <c r="K430" s="12">
        <v>15769.796000000002</v>
      </c>
      <c r="L430" s="12">
        <v>63325.445</v>
      </c>
      <c r="M430" s="12">
        <v>14171.508999999998</v>
      </c>
      <c r="N430" s="12">
        <v>20268.826874999999</v>
      </c>
      <c r="O430" s="12">
        <v>97765.780874999997</v>
      </c>
      <c r="P430" s="13">
        <v>16.130179556549269</v>
      </c>
      <c r="Q430" s="13">
        <v>15.981783053497246</v>
      </c>
      <c r="R430">
        <f t="shared" si="31"/>
        <v>6.1301795565492689</v>
      </c>
      <c r="S430">
        <f t="shared" si="32"/>
        <v>8.1301795565492689</v>
      </c>
    </row>
    <row r="431" spans="2:19" x14ac:dyDescent="0.35">
      <c r="B431">
        <v>2010.4</v>
      </c>
      <c r="C431" s="10">
        <f t="shared" si="33"/>
        <v>22</v>
      </c>
      <c r="D431" t="s">
        <v>63</v>
      </c>
      <c r="E431" s="15" t="s">
        <v>19</v>
      </c>
      <c r="J431" s="12">
        <v>10000</v>
      </c>
      <c r="K431" s="12">
        <v>10126.459000000001</v>
      </c>
      <c r="L431" s="12">
        <v>12594.84</v>
      </c>
      <c r="M431" s="12">
        <v>15704.289500000001</v>
      </c>
      <c r="N431" s="12">
        <v>5442.0481249999993</v>
      </c>
      <c r="O431" s="12">
        <v>33741.177625000004</v>
      </c>
      <c r="P431" s="13">
        <v>30.012168254900974</v>
      </c>
      <c r="Q431" s="13">
        <v>29.637376949732346</v>
      </c>
      <c r="R431">
        <f t="shared" si="31"/>
        <v>20.012168254900974</v>
      </c>
      <c r="S431">
        <f t="shared" si="32"/>
        <v>22.012168254900974</v>
      </c>
    </row>
    <row r="432" spans="2:19" x14ac:dyDescent="0.35">
      <c r="B432">
        <v>2010.4</v>
      </c>
      <c r="C432" s="10">
        <f t="shared" si="33"/>
        <v>23</v>
      </c>
      <c r="D432" t="s">
        <v>63</v>
      </c>
      <c r="E432" s="14" t="s">
        <v>20</v>
      </c>
      <c r="J432" s="12">
        <v>5512.9</v>
      </c>
      <c r="K432" s="12">
        <v>5752.9629999999997</v>
      </c>
      <c r="L432" s="12">
        <v>23920.509000000002</v>
      </c>
      <c r="M432" s="12">
        <v>7221.9014999999999</v>
      </c>
      <c r="N432" s="12">
        <v>8900.5947499999984</v>
      </c>
      <c r="O432" s="12">
        <v>40043.005250000002</v>
      </c>
      <c r="P432" s="13">
        <v>14.366961131120396</v>
      </c>
      <c r="Q432" s="13">
        <v>13.767448186222236</v>
      </c>
      <c r="R432">
        <f t="shared" si="31"/>
        <v>4.3669611311203962</v>
      </c>
      <c r="S432">
        <f t="shared" si="32"/>
        <v>6.3669611311203962</v>
      </c>
    </row>
    <row r="433" spans="2:19" x14ac:dyDescent="0.35">
      <c r="B433">
        <v>2010.4</v>
      </c>
      <c r="C433" s="10">
        <f t="shared" si="33"/>
        <v>24</v>
      </c>
      <c r="D433" t="s">
        <v>63</v>
      </c>
      <c r="E433" s="14" t="s">
        <v>78</v>
      </c>
      <c r="J433" s="12">
        <v>5400</v>
      </c>
      <c r="K433" s="12">
        <v>5557.8419999999996</v>
      </c>
      <c r="L433" s="12">
        <v>15711.775</v>
      </c>
      <c r="M433" s="12">
        <v>239.59550000000002</v>
      </c>
      <c r="N433" s="12">
        <v>1564.7056249999996</v>
      </c>
      <c r="O433" s="12">
        <v>17516.076125</v>
      </c>
      <c r="P433" s="13">
        <v>31.729948878604798</v>
      </c>
      <c r="Q433" s="13">
        <v>30.828822399856975</v>
      </c>
      <c r="R433">
        <f t="shared" si="31"/>
        <v>21.729948878604798</v>
      </c>
      <c r="S433">
        <f t="shared" si="32"/>
        <v>23.729948878604798</v>
      </c>
    </row>
    <row r="434" spans="2:19" x14ac:dyDescent="0.35">
      <c r="B434">
        <v>2010.4</v>
      </c>
      <c r="C434" s="10">
        <f t="shared" si="33"/>
        <v>25</v>
      </c>
      <c r="D434" t="s">
        <v>63</v>
      </c>
      <c r="E434" s="14" t="s">
        <v>22</v>
      </c>
      <c r="J434" s="12">
        <v>1329.16</v>
      </c>
      <c r="K434" s="12">
        <v>1352.1510000000001</v>
      </c>
      <c r="L434" s="12">
        <v>2277.9549999999995</v>
      </c>
      <c r="M434" s="12">
        <v>68.750500000000002</v>
      </c>
      <c r="N434" s="12">
        <v>227.50687499999995</v>
      </c>
      <c r="O434" s="12">
        <v>2574.2123749999996</v>
      </c>
      <c r="P434" s="13">
        <v>52.526785013221776</v>
      </c>
      <c r="Q434" s="13">
        <v>51.633657459983283</v>
      </c>
      <c r="R434">
        <f t="shared" si="31"/>
        <v>42.526785013221776</v>
      </c>
      <c r="S434">
        <f t="shared" si="32"/>
        <v>44.526785013221776</v>
      </c>
    </row>
    <row r="435" spans="2:19" x14ac:dyDescent="0.35">
      <c r="B435">
        <v>2010.4</v>
      </c>
      <c r="C435" s="10">
        <f t="shared" si="33"/>
        <v>26</v>
      </c>
      <c r="D435" t="s">
        <v>63</v>
      </c>
      <c r="E435" s="16" t="s">
        <v>70</v>
      </c>
      <c r="J435" s="12">
        <v>2876.549</v>
      </c>
      <c r="K435" s="12">
        <v>2881.16</v>
      </c>
      <c r="L435" s="12">
        <v>2905.9189999999999</v>
      </c>
      <c r="M435" s="12">
        <v>13.096</v>
      </c>
      <c r="N435" s="12">
        <v>449.05312499999991</v>
      </c>
      <c r="O435" s="12">
        <v>3368.0681249999998</v>
      </c>
      <c r="P435" s="13">
        <v>85.543400343186349</v>
      </c>
      <c r="Q435" s="13">
        <v>85.406496936578449</v>
      </c>
      <c r="R435">
        <f t="shared" si="31"/>
        <v>75.543400343186349</v>
      </c>
      <c r="S435">
        <f t="shared" si="32"/>
        <v>77.543400343186349</v>
      </c>
    </row>
    <row r="436" spans="2:19" x14ac:dyDescent="0.35">
      <c r="B436">
        <v>2010.4</v>
      </c>
      <c r="C436" s="10">
        <f t="shared" si="33"/>
        <v>27</v>
      </c>
      <c r="D436" t="s">
        <v>63</v>
      </c>
      <c r="E436" s="14" t="s">
        <v>24</v>
      </c>
      <c r="J436" s="12">
        <v>1718.625</v>
      </c>
      <c r="K436" s="12">
        <v>1744.211</v>
      </c>
      <c r="L436" s="12">
        <v>5092.7599999999993</v>
      </c>
      <c r="M436" s="12">
        <v>473.43099999999998</v>
      </c>
      <c r="N436" s="12">
        <v>280.08393750000005</v>
      </c>
      <c r="O436" s="12">
        <v>5846.2749374999985</v>
      </c>
      <c r="P436" s="13">
        <v>29.834570194638584</v>
      </c>
      <c r="Q436" s="13">
        <v>29.396923996443512</v>
      </c>
      <c r="R436">
        <f t="shared" si="31"/>
        <v>19.834570194638584</v>
      </c>
      <c r="S436">
        <f t="shared" si="32"/>
        <v>21.834570194638584</v>
      </c>
    </row>
    <row r="437" spans="2:19" x14ac:dyDescent="0.35">
      <c r="B437">
        <v>2010.4</v>
      </c>
      <c r="C437" s="10">
        <f t="shared" si="33"/>
        <v>28</v>
      </c>
      <c r="D437" t="s">
        <v>63</v>
      </c>
      <c r="E437" s="14" t="s">
        <v>25</v>
      </c>
      <c r="J437" s="12">
        <v>3602.17</v>
      </c>
      <c r="K437" s="12">
        <v>3821.567</v>
      </c>
      <c r="L437" s="12">
        <v>21738.651000000002</v>
      </c>
      <c r="M437" s="12">
        <v>2112.605</v>
      </c>
      <c r="N437" s="12">
        <v>1634.2643749999997</v>
      </c>
      <c r="O437" s="12">
        <v>25485.520375</v>
      </c>
      <c r="P437" s="13">
        <v>14.995051871684609</v>
      </c>
      <c r="Q437" s="13">
        <v>14.134182653509974</v>
      </c>
      <c r="R437">
        <f t="shared" si="31"/>
        <v>4.9950518716846091</v>
      </c>
      <c r="S437">
        <f t="shared" si="32"/>
        <v>6.9950518716846091</v>
      </c>
    </row>
    <row r="438" spans="2:19" x14ac:dyDescent="0.35">
      <c r="B438">
        <v>2010.4</v>
      </c>
      <c r="C438" s="10">
        <f t="shared" si="33"/>
        <v>29</v>
      </c>
      <c r="D438" t="s">
        <v>63</v>
      </c>
      <c r="E438" s="16" t="s">
        <v>26</v>
      </c>
      <c r="J438" s="12">
        <v>32769.749000000003</v>
      </c>
      <c r="K438" s="12">
        <v>34093.909</v>
      </c>
      <c r="L438" s="12">
        <v>142208.82200000001</v>
      </c>
      <c r="M438" s="12">
        <v>14332.720000000001</v>
      </c>
      <c r="N438" s="12">
        <v>31559.471875000003</v>
      </c>
      <c r="O438" s="12">
        <v>188101.013875</v>
      </c>
      <c r="P438" s="13">
        <v>18.125319102562969</v>
      </c>
      <c r="Q438" s="13">
        <v>17.421356921434086</v>
      </c>
      <c r="R438">
        <f t="shared" si="31"/>
        <v>8.125319102562969</v>
      </c>
      <c r="S438">
        <f t="shared" si="32"/>
        <v>10.125319102562969</v>
      </c>
    </row>
    <row r="439" spans="2:19" x14ac:dyDescent="0.35">
      <c r="B439">
        <v>2010.4</v>
      </c>
      <c r="C439" s="10">
        <f t="shared" si="33"/>
        <v>30</v>
      </c>
      <c r="D439" t="s">
        <v>63</v>
      </c>
      <c r="E439" s="16" t="s">
        <v>27</v>
      </c>
      <c r="J439" s="12">
        <v>3125</v>
      </c>
      <c r="K439" s="12">
        <v>3174.2939999999999</v>
      </c>
      <c r="L439" s="12">
        <v>12943.816999999999</v>
      </c>
      <c r="M439" s="12">
        <v>3303.1</v>
      </c>
      <c r="N439" s="12">
        <v>3637.3287500000006</v>
      </c>
      <c r="O439" s="12">
        <v>19884.245750000002</v>
      </c>
      <c r="P439" s="13">
        <v>15.963864256706845</v>
      </c>
      <c r="Q439" s="13">
        <v>15.715959454987122</v>
      </c>
      <c r="R439">
        <f t="shared" si="31"/>
        <v>5.9638642567068452</v>
      </c>
      <c r="S439">
        <f t="shared" si="32"/>
        <v>7.9638642567068452</v>
      </c>
    </row>
    <row r="440" spans="2:19" x14ac:dyDescent="0.35">
      <c r="B440">
        <v>2010.4</v>
      </c>
      <c r="C440" s="10">
        <f t="shared" si="33"/>
        <v>31</v>
      </c>
      <c r="D440" t="s">
        <v>63</v>
      </c>
      <c r="E440" s="14" t="s">
        <v>80</v>
      </c>
      <c r="J440" s="12">
        <v>2405.7130000000002</v>
      </c>
      <c r="K440" s="12">
        <v>2462.8910000000001</v>
      </c>
      <c r="L440" s="12">
        <v>7125.3680000000004</v>
      </c>
      <c r="M440" s="12">
        <v>610.88149999999996</v>
      </c>
      <c r="N440" s="12">
        <v>389.78062499999999</v>
      </c>
      <c r="O440" s="12">
        <v>8126.0301250000002</v>
      </c>
      <c r="P440" s="13">
        <v>30.308661943337306</v>
      </c>
      <c r="Q440" s="13">
        <v>29.605021923297386</v>
      </c>
      <c r="R440">
        <f t="shared" si="31"/>
        <v>20.308661943337306</v>
      </c>
      <c r="S440">
        <f t="shared" si="32"/>
        <v>22.308661943337306</v>
      </c>
    </row>
    <row r="441" spans="2:19" x14ac:dyDescent="0.35">
      <c r="B441">
        <v>2010.4</v>
      </c>
      <c r="C441" s="10">
        <f t="shared" si="33"/>
        <v>32</v>
      </c>
      <c r="D441" t="s">
        <v>63</v>
      </c>
      <c r="E441" s="16" t="s">
        <v>71</v>
      </c>
      <c r="J441" s="12">
        <v>6938.62</v>
      </c>
      <c r="K441" s="12">
        <v>6954.62</v>
      </c>
      <c r="L441" s="12">
        <v>5905.1329999999998</v>
      </c>
      <c r="M441" s="12">
        <v>3963.3740000000003</v>
      </c>
      <c r="N441" s="12">
        <v>1815.1918749999995</v>
      </c>
      <c r="O441" s="12">
        <v>11683.698874999998</v>
      </c>
      <c r="P441" s="13">
        <v>59.524129082794431</v>
      </c>
      <c r="Q441" s="13">
        <v>59.387186149129512</v>
      </c>
      <c r="R441">
        <f t="shared" si="31"/>
        <v>49.524129082794431</v>
      </c>
      <c r="S441">
        <f t="shared" si="32"/>
        <v>51.524129082794431</v>
      </c>
    </row>
    <row r="442" spans="2:19" x14ac:dyDescent="0.35">
      <c r="B442">
        <v>2010.4</v>
      </c>
      <c r="C442" s="10">
        <f t="shared" si="33"/>
        <v>33</v>
      </c>
      <c r="D442" t="s">
        <v>63</v>
      </c>
      <c r="E442" s="14" t="s">
        <v>30</v>
      </c>
      <c r="J442" s="12">
        <v>2458.75</v>
      </c>
      <c r="K442" s="12">
        <v>2498.2710000000002</v>
      </c>
      <c r="L442" s="12">
        <v>6627.3879999999999</v>
      </c>
      <c r="M442" s="12">
        <v>80.659000000000006</v>
      </c>
      <c r="N442" s="12">
        <v>663.66312500000004</v>
      </c>
      <c r="O442" s="12">
        <v>7371.7101249999996</v>
      </c>
      <c r="P442" s="13">
        <v>33.889978819534775</v>
      </c>
      <c r="Q442" s="13">
        <v>33.353861699764003</v>
      </c>
      <c r="R442">
        <f t="shared" si="31"/>
        <v>23.889978819534775</v>
      </c>
      <c r="S442">
        <f t="shared" si="32"/>
        <v>25.889978819534775</v>
      </c>
    </row>
    <row r="443" spans="2:19" x14ac:dyDescent="0.35">
      <c r="B443">
        <v>2010.4</v>
      </c>
      <c r="C443" s="10">
        <f t="shared" si="33"/>
        <v>34</v>
      </c>
      <c r="D443" t="s">
        <v>64</v>
      </c>
      <c r="E443" s="14" t="s">
        <v>33</v>
      </c>
      <c r="J443" s="12">
        <v>5239.183</v>
      </c>
      <c r="K443" s="12">
        <v>5377.4480000000003</v>
      </c>
      <c r="L443" s="12">
        <v>17100.075000000001</v>
      </c>
      <c r="M443" s="12">
        <v>998.31</v>
      </c>
      <c r="N443" s="12">
        <v>3129.4737499999997</v>
      </c>
      <c r="O443" s="12">
        <v>21227.858750000003</v>
      </c>
      <c r="P443" s="13">
        <v>25.332032134423354</v>
      </c>
      <c r="Q443" s="13">
        <v>24.680694655554927</v>
      </c>
      <c r="R443">
        <f t="shared" si="31"/>
        <v>15.332032134423354</v>
      </c>
      <c r="S443">
        <f t="shared" si="32"/>
        <v>17.332032134423354</v>
      </c>
    </row>
    <row r="444" spans="2:19" x14ac:dyDescent="0.35">
      <c r="B444">
        <v>2010.4</v>
      </c>
      <c r="C444" s="10">
        <f t="shared" si="33"/>
        <v>35</v>
      </c>
      <c r="D444" t="s">
        <v>64</v>
      </c>
      <c r="E444" s="14" t="s">
        <v>34</v>
      </c>
      <c r="J444" s="12">
        <v>3245.8629999999998</v>
      </c>
      <c r="K444" s="12">
        <v>5108.1489999999994</v>
      </c>
      <c r="L444" s="12">
        <v>23159.491999999998</v>
      </c>
      <c r="M444" s="12">
        <v>5700.7655000000004</v>
      </c>
      <c r="N444" s="12">
        <v>2083.94875</v>
      </c>
      <c r="O444" s="12">
        <v>30944.206249999999</v>
      </c>
      <c r="P444" s="13">
        <v>16.507610370519682</v>
      </c>
      <c r="Q444" s="13">
        <v>10.489404619968237</v>
      </c>
      <c r="R444">
        <f t="shared" si="31"/>
        <v>6.5076103705196822</v>
      </c>
      <c r="S444">
        <f t="shared" si="32"/>
        <v>8.5076103705196822</v>
      </c>
    </row>
    <row r="445" spans="2:19" s="27" customFormat="1" x14ac:dyDescent="0.35">
      <c r="B445" s="27">
        <v>2011.1</v>
      </c>
      <c r="C445" s="28">
        <v>1</v>
      </c>
      <c r="D445" s="27" t="s">
        <v>61</v>
      </c>
      <c r="E445" s="29" t="s">
        <v>1</v>
      </c>
      <c r="F445"/>
      <c r="G445"/>
      <c r="H445"/>
      <c r="J445" s="32">
        <v>62015.454999999994</v>
      </c>
      <c r="K445" s="32">
        <v>84978.167999999991</v>
      </c>
      <c r="L445" s="32">
        <v>629843.09299999999</v>
      </c>
      <c r="M445" s="32">
        <v>6753.3509999999997</v>
      </c>
      <c r="N445" s="32">
        <v>72411.30124999999</v>
      </c>
      <c r="O445" s="32">
        <v>709007.74525000004</v>
      </c>
      <c r="P445" s="33">
        <v>11.985506303606911</v>
      </c>
      <c r="Q445" s="33">
        <v>8.7467951394710077</v>
      </c>
      <c r="R445" s="27">
        <f t="shared" ref="R445:R479" si="34">P445-10</f>
        <v>1.9855063036069112</v>
      </c>
      <c r="S445" s="27">
        <f t="shared" ref="S445:S479" si="35">P445-8</f>
        <v>3.9855063036069112</v>
      </c>
    </row>
    <row r="446" spans="2:19" x14ac:dyDescent="0.35">
      <c r="B446">
        <v>2011.1</v>
      </c>
      <c r="C446" s="10">
        <f t="shared" ref="C446:C479" si="36">C445+1</f>
        <v>2</v>
      </c>
      <c r="D446" t="s">
        <v>61</v>
      </c>
      <c r="E446" s="11" t="s">
        <v>2</v>
      </c>
      <c r="J446" s="17">
        <v>56762.237000000008</v>
      </c>
      <c r="K446" s="17">
        <v>56762.237000000008</v>
      </c>
      <c r="L446" s="17">
        <v>308492.60400000005</v>
      </c>
      <c r="M446" s="17">
        <v>9322.42</v>
      </c>
      <c r="N446" s="17">
        <v>49038.171249999999</v>
      </c>
      <c r="O446" s="17">
        <v>366853.19525000005</v>
      </c>
      <c r="P446" s="18">
        <v>15.472738887095739</v>
      </c>
      <c r="Q446" s="18">
        <v>15.472738887095739</v>
      </c>
      <c r="R446">
        <f t="shared" si="34"/>
        <v>5.4727388870957387</v>
      </c>
      <c r="S446">
        <f t="shared" si="35"/>
        <v>7.4727388870957387</v>
      </c>
    </row>
    <row r="447" spans="2:19" x14ac:dyDescent="0.35">
      <c r="B447">
        <v>2011.1</v>
      </c>
      <c r="C447" s="10">
        <f t="shared" si="36"/>
        <v>3</v>
      </c>
      <c r="D447" t="s">
        <v>61</v>
      </c>
      <c r="E447" s="11" t="s">
        <v>3</v>
      </c>
      <c r="J447" s="17">
        <v>28302.307000000001</v>
      </c>
      <c r="K447" s="17">
        <v>29110.663</v>
      </c>
      <c r="L447" s="17">
        <v>144132.48699999999</v>
      </c>
      <c r="M447" s="17">
        <v>2289.1205</v>
      </c>
      <c r="N447" s="17">
        <v>18713.322499999995</v>
      </c>
      <c r="O447" s="17">
        <v>165134.93</v>
      </c>
      <c r="P447" s="18">
        <v>17.62841029453914</v>
      </c>
      <c r="Q447" s="18">
        <v>17.138897869760203</v>
      </c>
      <c r="R447">
        <f t="shared" si="34"/>
        <v>7.6284102945391403</v>
      </c>
      <c r="S447">
        <f t="shared" si="35"/>
        <v>9.6284102945391403</v>
      </c>
    </row>
    <row r="448" spans="2:19" x14ac:dyDescent="0.35">
      <c r="B448">
        <v>2011.1</v>
      </c>
      <c r="C448" s="10">
        <f t="shared" si="36"/>
        <v>4</v>
      </c>
      <c r="D448" t="s">
        <v>61</v>
      </c>
      <c r="E448" s="11" t="s">
        <v>4</v>
      </c>
      <c r="J448" s="17">
        <v>59810.924499999994</v>
      </c>
      <c r="K448" s="17">
        <v>64485.226999999992</v>
      </c>
      <c r="L448" s="17">
        <v>321650.71900000004</v>
      </c>
      <c r="M448" s="17">
        <v>34456.796500000004</v>
      </c>
      <c r="N448" s="17">
        <v>56953.321250000001</v>
      </c>
      <c r="O448" s="17">
        <v>413060.83675000002</v>
      </c>
      <c r="P448" s="18">
        <v>15.611556764222817</v>
      </c>
      <c r="Q448" s="18">
        <v>14.479931084873055</v>
      </c>
      <c r="R448">
        <f t="shared" si="34"/>
        <v>5.6115567642228168</v>
      </c>
      <c r="S448">
        <f t="shared" si="35"/>
        <v>7.6115567642228168</v>
      </c>
    </row>
    <row r="449" spans="2:19" x14ac:dyDescent="0.35">
      <c r="B449">
        <v>2011.1</v>
      </c>
      <c r="C449" s="10">
        <f t="shared" si="36"/>
        <v>5</v>
      </c>
      <c r="D449" t="s">
        <v>61</v>
      </c>
      <c r="E449" s="11" t="s">
        <v>5</v>
      </c>
      <c r="J449" s="17">
        <v>24691.895499999999</v>
      </c>
      <c r="K449" s="17">
        <v>35441.998999999996</v>
      </c>
      <c r="L449" s="17">
        <v>178618.508</v>
      </c>
      <c r="M449" s="17">
        <v>7171.4044999999987</v>
      </c>
      <c r="N449" s="17">
        <v>19558.037499999999</v>
      </c>
      <c r="O449" s="17">
        <v>205347.95</v>
      </c>
      <c r="P449" s="18">
        <v>17.259485181127932</v>
      </c>
      <c r="Q449" s="18">
        <v>12.02441782350396</v>
      </c>
      <c r="R449">
        <f t="shared" si="34"/>
        <v>7.259485181127932</v>
      </c>
      <c r="S449">
        <f t="shared" si="35"/>
        <v>9.259485181127932</v>
      </c>
    </row>
    <row r="450" spans="2:19" x14ac:dyDescent="0.35">
      <c r="B450">
        <v>2011.1</v>
      </c>
      <c r="C450" s="10">
        <f t="shared" si="36"/>
        <v>6</v>
      </c>
      <c r="D450" t="s">
        <v>61</v>
      </c>
      <c r="E450" s="11" t="s">
        <v>6</v>
      </c>
      <c r="J450" s="17">
        <v>11097.458000000001</v>
      </c>
      <c r="K450" s="17">
        <v>11237.858</v>
      </c>
      <c r="L450" s="17">
        <v>55595.629249999991</v>
      </c>
      <c r="M450" s="17">
        <v>2587.7069999999999</v>
      </c>
      <c r="N450" s="17">
        <v>4374.7524999999996</v>
      </c>
      <c r="O450" s="17">
        <v>62558.088749999995</v>
      </c>
      <c r="P450" s="18">
        <v>17.963876813611897</v>
      </c>
      <c r="Q450" s="18">
        <v>17.73944540465201</v>
      </c>
      <c r="R450">
        <f t="shared" si="34"/>
        <v>7.9638768136118969</v>
      </c>
      <c r="S450">
        <f t="shared" si="35"/>
        <v>9.9638768136118969</v>
      </c>
    </row>
    <row r="451" spans="2:19" x14ac:dyDescent="0.35">
      <c r="B451">
        <v>2011.1</v>
      </c>
      <c r="C451" s="10">
        <f t="shared" si="36"/>
        <v>7</v>
      </c>
      <c r="D451" t="s">
        <v>61</v>
      </c>
      <c r="E451" s="11" t="s">
        <v>7</v>
      </c>
      <c r="J451" s="17">
        <v>27293.898000000001</v>
      </c>
      <c r="K451" s="17">
        <v>33799.709000000003</v>
      </c>
      <c r="L451" s="17">
        <v>161802.77800000002</v>
      </c>
      <c r="M451" s="17">
        <v>12698.563</v>
      </c>
      <c r="N451" s="17">
        <v>18067.046249999999</v>
      </c>
      <c r="O451" s="17">
        <v>192568.38725000003</v>
      </c>
      <c r="P451" s="18">
        <v>17.552054873949722</v>
      </c>
      <c r="Q451" s="18">
        <v>14.173613016016986</v>
      </c>
      <c r="R451">
        <f t="shared" si="34"/>
        <v>7.5520548739497215</v>
      </c>
      <c r="S451">
        <f t="shared" si="35"/>
        <v>9.5520548739497215</v>
      </c>
    </row>
    <row r="452" spans="2:19" x14ac:dyDescent="0.35">
      <c r="B452">
        <v>2011.1</v>
      </c>
      <c r="C452" s="10">
        <f t="shared" si="36"/>
        <v>8</v>
      </c>
      <c r="D452" t="s">
        <v>61</v>
      </c>
      <c r="E452" s="11" t="s">
        <v>8</v>
      </c>
      <c r="J452" s="17">
        <v>23982.68</v>
      </c>
      <c r="K452" s="17">
        <v>26764.264999999999</v>
      </c>
      <c r="L452" s="17">
        <v>135810.122</v>
      </c>
      <c r="M452" s="17">
        <v>6723.1705000000002</v>
      </c>
      <c r="N452" s="17">
        <v>13049.98875</v>
      </c>
      <c r="O452" s="17">
        <v>155583.28125</v>
      </c>
      <c r="P452" s="18">
        <v>17.202532807489558</v>
      </c>
      <c r="Q452" s="18">
        <v>15.414689680868266</v>
      </c>
      <c r="R452">
        <f t="shared" si="34"/>
        <v>7.2025328074895576</v>
      </c>
      <c r="S452">
        <f t="shared" si="35"/>
        <v>9.2025328074895576</v>
      </c>
    </row>
    <row r="453" spans="2:19" x14ac:dyDescent="0.35">
      <c r="B453">
        <v>2011.1</v>
      </c>
      <c r="C453" s="10">
        <f t="shared" si="36"/>
        <v>9</v>
      </c>
      <c r="D453" t="s">
        <v>61</v>
      </c>
      <c r="E453" s="11" t="s">
        <v>9</v>
      </c>
      <c r="J453" s="17">
        <v>20651.768</v>
      </c>
      <c r="K453" s="17">
        <v>26481.213</v>
      </c>
      <c r="L453" s="17">
        <v>132477.49600000001</v>
      </c>
      <c r="M453" s="17">
        <v>633.63549999999998</v>
      </c>
      <c r="N453" s="17">
        <v>18475.178749999999</v>
      </c>
      <c r="O453" s="17">
        <v>151586.31025000001</v>
      </c>
      <c r="P453" s="18">
        <v>17.469396119165715</v>
      </c>
      <c r="Q453" s="18">
        <v>13.623768509135539</v>
      </c>
      <c r="R453">
        <f t="shared" si="34"/>
        <v>7.4693961191657152</v>
      </c>
      <c r="S453">
        <f t="shared" si="35"/>
        <v>9.4693961191657152</v>
      </c>
    </row>
    <row r="454" spans="2:19" x14ac:dyDescent="0.35">
      <c r="B454">
        <v>2011.1</v>
      </c>
      <c r="C454" s="10">
        <f t="shared" si="36"/>
        <v>10</v>
      </c>
      <c r="D454" t="s">
        <v>61</v>
      </c>
      <c r="E454" s="11" t="s">
        <v>10</v>
      </c>
      <c r="J454" s="17">
        <v>11528.121000000001</v>
      </c>
      <c r="K454" s="17">
        <v>11528.120999999999</v>
      </c>
      <c r="L454" s="17">
        <v>108978.26400000001</v>
      </c>
      <c r="M454" s="17">
        <v>4119.1379999999999</v>
      </c>
      <c r="N454" s="17">
        <v>8604.3574999999983</v>
      </c>
      <c r="O454" s="17">
        <v>121701.75950000001</v>
      </c>
      <c r="P454" s="18">
        <v>9.4724357703308293</v>
      </c>
      <c r="Q454" s="18">
        <v>9.4724357703308311</v>
      </c>
      <c r="R454">
        <f t="shared" si="34"/>
        <v>-0.52756422966917071</v>
      </c>
      <c r="S454">
        <f t="shared" si="35"/>
        <v>1.4724357703308293</v>
      </c>
    </row>
    <row r="455" spans="2:19" x14ac:dyDescent="0.35">
      <c r="B455">
        <v>2011.1</v>
      </c>
      <c r="C455" s="10">
        <f t="shared" si="36"/>
        <v>11</v>
      </c>
      <c r="D455" t="s">
        <v>62</v>
      </c>
      <c r="E455" s="11" t="s">
        <v>11</v>
      </c>
      <c r="J455" s="17">
        <v>8060.9239999999991</v>
      </c>
      <c r="K455" s="17">
        <v>8060.9239999999991</v>
      </c>
      <c r="L455" s="17">
        <v>26785.945</v>
      </c>
      <c r="M455" s="17">
        <v>1220.5609999999999</v>
      </c>
      <c r="N455" s="17">
        <v>3903.5937499999995</v>
      </c>
      <c r="O455" s="17">
        <v>31910.099750000001</v>
      </c>
      <c r="P455" s="18">
        <v>25.261356320266593</v>
      </c>
      <c r="Q455" s="18">
        <v>25.261356320266593</v>
      </c>
      <c r="R455">
        <f t="shared" si="34"/>
        <v>15.261356320266593</v>
      </c>
      <c r="S455">
        <f t="shared" si="35"/>
        <v>17.261356320266593</v>
      </c>
    </row>
    <row r="456" spans="2:19" x14ac:dyDescent="0.35">
      <c r="B456">
        <v>2011.1</v>
      </c>
      <c r="C456" s="10">
        <f t="shared" si="36"/>
        <v>12</v>
      </c>
      <c r="D456" t="s">
        <v>62</v>
      </c>
      <c r="E456" s="11" t="s">
        <v>12</v>
      </c>
      <c r="J456" s="17">
        <v>13650.451000000001</v>
      </c>
      <c r="K456" s="17">
        <v>14150.81</v>
      </c>
      <c r="L456" s="17">
        <v>63305.229999999996</v>
      </c>
      <c r="M456" s="17">
        <v>8461.7955000000002</v>
      </c>
      <c r="N456" s="17">
        <v>7644.9031250000007</v>
      </c>
      <c r="O456" s="17">
        <v>79411.928624999986</v>
      </c>
      <c r="P456" s="18">
        <v>17.81950173609702</v>
      </c>
      <c r="Q456" s="18">
        <v>17.189421332984285</v>
      </c>
      <c r="R456">
        <f t="shared" si="34"/>
        <v>7.8195017360970205</v>
      </c>
      <c r="S456">
        <f t="shared" si="35"/>
        <v>9.8195017360970205</v>
      </c>
    </row>
    <row r="457" spans="2:19" x14ac:dyDescent="0.35">
      <c r="B457">
        <v>2011.1</v>
      </c>
      <c r="C457" s="10">
        <f t="shared" si="36"/>
        <v>13</v>
      </c>
      <c r="D457" t="s">
        <v>62</v>
      </c>
      <c r="E457" s="11" t="s">
        <v>13</v>
      </c>
      <c r="J457" s="17">
        <v>4612.1769999999997</v>
      </c>
      <c r="K457" s="17">
        <v>4639.7779999999993</v>
      </c>
      <c r="L457" s="17">
        <v>13510.132000000001</v>
      </c>
      <c r="M457" s="17">
        <v>1004.5839999999999</v>
      </c>
      <c r="N457" s="17">
        <v>2188.7543749999995</v>
      </c>
      <c r="O457" s="17">
        <v>16703.470375000001</v>
      </c>
      <c r="P457" s="18">
        <v>27.777329476061041</v>
      </c>
      <c r="Q457" s="18">
        <v>27.612088365199973</v>
      </c>
      <c r="R457">
        <f t="shared" si="34"/>
        <v>17.777329476061041</v>
      </c>
      <c r="S457">
        <f t="shared" si="35"/>
        <v>19.777329476061041</v>
      </c>
    </row>
    <row r="458" spans="2:19" x14ac:dyDescent="0.35">
      <c r="B458">
        <v>2011.1</v>
      </c>
      <c r="C458" s="10">
        <f t="shared" si="36"/>
        <v>14</v>
      </c>
      <c r="D458" t="s">
        <v>62</v>
      </c>
      <c r="E458" s="11" t="s">
        <v>14</v>
      </c>
      <c r="J458" s="17">
        <v>7284.3869999999997</v>
      </c>
      <c r="K458" s="17">
        <v>10482.108</v>
      </c>
      <c r="L458" s="17">
        <v>45300.773999999998</v>
      </c>
      <c r="M458" s="17">
        <v>10047.9205</v>
      </c>
      <c r="N458" s="17">
        <v>10992.2075</v>
      </c>
      <c r="O458" s="17">
        <v>66340.902000000002</v>
      </c>
      <c r="P458" s="18">
        <v>15.800370034160826</v>
      </c>
      <c r="Q458" s="18">
        <v>10.980235089357091</v>
      </c>
      <c r="R458">
        <f t="shared" si="34"/>
        <v>5.8003700341608262</v>
      </c>
      <c r="S458">
        <f t="shared" si="35"/>
        <v>7.8003700341608262</v>
      </c>
    </row>
    <row r="459" spans="2:19" x14ac:dyDescent="0.35">
      <c r="B459">
        <v>2011.1</v>
      </c>
      <c r="C459" s="10">
        <f t="shared" si="36"/>
        <v>15</v>
      </c>
      <c r="D459" t="s">
        <v>62</v>
      </c>
      <c r="E459" s="11" t="s">
        <v>69</v>
      </c>
      <c r="J459" s="17">
        <v>-709.81899999999996</v>
      </c>
      <c r="K459" s="17">
        <v>-709.81899999999996</v>
      </c>
      <c r="L459" s="17">
        <v>16759.596000000001</v>
      </c>
      <c r="M459" s="17">
        <v>69.152000000000001</v>
      </c>
      <c r="N459" s="17">
        <v>775.80624999999998</v>
      </c>
      <c r="O459" s="17">
        <v>17604.554250000001</v>
      </c>
      <c r="P459" s="18">
        <v>-4.0320191577699269</v>
      </c>
      <c r="Q459" s="18">
        <v>-4.0320191577699269</v>
      </c>
      <c r="R459">
        <f t="shared" si="34"/>
        <v>-14.032019157769927</v>
      </c>
      <c r="S459">
        <f t="shared" si="35"/>
        <v>-12.032019157769927</v>
      </c>
    </row>
    <row r="460" spans="2:19" x14ac:dyDescent="0.35">
      <c r="B460">
        <v>2011.1</v>
      </c>
      <c r="C460" s="10">
        <f t="shared" si="36"/>
        <v>16</v>
      </c>
      <c r="D460" t="s">
        <v>62</v>
      </c>
      <c r="E460" s="11" t="s">
        <v>15</v>
      </c>
      <c r="J460" s="17">
        <v>4416.3665000000001</v>
      </c>
      <c r="K460" s="17">
        <v>4712.8600000000006</v>
      </c>
      <c r="L460" s="17">
        <v>24447.74</v>
      </c>
      <c r="M460" s="17">
        <v>105.691</v>
      </c>
      <c r="N460" s="17">
        <v>3558.9712499999996</v>
      </c>
      <c r="O460" s="17">
        <v>28112.402249999999</v>
      </c>
      <c r="P460" s="18">
        <v>16.764344640807067</v>
      </c>
      <c r="Q460" s="18">
        <v>15.709673121228906</v>
      </c>
      <c r="R460">
        <f t="shared" si="34"/>
        <v>6.7643446408070673</v>
      </c>
      <c r="S460">
        <f t="shared" si="35"/>
        <v>8.7643446408070673</v>
      </c>
    </row>
    <row r="461" spans="2:19" x14ac:dyDescent="0.35">
      <c r="B461">
        <v>2011.1</v>
      </c>
      <c r="C461" s="10">
        <f t="shared" si="36"/>
        <v>17</v>
      </c>
      <c r="D461" t="s">
        <v>62</v>
      </c>
      <c r="E461" s="11" t="s">
        <v>83</v>
      </c>
      <c r="J461" s="17">
        <v>2360.0109753299998</v>
      </c>
      <c r="K461" s="17">
        <v>2367.71877533</v>
      </c>
      <c r="L461" s="17">
        <v>1106.4350863960001</v>
      </c>
      <c r="M461" s="17">
        <v>174.03729000000001</v>
      </c>
      <c r="N461" s="17">
        <v>524.24925636874991</v>
      </c>
      <c r="O461" s="17">
        <v>1804.72163276475</v>
      </c>
      <c r="P461" s="18">
        <v>131.19578844426906</v>
      </c>
      <c r="Q461" s="18">
        <v>130.76869764754647</v>
      </c>
      <c r="R461">
        <f t="shared" si="34"/>
        <v>121.19578844426906</v>
      </c>
      <c r="S461">
        <f t="shared" si="35"/>
        <v>123.19578844426906</v>
      </c>
    </row>
    <row r="462" spans="2:19" x14ac:dyDescent="0.35">
      <c r="B462">
        <v>2011.1</v>
      </c>
      <c r="C462" s="10">
        <f t="shared" si="36"/>
        <v>18</v>
      </c>
      <c r="D462" t="s">
        <v>61</v>
      </c>
      <c r="E462" s="11" t="s">
        <v>16</v>
      </c>
      <c r="J462" s="17">
        <v>26526.03224</v>
      </c>
      <c r="K462" s="17">
        <v>35490.920740000001</v>
      </c>
      <c r="L462" s="17">
        <v>164291.59099999999</v>
      </c>
      <c r="M462" s="17">
        <v>2142.8879999999999</v>
      </c>
      <c r="N462" s="17">
        <v>21176.651249999999</v>
      </c>
      <c r="O462" s="17">
        <v>187611.13024999999</v>
      </c>
      <c r="P462" s="18">
        <v>18.917278891026779</v>
      </c>
      <c r="Q462" s="18">
        <v>14.138837181276456</v>
      </c>
      <c r="R462">
        <f t="shared" si="34"/>
        <v>8.9172788910267791</v>
      </c>
      <c r="S462">
        <f t="shared" si="35"/>
        <v>10.917278891026779</v>
      </c>
    </row>
    <row r="463" spans="2:19" x14ac:dyDescent="0.35">
      <c r="B463">
        <v>2011.1</v>
      </c>
      <c r="C463" s="10">
        <f t="shared" si="36"/>
        <v>19</v>
      </c>
      <c r="D463" t="s">
        <v>61</v>
      </c>
      <c r="E463" s="11" t="s">
        <v>17</v>
      </c>
      <c r="J463" s="17">
        <v>36040.983</v>
      </c>
      <c r="K463" s="17">
        <v>54968.808000000005</v>
      </c>
      <c r="L463" s="17">
        <v>250580.70199999999</v>
      </c>
      <c r="M463" s="17">
        <v>19324.948499999999</v>
      </c>
      <c r="N463" s="17">
        <v>40584.296874999993</v>
      </c>
      <c r="O463" s="17">
        <v>310489.94737499999</v>
      </c>
      <c r="P463" s="18">
        <v>17.703892980989302</v>
      </c>
      <c r="Q463" s="18">
        <v>11.607777741181048</v>
      </c>
      <c r="R463">
        <f t="shared" si="34"/>
        <v>7.703892980989302</v>
      </c>
      <c r="S463">
        <f t="shared" si="35"/>
        <v>9.703892980989302</v>
      </c>
    </row>
    <row r="464" spans="2:19" x14ac:dyDescent="0.35">
      <c r="B464">
        <v>2011.1</v>
      </c>
      <c r="C464" s="10">
        <f t="shared" si="36"/>
        <v>20</v>
      </c>
      <c r="D464" t="s">
        <v>63</v>
      </c>
      <c r="E464" s="14" t="s">
        <v>81</v>
      </c>
      <c r="J464" s="17">
        <v>8678.5149999999994</v>
      </c>
      <c r="K464" s="17">
        <v>8950.973</v>
      </c>
      <c r="L464" s="17">
        <v>37373.369999999995</v>
      </c>
      <c r="M464" s="17">
        <v>7207.9949999999999</v>
      </c>
      <c r="N464" s="17">
        <v>1535.51875</v>
      </c>
      <c r="O464" s="17">
        <v>46116.883750000001</v>
      </c>
      <c r="P464" s="18">
        <v>19.409318826751818</v>
      </c>
      <c r="Q464" s="18">
        <v>18.818520017628032</v>
      </c>
      <c r="R464">
        <f t="shared" si="34"/>
        <v>9.409318826751818</v>
      </c>
      <c r="S464">
        <f t="shared" si="35"/>
        <v>11.409318826751818</v>
      </c>
    </row>
    <row r="465" spans="2:19" x14ac:dyDescent="0.35">
      <c r="B465">
        <v>2011.1</v>
      </c>
      <c r="C465" s="10">
        <f t="shared" si="36"/>
        <v>21</v>
      </c>
      <c r="D465" t="s">
        <v>63</v>
      </c>
      <c r="E465" s="15" t="s">
        <v>18</v>
      </c>
      <c r="J465" s="17">
        <v>15624.715</v>
      </c>
      <c r="K465" s="17">
        <v>15719.306</v>
      </c>
      <c r="L465" s="17">
        <v>58545.47</v>
      </c>
      <c r="M465" s="17">
        <v>14224.896000000001</v>
      </c>
      <c r="N465" s="17">
        <v>20586.546875</v>
      </c>
      <c r="O465" s="17">
        <v>93356.912875000009</v>
      </c>
      <c r="P465" s="18">
        <v>16.837859689134454</v>
      </c>
      <c r="Q465" s="18">
        <v>16.736537786891763</v>
      </c>
      <c r="R465">
        <f t="shared" si="34"/>
        <v>6.8378596891344543</v>
      </c>
      <c r="S465">
        <f t="shared" si="35"/>
        <v>8.8378596891344543</v>
      </c>
    </row>
    <row r="466" spans="2:19" x14ac:dyDescent="0.35">
      <c r="B466">
        <v>2011.1</v>
      </c>
      <c r="C466" s="10">
        <f t="shared" si="36"/>
        <v>22</v>
      </c>
      <c r="D466" t="s">
        <v>63</v>
      </c>
      <c r="E466" s="15" t="s">
        <v>19</v>
      </c>
      <c r="J466" s="17">
        <v>10000</v>
      </c>
      <c r="K466" s="17">
        <v>10081.846</v>
      </c>
      <c r="L466" s="17">
        <v>13423.499</v>
      </c>
      <c r="M466" s="17">
        <v>14970.5455</v>
      </c>
      <c r="N466" s="17">
        <v>5713.2224999999999</v>
      </c>
      <c r="O466" s="17">
        <v>34107.267</v>
      </c>
      <c r="P466" s="18">
        <v>29.55923146817949</v>
      </c>
      <c r="Q466" s="18">
        <v>29.319265011764205</v>
      </c>
      <c r="R466">
        <f t="shared" si="34"/>
        <v>19.55923146817949</v>
      </c>
      <c r="S466">
        <f t="shared" si="35"/>
        <v>21.55923146817949</v>
      </c>
    </row>
    <row r="467" spans="2:19" x14ac:dyDescent="0.35">
      <c r="B467">
        <v>2011.1</v>
      </c>
      <c r="C467" s="10">
        <f t="shared" si="36"/>
        <v>23</v>
      </c>
      <c r="D467" t="s">
        <v>63</v>
      </c>
      <c r="E467" s="14" t="s">
        <v>20</v>
      </c>
      <c r="J467" s="17">
        <v>5512.9</v>
      </c>
      <c r="K467" s="17">
        <v>5764.6749999999993</v>
      </c>
      <c r="L467" s="17">
        <v>25103.07</v>
      </c>
      <c r="M467" s="17">
        <v>7953.9125000000004</v>
      </c>
      <c r="N467" s="17">
        <v>8874.4818750000013</v>
      </c>
      <c r="O467" s="17">
        <v>41931.464374999996</v>
      </c>
      <c r="P467" s="18">
        <v>13.747850417160635</v>
      </c>
      <c r="Q467" s="18">
        <v>13.147406326421674</v>
      </c>
      <c r="R467">
        <f t="shared" si="34"/>
        <v>3.7478504171606346</v>
      </c>
      <c r="S467">
        <f t="shared" si="35"/>
        <v>5.7478504171606346</v>
      </c>
    </row>
    <row r="468" spans="2:19" x14ac:dyDescent="0.35">
      <c r="B468">
        <v>2011.1</v>
      </c>
      <c r="C468" s="10">
        <f t="shared" si="36"/>
        <v>24</v>
      </c>
      <c r="D468" t="s">
        <v>63</v>
      </c>
      <c r="E468" s="14" t="s">
        <v>78</v>
      </c>
      <c r="J468" s="17">
        <v>5400</v>
      </c>
      <c r="K468" s="17">
        <v>5562.4139999999998</v>
      </c>
      <c r="L468" s="17">
        <v>16174.839</v>
      </c>
      <c r="M468" s="17">
        <v>230.44499999999999</v>
      </c>
      <c r="N468" s="17">
        <v>1345.8562499999998</v>
      </c>
      <c r="O468" s="17">
        <v>17751.14025</v>
      </c>
      <c r="P468" s="18">
        <v>31.335530685134437</v>
      </c>
      <c r="Q468" s="18">
        <v>30.420581010281861</v>
      </c>
      <c r="R468">
        <f t="shared" si="34"/>
        <v>21.335530685134437</v>
      </c>
      <c r="S468">
        <f t="shared" si="35"/>
        <v>23.335530685134437</v>
      </c>
    </row>
    <row r="469" spans="2:19" x14ac:dyDescent="0.35">
      <c r="B469">
        <v>2011.1</v>
      </c>
      <c r="C469" s="10">
        <f t="shared" si="36"/>
        <v>25</v>
      </c>
      <c r="D469" t="s">
        <v>63</v>
      </c>
      <c r="E469" s="14" t="s">
        <v>22</v>
      </c>
      <c r="J469" s="17">
        <v>1329.16</v>
      </c>
      <c r="K469" s="17">
        <v>1348.2</v>
      </c>
      <c r="L469" s="17">
        <v>1884.3920000000001</v>
      </c>
      <c r="M469" s="17">
        <v>52.252750000000006</v>
      </c>
      <c r="N469" s="17">
        <v>198.79874999999998</v>
      </c>
      <c r="O469" s="17">
        <v>2135.4435000000003</v>
      </c>
      <c r="P469" s="18">
        <v>63.134426174234989</v>
      </c>
      <c r="Q469" s="18">
        <v>62.242808109884429</v>
      </c>
      <c r="R469">
        <f t="shared" si="34"/>
        <v>53.134426174234989</v>
      </c>
      <c r="S469">
        <f t="shared" si="35"/>
        <v>55.134426174234989</v>
      </c>
    </row>
    <row r="470" spans="2:19" x14ac:dyDescent="0.35">
      <c r="B470">
        <v>2011.1</v>
      </c>
      <c r="C470" s="10">
        <f t="shared" si="36"/>
        <v>26</v>
      </c>
      <c r="D470" t="s">
        <v>63</v>
      </c>
      <c r="E470" s="16" t="s">
        <v>70</v>
      </c>
      <c r="J470" s="17">
        <v>2984.7339999999999</v>
      </c>
      <c r="K470" s="17">
        <v>2989.3449999999998</v>
      </c>
      <c r="L470" s="17">
        <v>3119.5120000000002</v>
      </c>
      <c r="M470" s="17">
        <v>14.213000000000001</v>
      </c>
      <c r="N470" s="17">
        <v>436.07000000000005</v>
      </c>
      <c r="O470" s="17">
        <v>3569.7950000000005</v>
      </c>
      <c r="P470" s="18">
        <v>83.739962658920177</v>
      </c>
      <c r="Q470" s="18">
        <v>83.610795577897306</v>
      </c>
      <c r="R470">
        <f t="shared" si="34"/>
        <v>73.739962658920177</v>
      </c>
      <c r="S470">
        <f t="shared" si="35"/>
        <v>75.739962658920177</v>
      </c>
    </row>
    <row r="471" spans="2:19" x14ac:dyDescent="0.35">
      <c r="B471">
        <v>2011.1</v>
      </c>
      <c r="C471" s="10">
        <f t="shared" si="36"/>
        <v>27</v>
      </c>
      <c r="D471" t="s">
        <v>63</v>
      </c>
      <c r="E471" s="14" t="s">
        <v>24</v>
      </c>
      <c r="J471" s="17">
        <v>1347.1990000000001</v>
      </c>
      <c r="K471" s="17">
        <v>1375.0410000000002</v>
      </c>
      <c r="L471" s="17">
        <v>5278.21</v>
      </c>
      <c r="M471" s="17">
        <v>34.35</v>
      </c>
      <c r="N471" s="17">
        <v>327.08081250000009</v>
      </c>
      <c r="O471" s="17">
        <v>5639.6408125000007</v>
      </c>
      <c r="P471" s="18">
        <v>24.381712341542851</v>
      </c>
      <c r="Q471" s="18">
        <v>23.888028418653832</v>
      </c>
      <c r="R471">
        <f t="shared" si="34"/>
        <v>14.381712341542851</v>
      </c>
      <c r="S471">
        <f t="shared" si="35"/>
        <v>16.381712341542851</v>
      </c>
    </row>
    <row r="472" spans="2:19" x14ac:dyDescent="0.35">
      <c r="B472">
        <v>2011.1</v>
      </c>
      <c r="C472" s="10">
        <f t="shared" si="36"/>
        <v>28</v>
      </c>
      <c r="D472" t="s">
        <v>63</v>
      </c>
      <c r="E472" s="14" t="s">
        <v>25</v>
      </c>
      <c r="J472" s="17">
        <v>3602.17</v>
      </c>
      <c r="K472" s="17">
        <v>3831.203</v>
      </c>
      <c r="L472" s="17">
        <v>22709.58</v>
      </c>
      <c r="M472" s="17">
        <v>2968.2539999999999</v>
      </c>
      <c r="N472" s="17">
        <v>1639.9749999999997</v>
      </c>
      <c r="O472" s="17">
        <v>27317.809000000001</v>
      </c>
      <c r="P472" s="18">
        <v>14.024561779460424</v>
      </c>
      <c r="Q472" s="18">
        <v>13.186159988160103</v>
      </c>
      <c r="R472">
        <f t="shared" si="34"/>
        <v>4.0245617794604236</v>
      </c>
      <c r="S472">
        <f t="shared" si="35"/>
        <v>6.0245617794604236</v>
      </c>
    </row>
    <row r="473" spans="2:19" x14ac:dyDescent="0.35">
      <c r="B473">
        <v>2011.1</v>
      </c>
      <c r="C473" s="10">
        <f t="shared" si="36"/>
        <v>29</v>
      </c>
      <c r="D473" t="s">
        <v>63</v>
      </c>
      <c r="E473" s="16" t="s">
        <v>26</v>
      </c>
      <c r="J473" s="17">
        <v>34501.358</v>
      </c>
      <c r="K473" s="17">
        <v>35980.472999999998</v>
      </c>
      <c r="L473" s="17">
        <v>158245.49100000001</v>
      </c>
      <c r="M473" s="17">
        <v>6035</v>
      </c>
      <c r="N473" s="17">
        <v>30194.018750000003</v>
      </c>
      <c r="O473" s="17">
        <v>194474.50975000003</v>
      </c>
      <c r="P473" s="18">
        <v>18.501382544300252</v>
      </c>
      <c r="Q473" s="18">
        <v>17.740812430560705</v>
      </c>
      <c r="R473">
        <f t="shared" si="34"/>
        <v>8.5013825443002524</v>
      </c>
      <c r="S473">
        <f t="shared" si="35"/>
        <v>10.501382544300252</v>
      </c>
    </row>
    <row r="474" spans="2:19" x14ac:dyDescent="0.35">
      <c r="B474">
        <v>2011.1</v>
      </c>
      <c r="C474" s="10">
        <f t="shared" si="36"/>
        <v>30</v>
      </c>
      <c r="D474" t="s">
        <v>63</v>
      </c>
      <c r="E474" s="16" t="s">
        <v>27</v>
      </c>
      <c r="J474" s="17">
        <v>4950</v>
      </c>
      <c r="K474" s="17">
        <v>4999.2939999999999</v>
      </c>
      <c r="L474" s="17">
        <v>13027.578</v>
      </c>
      <c r="M474" s="17">
        <v>4476.5</v>
      </c>
      <c r="N474" s="17">
        <v>3980.9887500000004</v>
      </c>
      <c r="O474" s="17">
        <v>21485.066750000002</v>
      </c>
      <c r="P474" s="18">
        <v>23.268691962523221</v>
      </c>
      <c r="Q474" s="18">
        <v>23.039258186153877</v>
      </c>
      <c r="R474">
        <f t="shared" si="34"/>
        <v>13.268691962523221</v>
      </c>
      <c r="S474">
        <f t="shared" si="35"/>
        <v>15.268691962523221</v>
      </c>
    </row>
    <row r="475" spans="2:19" x14ac:dyDescent="0.35">
      <c r="B475">
        <v>2011.1</v>
      </c>
      <c r="C475" s="10">
        <f t="shared" si="36"/>
        <v>31</v>
      </c>
      <c r="D475" t="s">
        <v>63</v>
      </c>
      <c r="E475" s="14" t="s">
        <v>80</v>
      </c>
      <c r="J475" s="17">
        <v>2074.163</v>
      </c>
      <c r="K475" s="17">
        <v>2135.8679999999999</v>
      </c>
      <c r="L475" s="17">
        <v>6157.3859999999995</v>
      </c>
      <c r="M475" s="17">
        <v>528.99099999999999</v>
      </c>
      <c r="N475" s="17">
        <v>472.85750000000002</v>
      </c>
      <c r="O475" s="17">
        <v>7159.2344999999996</v>
      </c>
      <c r="P475" s="18">
        <v>29.833748286915313</v>
      </c>
      <c r="Q475" s="18">
        <v>28.971854462931756</v>
      </c>
      <c r="R475">
        <f t="shared" si="34"/>
        <v>19.833748286915313</v>
      </c>
      <c r="S475">
        <f t="shared" si="35"/>
        <v>21.833748286915313</v>
      </c>
    </row>
    <row r="476" spans="2:19" x14ac:dyDescent="0.35">
      <c r="B476">
        <v>2011.1</v>
      </c>
      <c r="C476" s="10">
        <f t="shared" si="36"/>
        <v>32</v>
      </c>
      <c r="D476" t="s">
        <v>63</v>
      </c>
      <c r="E476" s="16" t="s">
        <v>71</v>
      </c>
      <c r="J476" s="17">
        <v>6938.62</v>
      </c>
      <c r="K476" s="17">
        <v>6970.3149999999996</v>
      </c>
      <c r="L476" s="17">
        <v>5697.357</v>
      </c>
      <c r="M476" s="17">
        <v>2328.8029999999999</v>
      </c>
      <c r="N476" s="17">
        <v>2163.4649999999997</v>
      </c>
      <c r="O476" s="17">
        <v>10189.625</v>
      </c>
      <c r="P476" s="18">
        <v>68.406001202203214</v>
      </c>
      <c r="Q476" s="18">
        <v>68.094949519732083</v>
      </c>
      <c r="R476">
        <f t="shared" si="34"/>
        <v>58.406001202203214</v>
      </c>
      <c r="S476">
        <f t="shared" si="35"/>
        <v>60.406001202203214</v>
      </c>
    </row>
    <row r="477" spans="2:19" x14ac:dyDescent="0.35">
      <c r="B477">
        <v>2011.1</v>
      </c>
      <c r="C477" s="10">
        <f t="shared" si="36"/>
        <v>33</v>
      </c>
      <c r="D477" t="s">
        <v>63</v>
      </c>
      <c r="E477" s="14" t="s">
        <v>30</v>
      </c>
      <c r="J477" s="17">
        <v>2458.75</v>
      </c>
      <c r="K477" s="17">
        <v>2496.5340000000001</v>
      </c>
      <c r="L477" s="17">
        <v>5794.7040000000006</v>
      </c>
      <c r="M477" s="17">
        <v>68.718999999999994</v>
      </c>
      <c r="N477" s="17">
        <v>769.68500000000006</v>
      </c>
      <c r="O477" s="17">
        <v>6633.1080000000011</v>
      </c>
      <c r="P477" s="18">
        <v>37.637469493938589</v>
      </c>
      <c r="Q477" s="18">
        <v>37.067842103581</v>
      </c>
      <c r="R477">
        <f t="shared" si="34"/>
        <v>27.637469493938589</v>
      </c>
      <c r="S477">
        <f t="shared" si="35"/>
        <v>29.637469493938589</v>
      </c>
    </row>
    <row r="478" spans="2:19" x14ac:dyDescent="0.35">
      <c r="B478">
        <v>2011.1</v>
      </c>
      <c r="C478" s="10">
        <f t="shared" si="36"/>
        <v>34</v>
      </c>
      <c r="D478" t="s">
        <v>64</v>
      </c>
      <c r="E478" s="14" t="s">
        <v>33</v>
      </c>
      <c r="J478" s="17">
        <v>5345.4309999999996</v>
      </c>
      <c r="K478" s="17">
        <v>5482.0429999999997</v>
      </c>
      <c r="L478" s="17">
        <v>15589.313</v>
      </c>
      <c r="M478" s="17">
        <v>1996.9214999999999</v>
      </c>
      <c r="N478" s="17">
        <v>3335.1374999999998</v>
      </c>
      <c r="O478" s="17">
        <v>20921.371999999999</v>
      </c>
      <c r="P478" s="18">
        <v>26.20307597417607</v>
      </c>
      <c r="Q478" s="18">
        <v>25.55009776605473</v>
      </c>
      <c r="R478">
        <f t="shared" si="34"/>
        <v>16.20307597417607</v>
      </c>
      <c r="S478">
        <f t="shared" si="35"/>
        <v>18.20307597417607</v>
      </c>
    </row>
    <row r="479" spans="2:19" x14ac:dyDescent="0.35">
      <c r="B479">
        <v>2011.1</v>
      </c>
      <c r="C479" s="10">
        <f t="shared" si="36"/>
        <v>35</v>
      </c>
      <c r="D479" t="s">
        <v>64</v>
      </c>
      <c r="E479" s="14" t="s">
        <v>34</v>
      </c>
      <c r="J479" s="17">
        <v>3289.8409999999999</v>
      </c>
      <c r="K479" s="17">
        <v>5166.0730000000003</v>
      </c>
      <c r="L479" s="17">
        <v>25846.784</v>
      </c>
      <c r="M479" s="17">
        <v>2100.0250000000001</v>
      </c>
      <c r="N479" s="17">
        <v>2297.13825</v>
      </c>
      <c r="O479" s="17">
        <v>30243.947250000001</v>
      </c>
      <c r="P479" s="18">
        <v>17.081345094595747</v>
      </c>
      <c r="Q479" s="18">
        <v>10.877683963689625</v>
      </c>
      <c r="R479">
        <f t="shared" si="34"/>
        <v>7.081345094595747</v>
      </c>
      <c r="S479">
        <f t="shared" si="35"/>
        <v>9.081345094595747</v>
      </c>
    </row>
    <row r="480" spans="2:19" s="27" customFormat="1" x14ac:dyDescent="0.35">
      <c r="B480" s="27">
        <v>2011.2</v>
      </c>
      <c r="C480" s="28">
        <v>1</v>
      </c>
      <c r="D480" s="27" t="s">
        <v>61</v>
      </c>
      <c r="E480" s="34" t="s">
        <v>1</v>
      </c>
      <c r="F480"/>
      <c r="G480"/>
      <c r="H480"/>
      <c r="J480" s="35">
        <v>61437.059000000001</v>
      </c>
      <c r="K480" s="35">
        <v>92353.964999999997</v>
      </c>
      <c r="L480" s="35">
        <v>648461.69200000016</v>
      </c>
      <c r="M480" s="35">
        <v>4266.4574999999995</v>
      </c>
      <c r="N480" s="35">
        <v>72411.30124999999</v>
      </c>
      <c r="O480" s="35">
        <v>725139.45075000019</v>
      </c>
      <c r="P480" s="36">
        <v>12.736028208709341</v>
      </c>
      <c r="Q480" s="36">
        <v>8.4724474632371241</v>
      </c>
      <c r="R480" s="27">
        <f t="shared" ref="R480:R514" si="37">P480-10</f>
        <v>2.7360282087093406</v>
      </c>
      <c r="S480" s="27">
        <f t="shared" ref="S480:S514" si="38">P480-8</f>
        <v>4.7360282087093406</v>
      </c>
    </row>
    <row r="481" spans="2:19" x14ac:dyDescent="0.35">
      <c r="B481">
        <v>2011.2</v>
      </c>
      <c r="C481" s="10">
        <f t="shared" ref="C481:C514" si="39">C480+1</f>
        <v>2</v>
      </c>
      <c r="D481" t="s">
        <v>61</v>
      </c>
      <c r="E481" s="1" t="s">
        <v>2</v>
      </c>
      <c r="J481" s="7">
        <v>56365.086999999992</v>
      </c>
      <c r="K481" s="7">
        <v>56365.087</v>
      </c>
      <c r="L481" s="7">
        <v>356562.96770000004</v>
      </c>
      <c r="M481" s="7">
        <v>7476.0124999999998</v>
      </c>
      <c r="N481" s="7">
        <v>49038.171249999999</v>
      </c>
      <c r="O481" s="7">
        <v>413077.15145000006</v>
      </c>
      <c r="P481" s="8">
        <v>13.645171804382061</v>
      </c>
      <c r="Q481" s="8">
        <v>13.645171804382061</v>
      </c>
      <c r="R481">
        <f t="shared" si="37"/>
        <v>3.6451718043820609</v>
      </c>
      <c r="S481">
        <f t="shared" si="38"/>
        <v>5.6451718043820609</v>
      </c>
    </row>
    <row r="482" spans="2:19" x14ac:dyDescent="0.35">
      <c r="B482">
        <v>2011.2</v>
      </c>
      <c r="C482" s="10">
        <f t="shared" si="39"/>
        <v>3</v>
      </c>
      <c r="D482" t="s">
        <v>61</v>
      </c>
      <c r="E482" s="1" t="s">
        <v>3</v>
      </c>
      <c r="J482" s="7">
        <v>27854.3655</v>
      </c>
      <c r="K482" s="7">
        <v>28719.102999999999</v>
      </c>
      <c r="L482" s="7">
        <v>154840.52679999999</v>
      </c>
      <c r="M482" s="7">
        <v>3556.0049999999997</v>
      </c>
      <c r="N482" s="7">
        <v>18713.322499999995</v>
      </c>
      <c r="O482" s="7">
        <v>177109.85430000001</v>
      </c>
      <c r="P482" s="8">
        <v>16.215417890499616</v>
      </c>
      <c r="Q482" s="8">
        <v>15.727168660428397</v>
      </c>
      <c r="R482">
        <f t="shared" si="37"/>
        <v>6.2154178904996158</v>
      </c>
      <c r="S482">
        <f t="shared" si="38"/>
        <v>8.2154178904996158</v>
      </c>
    </row>
    <row r="483" spans="2:19" x14ac:dyDescent="0.35">
      <c r="B483">
        <v>2011.2</v>
      </c>
      <c r="C483" s="10">
        <f t="shared" si="39"/>
        <v>4</v>
      </c>
      <c r="D483" t="s">
        <v>61</v>
      </c>
      <c r="E483" s="1" t="s">
        <v>4</v>
      </c>
      <c r="J483" s="7">
        <v>60632.081000000006</v>
      </c>
      <c r="K483" s="7">
        <v>64767.11</v>
      </c>
      <c r="L483" s="7">
        <v>335662.55484999996</v>
      </c>
      <c r="M483" s="7">
        <v>41604.480000000003</v>
      </c>
      <c r="N483" s="7">
        <v>56953.321250000001</v>
      </c>
      <c r="O483" s="7">
        <v>434220.35609999992</v>
      </c>
      <c r="P483" s="8">
        <v>14.915724030469979</v>
      </c>
      <c r="Q483" s="8">
        <v>13.963435879555261</v>
      </c>
      <c r="R483">
        <f t="shared" si="37"/>
        <v>4.9157240304699794</v>
      </c>
      <c r="S483">
        <f t="shared" si="38"/>
        <v>6.9157240304699794</v>
      </c>
    </row>
    <row r="484" spans="2:19" x14ac:dyDescent="0.35">
      <c r="B484">
        <v>2011.2</v>
      </c>
      <c r="C484" s="10">
        <f t="shared" si="39"/>
        <v>5</v>
      </c>
      <c r="D484" t="s">
        <v>61</v>
      </c>
      <c r="E484" s="1" t="s">
        <v>5</v>
      </c>
      <c r="J484" s="7">
        <v>24892.052499999998</v>
      </c>
      <c r="K484" s="7">
        <v>37878.81</v>
      </c>
      <c r="L484" s="7">
        <v>192420.00784999999</v>
      </c>
      <c r="M484" s="7">
        <v>6717.8769999999995</v>
      </c>
      <c r="N484" s="7">
        <v>19558.037499999999</v>
      </c>
      <c r="O484" s="7">
        <v>218695.92235000001</v>
      </c>
      <c r="P484" s="8">
        <v>17.320309218833497</v>
      </c>
      <c r="Q484" s="8">
        <v>11.382037777623886</v>
      </c>
      <c r="R484">
        <f t="shared" si="37"/>
        <v>7.3203092188334971</v>
      </c>
      <c r="S484">
        <f t="shared" si="38"/>
        <v>9.3203092188334971</v>
      </c>
    </row>
    <row r="485" spans="2:19" x14ac:dyDescent="0.35">
      <c r="B485">
        <v>2011.2</v>
      </c>
      <c r="C485" s="10">
        <f t="shared" si="39"/>
        <v>6</v>
      </c>
      <c r="D485" t="s">
        <v>61</v>
      </c>
      <c r="E485" s="1" t="s">
        <v>6</v>
      </c>
      <c r="J485" s="7">
        <v>11631.517</v>
      </c>
      <c r="K485" s="7">
        <v>11771.916999999999</v>
      </c>
      <c r="L485" s="7">
        <v>52523.314250000003</v>
      </c>
      <c r="M485" s="7">
        <v>2515.3874999999998</v>
      </c>
      <c r="N485" s="7">
        <v>4374.7524999999996</v>
      </c>
      <c r="O485" s="7">
        <v>59413.454250000003</v>
      </c>
      <c r="P485" s="8">
        <v>19.813554267466277</v>
      </c>
      <c r="Q485" s="8">
        <v>19.577244155939646</v>
      </c>
      <c r="R485">
        <f t="shared" si="37"/>
        <v>9.8135542674662766</v>
      </c>
      <c r="S485">
        <f t="shared" si="38"/>
        <v>11.813554267466277</v>
      </c>
    </row>
    <row r="486" spans="2:19" x14ac:dyDescent="0.35">
      <c r="B486">
        <v>2011.2</v>
      </c>
      <c r="C486" s="10">
        <f t="shared" si="39"/>
        <v>7</v>
      </c>
      <c r="D486" t="s">
        <v>61</v>
      </c>
      <c r="E486" s="1" t="s">
        <v>7</v>
      </c>
      <c r="J486" s="7">
        <v>26860.593999999997</v>
      </c>
      <c r="K486" s="7">
        <v>33040.476999999999</v>
      </c>
      <c r="L486" s="7">
        <v>157211.27729999999</v>
      </c>
      <c r="M486" s="7">
        <v>13681.174999999999</v>
      </c>
      <c r="N486" s="7">
        <v>18067.046249999999</v>
      </c>
      <c r="O486" s="7">
        <v>188959.49854999996</v>
      </c>
      <c r="P486" s="8">
        <v>17.485480885342881</v>
      </c>
      <c r="Q486" s="8">
        <v>14.215000677985238</v>
      </c>
      <c r="R486">
        <f t="shared" si="37"/>
        <v>7.4854808853428807</v>
      </c>
      <c r="S486">
        <f t="shared" si="38"/>
        <v>9.4854808853428807</v>
      </c>
    </row>
    <row r="487" spans="2:19" x14ac:dyDescent="0.35">
      <c r="B487">
        <v>2011.2</v>
      </c>
      <c r="C487" s="10">
        <f t="shared" si="39"/>
        <v>8</v>
      </c>
      <c r="D487" t="s">
        <v>61</v>
      </c>
      <c r="E487" s="1" t="s">
        <v>8</v>
      </c>
      <c r="J487" s="7">
        <v>25229.0825</v>
      </c>
      <c r="K487" s="7">
        <v>27994.720000000001</v>
      </c>
      <c r="L487" s="7">
        <v>141429.83369999999</v>
      </c>
      <c r="M487" s="7">
        <v>21542.4555</v>
      </c>
      <c r="N487" s="7">
        <v>13049.98875</v>
      </c>
      <c r="O487" s="7">
        <v>176022.27794999999</v>
      </c>
      <c r="P487" s="8">
        <v>15.904077782672509</v>
      </c>
      <c r="Q487" s="8">
        <v>14.332891719062088</v>
      </c>
      <c r="R487">
        <f t="shared" si="37"/>
        <v>5.904077782672509</v>
      </c>
      <c r="S487">
        <f t="shared" si="38"/>
        <v>7.904077782672509</v>
      </c>
    </row>
    <row r="488" spans="2:19" x14ac:dyDescent="0.35">
      <c r="B488">
        <v>2011.2</v>
      </c>
      <c r="C488" s="10">
        <f t="shared" si="39"/>
        <v>9</v>
      </c>
      <c r="D488" t="s">
        <v>61</v>
      </c>
      <c r="E488" s="1" t="s">
        <v>9</v>
      </c>
      <c r="J488" s="7">
        <v>21121.987000000001</v>
      </c>
      <c r="K488" s="7">
        <v>26997.442999999999</v>
      </c>
      <c r="L488" s="7">
        <v>132718.4938</v>
      </c>
      <c r="M488" s="7">
        <v>2876.0454999999997</v>
      </c>
      <c r="N488" s="7">
        <v>18475.178749999999</v>
      </c>
      <c r="O488" s="7">
        <v>154069.71805</v>
      </c>
      <c r="P488" s="8">
        <v>17.52287428165382</v>
      </c>
      <c r="Q488" s="8">
        <v>13.709369542135018</v>
      </c>
      <c r="R488">
        <f t="shared" si="37"/>
        <v>7.5228742816538201</v>
      </c>
      <c r="S488">
        <f t="shared" si="38"/>
        <v>9.5228742816538201</v>
      </c>
    </row>
    <row r="489" spans="2:19" x14ac:dyDescent="0.35">
      <c r="B489">
        <v>2011.2</v>
      </c>
      <c r="C489" s="10">
        <f t="shared" si="39"/>
        <v>10</v>
      </c>
      <c r="D489" t="s">
        <v>61</v>
      </c>
      <c r="E489" s="1" t="s">
        <v>10</v>
      </c>
      <c r="J489" s="7">
        <v>12181.795999999998</v>
      </c>
      <c r="K489" s="7">
        <v>12181.795999999998</v>
      </c>
      <c r="L489" s="7">
        <v>111368.6517</v>
      </c>
      <c r="M489" s="7">
        <v>2894.3559999999998</v>
      </c>
      <c r="N489" s="7">
        <v>8604.3574999999983</v>
      </c>
      <c r="O489" s="7">
        <v>122867.3652</v>
      </c>
      <c r="P489" s="8">
        <v>9.9145904041897683</v>
      </c>
      <c r="Q489" s="8">
        <v>9.9145904041897683</v>
      </c>
      <c r="R489">
        <f t="shared" si="37"/>
        <v>-8.5409595810231664E-2</v>
      </c>
      <c r="S489">
        <f t="shared" si="38"/>
        <v>1.9145904041897683</v>
      </c>
    </row>
    <row r="490" spans="2:19" x14ac:dyDescent="0.35">
      <c r="B490">
        <v>2011.2</v>
      </c>
      <c r="C490" s="10">
        <f t="shared" si="39"/>
        <v>11</v>
      </c>
      <c r="D490" t="s">
        <v>62</v>
      </c>
      <c r="E490" s="1" t="s">
        <v>11</v>
      </c>
      <c r="J490" s="7">
        <v>8139.4350000000013</v>
      </c>
      <c r="K490" s="7">
        <v>8139.4349999999995</v>
      </c>
      <c r="L490" s="7">
        <v>27840.111950000002</v>
      </c>
      <c r="M490" s="7">
        <v>599.13</v>
      </c>
      <c r="N490" s="7">
        <v>3903.5937499999995</v>
      </c>
      <c r="O490" s="7">
        <v>32342.835700000003</v>
      </c>
      <c r="P490" s="8">
        <v>25.166114299619064</v>
      </c>
      <c r="Q490" s="8">
        <v>25.166114299619068</v>
      </c>
      <c r="R490">
        <f t="shared" si="37"/>
        <v>15.166114299619064</v>
      </c>
      <c r="S490">
        <f t="shared" si="38"/>
        <v>17.166114299619064</v>
      </c>
    </row>
    <row r="491" spans="2:19" x14ac:dyDescent="0.35">
      <c r="B491">
        <v>2011.2</v>
      </c>
      <c r="C491" s="10">
        <f t="shared" si="39"/>
        <v>12</v>
      </c>
      <c r="D491" t="s">
        <v>62</v>
      </c>
      <c r="E491" s="1" t="s">
        <v>12</v>
      </c>
      <c r="J491" s="7">
        <v>14312.834999999999</v>
      </c>
      <c r="K491" s="7">
        <v>14753.371000000001</v>
      </c>
      <c r="L491" s="7">
        <v>61387.838649999998</v>
      </c>
      <c r="M491" s="7">
        <v>9881.8230000000003</v>
      </c>
      <c r="N491" s="7">
        <v>7644.9031250000007</v>
      </c>
      <c r="O491" s="7">
        <v>78914.564774999992</v>
      </c>
      <c r="P491" s="8">
        <v>18.695371433732909</v>
      </c>
      <c r="Q491" s="8">
        <v>18.137127209417596</v>
      </c>
      <c r="R491">
        <f t="shared" si="37"/>
        <v>8.6953714337329089</v>
      </c>
      <c r="S491">
        <f t="shared" si="38"/>
        <v>10.695371433732909</v>
      </c>
    </row>
    <row r="492" spans="2:19" x14ac:dyDescent="0.35">
      <c r="B492">
        <v>2011.2</v>
      </c>
      <c r="C492" s="10">
        <f t="shared" si="39"/>
        <v>13</v>
      </c>
      <c r="D492" t="s">
        <v>62</v>
      </c>
      <c r="E492" s="1" t="s">
        <v>13</v>
      </c>
      <c r="J492" s="7">
        <v>4781.9989999999998</v>
      </c>
      <c r="K492" s="7">
        <v>4809.5949999999993</v>
      </c>
      <c r="L492" s="7">
        <v>13545.941700000001</v>
      </c>
      <c r="M492" s="7">
        <v>1937.3740000000003</v>
      </c>
      <c r="N492" s="7">
        <v>2188.7543749999995</v>
      </c>
      <c r="O492" s="7">
        <v>17672.070075</v>
      </c>
      <c r="P492" s="8">
        <v>27.215798599644241</v>
      </c>
      <c r="Q492" s="8">
        <v>27.059642586891453</v>
      </c>
      <c r="R492">
        <f t="shared" si="37"/>
        <v>17.215798599644241</v>
      </c>
      <c r="S492">
        <f t="shared" si="38"/>
        <v>19.215798599644241</v>
      </c>
    </row>
    <row r="493" spans="2:19" x14ac:dyDescent="0.35">
      <c r="B493">
        <v>2011.2</v>
      </c>
      <c r="C493" s="10">
        <f t="shared" si="39"/>
        <v>14</v>
      </c>
      <c r="D493" t="s">
        <v>62</v>
      </c>
      <c r="E493" s="1" t="s">
        <v>14</v>
      </c>
      <c r="J493" s="7">
        <v>7812.4170000000004</v>
      </c>
      <c r="K493" s="7">
        <v>11052.674999999999</v>
      </c>
      <c r="L493" s="7">
        <v>49670.635450000002</v>
      </c>
      <c r="M493" s="7">
        <v>10042.2775</v>
      </c>
      <c r="N493" s="7">
        <v>10992.2075</v>
      </c>
      <c r="O493" s="7">
        <v>70705.120450000002</v>
      </c>
      <c r="P493" s="8">
        <v>15.632071524177707</v>
      </c>
      <c r="Q493" s="8">
        <v>11.04929452107312</v>
      </c>
      <c r="R493">
        <f t="shared" si="37"/>
        <v>5.6320715241777073</v>
      </c>
      <c r="S493">
        <f t="shared" si="38"/>
        <v>7.6320715241777073</v>
      </c>
    </row>
    <row r="494" spans="2:19" x14ac:dyDescent="0.35">
      <c r="B494">
        <v>2011.2</v>
      </c>
      <c r="C494" s="10">
        <f t="shared" si="39"/>
        <v>15</v>
      </c>
      <c r="D494" t="s">
        <v>62</v>
      </c>
      <c r="E494" s="1" t="s">
        <v>69</v>
      </c>
      <c r="J494" s="7">
        <v>-868.39999999999986</v>
      </c>
      <c r="K494" s="7">
        <v>-868.4</v>
      </c>
      <c r="L494" s="7">
        <v>16037.380500000001</v>
      </c>
      <c r="M494" s="7">
        <v>153.86099999999999</v>
      </c>
      <c r="N494" s="7">
        <v>775.80624999999998</v>
      </c>
      <c r="O494" s="7">
        <v>16967.047750000002</v>
      </c>
      <c r="P494" s="8">
        <v>-5.1181561624355059</v>
      </c>
      <c r="Q494" s="8">
        <v>-5.1181561624355059</v>
      </c>
      <c r="R494">
        <f t="shared" si="37"/>
        <v>-15.118156162435506</v>
      </c>
      <c r="S494">
        <f t="shared" si="38"/>
        <v>-13.118156162435506</v>
      </c>
    </row>
    <row r="495" spans="2:19" x14ac:dyDescent="0.35">
      <c r="B495">
        <v>2011.2</v>
      </c>
      <c r="C495" s="10">
        <f t="shared" si="39"/>
        <v>16</v>
      </c>
      <c r="D495" t="s">
        <v>62</v>
      </c>
      <c r="E495" s="1" t="s">
        <v>15</v>
      </c>
      <c r="J495" s="7">
        <v>4008.9259999999999</v>
      </c>
      <c r="K495" s="7">
        <v>4305.3759999999993</v>
      </c>
      <c r="L495" s="7">
        <v>24538.271999999997</v>
      </c>
      <c r="M495" s="7">
        <v>210.215</v>
      </c>
      <c r="N495" s="7">
        <v>3558.9712499999996</v>
      </c>
      <c r="O495" s="7">
        <v>28307.458249999996</v>
      </c>
      <c r="P495" s="8">
        <v>15.209334451636963</v>
      </c>
      <c r="Q495" s="8">
        <v>14.16208394478512</v>
      </c>
      <c r="R495">
        <f t="shared" si="37"/>
        <v>5.2093344516369626</v>
      </c>
      <c r="S495">
        <f t="shared" si="38"/>
        <v>7.2093344516369626</v>
      </c>
    </row>
    <row r="496" spans="2:19" x14ac:dyDescent="0.35">
      <c r="B496">
        <v>2011.2</v>
      </c>
      <c r="C496" s="10">
        <f t="shared" si="39"/>
        <v>17</v>
      </c>
      <c r="D496" t="s">
        <v>62</v>
      </c>
      <c r="E496" s="1" t="s">
        <v>83</v>
      </c>
      <c r="J496" s="7">
        <v>2510.2083931699999</v>
      </c>
      <c r="K496" s="7">
        <v>3876.1073203149999</v>
      </c>
      <c r="L496" s="7">
        <v>14771.353027390003</v>
      </c>
      <c r="M496" s="7">
        <v>339.62099999999998</v>
      </c>
      <c r="N496" s="7">
        <v>2325.0290085937495</v>
      </c>
      <c r="O496" s="7">
        <v>17436.003035983751</v>
      </c>
      <c r="P496" s="8">
        <v>22.230480875207689</v>
      </c>
      <c r="Q496" s="8">
        <v>14.396696238177572</v>
      </c>
      <c r="R496">
        <f t="shared" si="37"/>
        <v>12.230480875207689</v>
      </c>
      <c r="S496">
        <f t="shared" si="38"/>
        <v>14.230480875207689</v>
      </c>
    </row>
    <row r="497" spans="2:19" x14ac:dyDescent="0.35">
      <c r="B497">
        <v>2011.2</v>
      </c>
      <c r="C497" s="10">
        <f t="shared" si="39"/>
        <v>18</v>
      </c>
      <c r="D497" t="s">
        <v>61</v>
      </c>
      <c r="E497" s="1" t="s">
        <v>16</v>
      </c>
      <c r="J497" s="7">
        <v>26713.813405000001</v>
      </c>
      <c r="K497" s="7">
        <v>35607.091905000001</v>
      </c>
      <c r="L497" s="7">
        <v>160673.40419999999</v>
      </c>
      <c r="M497" s="7">
        <v>2060.7509999999997</v>
      </c>
      <c r="N497" s="7">
        <v>21176.651249999999</v>
      </c>
      <c r="O497" s="7">
        <v>183910.80644999997</v>
      </c>
      <c r="P497" s="8">
        <v>19.361065612357336</v>
      </c>
      <c r="Q497" s="8">
        <v>14.525418011400387</v>
      </c>
      <c r="R497">
        <f t="shared" si="37"/>
        <v>9.3610656123573364</v>
      </c>
      <c r="S497">
        <f t="shared" si="38"/>
        <v>11.361065612357336</v>
      </c>
    </row>
    <row r="498" spans="2:19" x14ac:dyDescent="0.35">
      <c r="B498">
        <v>2011.2</v>
      </c>
      <c r="C498" s="10">
        <f t="shared" si="39"/>
        <v>19</v>
      </c>
      <c r="D498" t="s">
        <v>61</v>
      </c>
      <c r="E498" s="1" t="s">
        <v>17</v>
      </c>
      <c r="J498" s="7">
        <v>39426.6705</v>
      </c>
      <c r="K498" s="7">
        <v>59005.123999999996</v>
      </c>
      <c r="L498" s="7">
        <v>259063.64755000002</v>
      </c>
      <c r="M498" s="7">
        <v>23959.592499999999</v>
      </c>
      <c r="N498" s="7">
        <v>40584.296874999993</v>
      </c>
      <c r="O498" s="7">
        <v>323607.53692500002</v>
      </c>
      <c r="P498" s="8">
        <v>18.23354442256861</v>
      </c>
      <c r="Q498" s="8">
        <v>12.183483386895778</v>
      </c>
      <c r="R498">
        <f t="shared" si="37"/>
        <v>8.2335444225686096</v>
      </c>
      <c r="S498">
        <f t="shared" si="38"/>
        <v>10.23354442256861</v>
      </c>
    </row>
    <row r="499" spans="2:19" x14ac:dyDescent="0.35">
      <c r="B499">
        <v>2011.2</v>
      </c>
      <c r="C499" s="10">
        <f t="shared" si="39"/>
        <v>20</v>
      </c>
      <c r="D499" t="s">
        <v>63</v>
      </c>
      <c r="E499" s="4" t="s">
        <v>81</v>
      </c>
      <c r="J499" s="7">
        <v>8564.6530000000002</v>
      </c>
      <c r="K499" s="7">
        <v>8822.223</v>
      </c>
      <c r="L499" s="7">
        <v>35971.794999999998</v>
      </c>
      <c r="M499" s="7">
        <v>2008.9449999999999</v>
      </c>
      <c r="N499" s="7">
        <v>1535.51875</v>
      </c>
      <c r="O499" s="7">
        <v>39516.258750000001</v>
      </c>
      <c r="P499" s="8">
        <v>22.325552263977926</v>
      </c>
      <c r="Q499" s="8">
        <v>21.673744607717957</v>
      </c>
      <c r="R499">
        <f t="shared" si="37"/>
        <v>12.325552263977926</v>
      </c>
      <c r="S499">
        <f t="shared" si="38"/>
        <v>14.325552263977926</v>
      </c>
    </row>
    <row r="500" spans="2:19" ht="15" x14ac:dyDescent="0.35">
      <c r="B500">
        <v>2011.2</v>
      </c>
      <c r="C500" s="10">
        <f t="shared" si="39"/>
        <v>21</v>
      </c>
      <c r="D500" t="s">
        <v>63</v>
      </c>
      <c r="E500" s="6" t="s">
        <v>89</v>
      </c>
      <c r="J500" s="7">
        <v>4950</v>
      </c>
      <c r="K500" s="7">
        <v>4999.2939999999999</v>
      </c>
      <c r="L500" s="7">
        <v>11504.258600000001</v>
      </c>
      <c r="M500" s="7">
        <v>5432.2999999999993</v>
      </c>
      <c r="N500" s="7">
        <v>3980.9887500000004</v>
      </c>
      <c r="O500" s="7">
        <v>20917.547350000001</v>
      </c>
      <c r="P500" s="8">
        <v>23.900000876536797</v>
      </c>
      <c r="Q500" s="8">
        <v>23.664342272900363</v>
      </c>
      <c r="R500">
        <f t="shared" si="37"/>
        <v>13.900000876536797</v>
      </c>
      <c r="S500">
        <f t="shared" si="38"/>
        <v>15.900000876536797</v>
      </c>
    </row>
    <row r="501" spans="2:19" x14ac:dyDescent="0.35">
      <c r="B501">
        <v>2011.2</v>
      </c>
      <c r="C501" s="10">
        <f t="shared" si="39"/>
        <v>22</v>
      </c>
      <c r="D501" t="s">
        <v>63</v>
      </c>
      <c r="E501" s="5" t="s">
        <v>18</v>
      </c>
      <c r="J501" s="7">
        <v>15624.715</v>
      </c>
      <c r="K501" s="7">
        <v>15744.775000000001</v>
      </c>
      <c r="L501" s="7">
        <v>61128.174899999998</v>
      </c>
      <c r="M501" s="7">
        <v>13750.423000000001</v>
      </c>
      <c r="N501" s="7">
        <v>20586.546875</v>
      </c>
      <c r="O501" s="7">
        <v>95465.144774999993</v>
      </c>
      <c r="P501" s="8">
        <v>16.492694833395547</v>
      </c>
      <c r="Q501" s="8">
        <v>16.366931655344573</v>
      </c>
      <c r="R501">
        <f t="shared" si="37"/>
        <v>6.4926948333955465</v>
      </c>
      <c r="S501">
        <f t="shared" si="38"/>
        <v>8.4926948333955465</v>
      </c>
    </row>
    <row r="502" spans="2:19" x14ac:dyDescent="0.35">
      <c r="B502">
        <v>2011.2</v>
      </c>
      <c r="C502" s="10">
        <f t="shared" si="39"/>
        <v>23</v>
      </c>
      <c r="D502" t="s">
        <v>63</v>
      </c>
      <c r="E502" s="5" t="s">
        <v>19</v>
      </c>
      <c r="J502" s="7">
        <v>10000</v>
      </c>
      <c r="K502" s="7">
        <v>10078.591</v>
      </c>
      <c r="L502" s="7">
        <v>12365.0353</v>
      </c>
      <c r="M502" s="7">
        <v>7860.2864999999993</v>
      </c>
      <c r="N502" s="7">
        <v>5713.2224999999999</v>
      </c>
      <c r="O502" s="7">
        <v>25938.544299999998</v>
      </c>
      <c r="P502" s="8">
        <v>38.855653900361716</v>
      </c>
      <c r="Q502" s="8">
        <v>38.552664653582738</v>
      </c>
      <c r="R502">
        <f t="shared" si="37"/>
        <v>28.855653900361716</v>
      </c>
      <c r="S502">
        <f t="shared" si="38"/>
        <v>30.855653900361716</v>
      </c>
    </row>
    <row r="503" spans="2:19" x14ac:dyDescent="0.35">
      <c r="B503">
        <v>2011.2</v>
      </c>
      <c r="C503" s="10">
        <f t="shared" si="39"/>
        <v>24</v>
      </c>
      <c r="D503" t="s">
        <v>63</v>
      </c>
      <c r="E503" s="4" t="s">
        <v>20</v>
      </c>
      <c r="J503" s="7">
        <v>5512.9</v>
      </c>
      <c r="K503" s="7">
        <v>5744.9009999999998</v>
      </c>
      <c r="L503" s="7">
        <v>23109.218200000003</v>
      </c>
      <c r="M503" s="7">
        <v>10047.444499999998</v>
      </c>
      <c r="N503" s="7">
        <v>8874.4818750000013</v>
      </c>
      <c r="O503" s="7">
        <v>42031.144574999998</v>
      </c>
      <c r="P503" s="8">
        <v>13.66820023125673</v>
      </c>
      <c r="Q503" s="8">
        <v>13.116226207361139</v>
      </c>
      <c r="R503">
        <f t="shared" si="37"/>
        <v>3.6682002312567299</v>
      </c>
      <c r="S503">
        <f t="shared" si="38"/>
        <v>5.6682002312567299</v>
      </c>
    </row>
    <row r="504" spans="2:19" x14ac:dyDescent="0.35">
      <c r="B504">
        <v>2011.2</v>
      </c>
      <c r="C504" s="10">
        <f t="shared" si="39"/>
        <v>25</v>
      </c>
      <c r="D504" t="s">
        <v>63</v>
      </c>
      <c r="E504" s="4" t="s">
        <v>78</v>
      </c>
      <c r="J504" s="7">
        <v>5400</v>
      </c>
      <c r="K504" s="7">
        <v>5575.0320000000002</v>
      </c>
      <c r="L504" s="7">
        <v>17418.084100000004</v>
      </c>
      <c r="M504" s="7">
        <v>261.26650000000001</v>
      </c>
      <c r="N504" s="7">
        <v>1345.8562499999998</v>
      </c>
      <c r="O504" s="7">
        <v>19025.206850000006</v>
      </c>
      <c r="P504" s="8">
        <v>29.303397560694584</v>
      </c>
      <c r="Q504" s="8">
        <v>28.383397050949792</v>
      </c>
      <c r="R504">
        <f t="shared" si="37"/>
        <v>19.303397560694584</v>
      </c>
      <c r="S504">
        <f t="shared" si="38"/>
        <v>21.303397560694584</v>
      </c>
    </row>
    <row r="505" spans="2:19" x14ac:dyDescent="0.35">
      <c r="B505">
        <v>2011.2</v>
      </c>
      <c r="C505" s="10">
        <f t="shared" si="39"/>
        <v>26</v>
      </c>
      <c r="D505" t="s">
        <v>63</v>
      </c>
      <c r="E505" s="4" t="s">
        <v>22</v>
      </c>
      <c r="J505" s="7">
        <v>1120.1559999999999</v>
      </c>
      <c r="K505" s="7">
        <v>1138.7459999999999</v>
      </c>
      <c r="L505" s="7">
        <v>1835.9339999999997</v>
      </c>
      <c r="M505" s="7">
        <v>29.314500000000002</v>
      </c>
      <c r="N505" s="7">
        <v>198.79874999999998</v>
      </c>
      <c r="O505" s="7">
        <v>2064.0472499999996</v>
      </c>
      <c r="P505" s="8">
        <v>55.170539337217207</v>
      </c>
      <c r="Q505" s="8">
        <v>54.26988166089707</v>
      </c>
      <c r="R505">
        <f t="shared" si="37"/>
        <v>45.170539337217207</v>
      </c>
      <c r="S505">
        <f t="shared" si="38"/>
        <v>47.170539337217207</v>
      </c>
    </row>
    <row r="506" spans="2:19" x14ac:dyDescent="0.35">
      <c r="B506">
        <v>2011.2</v>
      </c>
      <c r="C506" s="10">
        <f t="shared" si="39"/>
        <v>27</v>
      </c>
      <c r="D506" t="s">
        <v>63</v>
      </c>
      <c r="E506" s="6" t="s">
        <v>70</v>
      </c>
      <c r="J506" s="7">
        <v>2908.268</v>
      </c>
      <c r="K506" s="7">
        <v>2912.8789999999999</v>
      </c>
      <c r="L506" s="7">
        <v>3549.9947999999999</v>
      </c>
      <c r="M506" s="7">
        <v>15.432500000000001</v>
      </c>
      <c r="N506" s="7">
        <v>436.07000000000005</v>
      </c>
      <c r="O506" s="7">
        <v>4001.4973</v>
      </c>
      <c r="P506" s="8">
        <v>72.794726114147323</v>
      </c>
      <c r="Q506" s="8">
        <v>72.679494248315507</v>
      </c>
      <c r="R506">
        <f t="shared" si="37"/>
        <v>62.794726114147323</v>
      </c>
      <c r="S506">
        <f t="shared" si="38"/>
        <v>64.794726114147323</v>
      </c>
    </row>
    <row r="507" spans="2:19" x14ac:dyDescent="0.35">
      <c r="B507">
        <v>2011.2</v>
      </c>
      <c r="C507" s="10">
        <f t="shared" si="39"/>
        <v>28</v>
      </c>
      <c r="D507" t="s">
        <v>63</v>
      </c>
      <c r="E507" s="4" t="s">
        <v>24</v>
      </c>
      <c r="J507" s="7">
        <v>1382.4169999999999</v>
      </c>
      <c r="K507" s="7">
        <v>1414.0249999999999</v>
      </c>
      <c r="L507" s="7">
        <v>5306.0030000000006</v>
      </c>
      <c r="M507" s="7">
        <v>27.844999999999999</v>
      </c>
      <c r="N507" s="7">
        <v>327.08081250000009</v>
      </c>
      <c r="O507" s="7">
        <v>5660.9288125000012</v>
      </c>
      <c r="P507" s="8">
        <v>24.978674822365988</v>
      </c>
      <c r="Q507" s="8">
        <v>24.420321219151518</v>
      </c>
      <c r="R507">
        <f t="shared" si="37"/>
        <v>14.978674822365988</v>
      </c>
      <c r="S507">
        <f t="shared" si="38"/>
        <v>16.978674822365988</v>
      </c>
    </row>
    <row r="508" spans="2:19" x14ac:dyDescent="0.35">
      <c r="B508">
        <v>2011.2</v>
      </c>
      <c r="C508" s="10">
        <f t="shared" si="39"/>
        <v>29</v>
      </c>
      <c r="D508" t="s">
        <v>63</v>
      </c>
      <c r="E508" s="4" t="s">
        <v>25</v>
      </c>
      <c r="J508" s="7">
        <v>3602.17</v>
      </c>
      <c r="K508" s="7">
        <v>3824.779</v>
      </c>
      <c r="L508" s="7">
        <v>22058.407599999999</v>
      </c>
      <c r="M508" s="7">
        <v>3789.232</v>
      </c>
      <c r="N508" s="7">
        <v>1639.9749999999997</v>
      </c>
      <c r="O508" s="7">
        <v>27487.614599999997</v>
      </c>
      <c r="P508" s="8">
        <v>13.91455408429657</v>
      </c>
      <c r="Q508" s="8">
        <v>13.10470207189241</v>
      </c>
      <c r="R508">
        <f t="shared" si="37"/>
        <v>3.9145540842965705</v>
      </c>
      <c r="S508">
        <f t="shared" si="38"/>
        <v>5.9145540842965705</v>
      </c>
    </row>
    <row r="509" spans="2:19" x14ac:dyDescent="0.35">
      <c r="B509">
        <v>2011.2</v>
      </c>
      <c r="C509" s="10">
        <f t="shared" si="39"/>
        <v>30</v>
      </c>
      <c r="D509" t="s">
        <v>63</v>
      </c>
      <c r="E509" s="6" t="s">
        <v>26</v>
      </c>
      <c r="J509" s="7">
        <v>35915.901000000005</v>
      </c>
      <c r="K509" s="7">
        <v>37310.253000000004</v>
      </c>
      <c r="L509" s="7">
        <v>149968.65549999999</v>
      </c>
      <c r="M509" s="7">
        <v>12254.66</v>
      </c>
      <c r="N509" s="7">
        <v>30194.018750000003</v>
      </c>
      <c r="O509" s="7">
        <v>192417.33425000001</v>
      </c>
      <c r="P509" s="8">
        <v>19.390276424640781</v>
      </c>
      <c r="Q509" s="8">
        <v>18.66562653515194</v>
      </c>
      <c r="R509">
        <f t="shared" si="37"/>
        <v>9.3902764246407813</v>
      </c>
      <c r="S509">
        <f t="shared" si="38"/>
        <v>11.390276424640781</v>
      </c>
    </row>
    <row r="510" spans="2:19" x14ac:dyDescent="0.35">
      <c r="B510">
        <v>2011.2</v>
      </c>
      <c r="C510" s="10">
        <f t="shared" si="39"/>
        <v>31</v>
      </c>
      <c r="D510" t="s">
        <v>63</v>
      </c>
      <c r="E510" s="4" t="s">
        <v>80</v>
      </c>
      <c r="J510" s="7">
        <v>2132.8000000000002</v>
      </c>
      <c r="K510" s="7">
        <v>2202.855</v>
      </c>
      <c r="L510" s="7">
        <v>6990.4133000000002</v>
      </c>
      <c r="M510" s="7">
        <v>459.44349999999991</v>
      </c>
      <c r="N510" s="7">
        <v>472.85750000000002</v>
      </c>
      <c r="O510" s="7">
        <v>7922.7143000000005</v>
      </c>
      <c r="P510" s="8">
        <v>27.804296817821637</v>
      </c>
      <c r="Q510" s="8">
        <v>26.920067028038613</v>
      </c>
      <c r="R510">
        <f t="shared" si="37"/>
        <v>17.804296817821637</v>
      </c>
      <c r="S510">
        <f t="shared" si="38"/>
        <v>19.804296817821637</v>
      </c>
    </row>
    <row r="511" spans="2:19" x14ac:dyDescent="0.35">
      <c r="B511">
        <v>2011.2</v>
      </c>
      <c r="C511" s="10">
        <f t="shared" si="39"/>
        <v>32</v>
      </c>
      <c r="D511" t="s">
        <v>63</v>
      </c>
      <c r="E511" s="6" t="s">
        <v>71</v>
      </c>
      <c r="J511" s="7">
        <v>6938.62</v>
      </c>
      <c r="K511" s="7">
        <v>6963.9520000000002</v>
      </c>
      <c r="L511" s="7">
        <v>4049.9159000000004</v>
      </c>
      <c r="M511" s="7">
        <v>2372.7474999999999</v>
      </c>
      <c r="N511" s="7">
        <v>2163.4649999999997</v>
      </c>
      <c r="O511" s="7">
        <v>8586.1283999999996</v>
      </c>
      <c r="P511" s="8">
        <v>81.107009767056368</v>
      </c>
      <c r="Q511" s="8">
        <v>80.811975744504366</v>
      </c>
      <c r="R511">
        <f t="shared" si="37"/>
        <v>71.107009767056368</v>
      </c>
      <c r="S511">
        <f t="shared" si="38"/>
        <v>73.107009767056368</v>
      </c>
    </row>
    <row r="512" spans="2:19" x14ac:dyDescent="0.35">
      <c r="B512">
        <v>2011.2</v>
      </c>
      <c r="C512" s="10">
        <f t="shared" si="39"/>
        <v>33</v>
      </c>
      <c r="D512" t="s">
        <v>63</v>
      </c>
      <c r="E512" s="4" t="s">
        <v>30</v>
      </c>
      <c r="J512" s="7">
        <v>2458.75</v>
      </c>
      <c r="K512" s="7">
        <v>2496.7919999999999</v>
      </c>
      <c r="L512" s="7">
        <v>6456.1239999999998</v>
      </c>
      <c r="M512" s="7">
        <v>57.820999999999998</v>
      </c>
      <c r="N512" s="7">
        <v>769.68500000000006</v>
      </c>
      <c r="O512" s="7">
        <v>7283.63</v>
      </c>
      <c r="P512" s="8">
        <v>34.279500743447976</v>
      </c>
      <c r="Q512" s="8">
        <v>33.757206228213128</v>
      </c>
      <c r="R512">
        <f t="shared" si="37"/>
        <v>24.279500743447976</v>
      </c>
      <c r="S512">
        <f t="shared" si="38"/>
        <v>26.279500743447976</v>
      </c>
    </row>
    <row r="513" spans="2:19" x14ac:dyDescent="0.35">
      <c r="B513">
        <v>2011.2</v>
      </c>
      <c r="C513" s="10">
        <f t="shared" si="39"/>
        <v>34</v>
      </c>
      <c r="D513" t="s">
        <v>64</v>
      </c>
      <c r="E513" s="4" t="s">
        <v>33</v>
      </c>
      <c r="J513" s="7">
        <v>5493.433</v>
      </c>
      <c r="K513" s="7">
        <v>5625.799</v>
      </c>
      <c r="L513" s="7">
        <v>14235.468500000001</v>
      </c>
      <c r="M513" s="7">
        <v>2708.9134999999997</v>
      </c>
      <c r="N513" s="7">
        <v>3335.1374999999998</v>
      </c>
      <c r="O513" s="7">
        <v>20279.519500000002</v>
      </c>
      <c r="P513" s="8">
        <v>27.741283515124703</v>
      </c>
      <c r="Q513" s="8">
        <v>27.088575742635317</v>
      </c>
      <c r="R513">
        <f t="shared" si="37"/>
        <v>17.741283515124703</v>
      </c>
      <c r="S513">
        <f t="shared" si="38"/>
        <v>19.741283515124703</v>
      </c>
    </row>
    <row r="514" spans="2:19" x14ac:dyDescent="0.35">
      <c r="B514">
        <v>2011.2</v>
      </c>
      <c r="C514" s="10">
        <f t="shared" si="39"/>
        <v>35</v>
      </c>
      <c r="D514" t="s">
        <v>64</v>
      </c>
      <c r="E514" s="4" t="s">
        <v>34</v>
      </c>
      <c r="J514" s="7">
        <v>3335.7710000000002</v>
      </c>
      <c r="K514" s="7">
        <v>5240.9310000000005</v>
      </c>
      <c r="L514" s="7">
        <v>30928.104100000004</v>
      </c>
      <c r="M514" s="7">
        <v>2099.8815</v>
      </c>
      <c r="N514" s="7">
        <v>2297.13825</v>
      </c>
      <c r="O514" s="7">
        <v>35325.123850000004</v>
      </c>
      <c r="P514" s="8">
        <v>14.836270701426004</v>
      </c>
      <c r="Q514" s="8">
        <v>9.4430553567613309</v>
      </c>
      <c r="R514">
        <f t="shared" si="37"/>
        <v>4.8362707014260042</v>
      </c>
      <c r="S514">
        <f t="shared" si="38"/>
        <v>6.8362707014260042</v>
      </c>
    </row>
    <row r="515" spans="2:19" s="27" customFormat="1" x14ac:dyDescent="0.35">
      <c r="B515" s="27">
        <v>2011.3</v>
      </c>
      <c r="C515" s="28">
        <v>1</v>
      </c>
      <c r="D515" s="27" t="s">
        <v>61</v>
      </c>
      <c r="E515" s="34" t="s">
        <v>1</v>
      </c>
      <c r="F515"/>
      <c r="G515"/>
      <c r="H515"/>
      <c r="J515" s="37">
        <v>63757.228999999999</v>
      </c>
      <c r="K515" s="37">
        <v>94598.455999999991</v>
      </c>
      <c r="L515" s="37">
        <v>654033.16700000013</v>
      </c>
      <c r="M515" s="37">
        <v>5726.8189999999995</v>
      </c>
      <c r="N515" s="37">
        <v>72411.30124999999</v>
      </c>
      <c r="O515" s="37">
        <v>732171.28725000017</v>
      </c>
      <c r="P515" s="38">
        <v>12.920263010491329</v>
      </c>
      <c r="Q515" s="38">
        <v>8.7079663065549937</v>
      </c>
      <c r="R515" s="27">
        <f t="shared" ref="R515:R576" si="40">P515-10</f>
        <v>2.920263010491329</v>
      </c>
      <c r="S515" s="27">
        <f t="shared" ref="S515:S576" si="41">P515-8</f>
        <v>4.920263010491329</v>
      </c>
    </row>
    <row r="516" spans="2:19" x14ac:dyDescent="0.35">
      <c r="B516">
        <v>2011.3</v>
      </c>
      <c r="C516" s="10">
        <f t="shared" ref="C516:C549" si="42">C515+1</f>
        <v>2</v>
      </c>
      <c r="D516" t="s">
        <v>61</v>
      </c>
      <c r="E516" s="1" t="s">
        <v>2</v>
      </c>
      <c r="J516" s="2">
        <v>60169.322999999997</v>
      </c>
      <c r="K516" s="2">
        <v>60169.322999999989</v>
      </c>
      <c r="L516" s="2">
        <v>346331.70189999999</v>
      </c>
      <c r="M516" s="2">
        <v>14291.708999999999</v>
      </c>
      <c r="N516" s="2">
        <v>49038.171249999999</v>
      </c>
      <c r="O516" s="2">
        <v>409661.58214999997</v>
      </c>
      <c r="P516" s="3">
        <v>14.687567890603088</v>
      </c>
      <c r="Q516" s="3">
        <v>14.68756789060309</v>
      </c>
      <c r="R516">
        <f t="shared" si="40"/>
        <v>4.6875678906030878</v>
      </c>
      <c r="S516">
        <f t="shared" si="41"/>
        <v>6.6875678906030878</v>
      </c>
    </row>
    <row r="517" spans="2:19" x14ac:dyDescent="0.35">
      <c r="B517">
        <v>2011.3</v>
      </c>
      <c r="C517" s="10">
        <f t="shared" si="42"/>
        <v>3</v>
      </c>
      <c r="D517" t="s">
        <v>61</v>
      </c>
      <c r="E517" s="1" t="s">
        <v>3</v>
      </c>
      <c r="J517" s="2">
        <v>28913.562000000002</v>
      </c>
      <c r="K517" s="2">
        <v>29831.242999999999</v>
      </c>
      <c r="L517" s="2">
        <v>159684.81229999999</v>
      </c>
      <c r="M517" s="2">
        <v>2275.2190000000001</v>
      </c>
      <c r="N517" s="2">
        <v>18713.322499999995</v>
      </c>
      <c r="O517" s="2">
        <v>180673.35379999998</v>
      </c>
      <c r="P517" s="3">
        <v>16.511146980213969</v>
      </c>
      <c r="Q517" s="3">
        <v>16.003224267373955</v>
      </c>
      <c r="R517">
        <f t="shared" si="40"/>
        <v>6.5111469802139688</v>
      </c>
      <c r="S517">
        <f t="shared" si="41"/>
        <v>8.5111469802139688</v>
      </c>
    </row>
    <row r="518" spans="2:19" x14ac:dyDescent="0.35">
      <c r="B518">
        <v>2011.3</v>
      </c>
      <c r="C518" s="10">
        <f t="shared" si="42"/>
        <v>4</v>
      </c>
      <c r="D518" t="s">
        <v>61</v>
      </c>
      <c r="E518" s="1" t="s">
        <v>4</v>
      </c>
      <c r="J518" s="2">
        <v>61935.399999999994</v>
      </c>
      <c r="K518" s="2">
        <v>65528.27399999999</v>
      </c>
      <c r="L518" s="2">
        <v>346189.74344999995</v>
      </c>
      <c r="M518" s="2">
        <v>46230.726499999997</v>
      </c>
      <c r="N518" s="2">
        <v>56953.321250000001</v>
      </c>
      <c r="O518" s="2">
        <v>449373.79119999992</v>
      </c>
      <c r="P518" s="3">
        <v>14.58213079695067</v>
      </c>
      <c r="Q518" s="3">
        <v>13.782601747780793</v>
      </c>
      <c r="R518">
        <f t="shared" si="40"/>
        <v>4.5821307969506702</v>
      </c>
      <c r="S518">
        <f t="shared" si="41"/>
        <v>6.5821307969506702</v>
      </c>
    </row>
    <row r="519" spans="2:19" x14ac:dyDescent="0.35">
      <c r="B519">
        <v>2011.3</v>
      </c>
      <c r="C519" s="10">
        <f t="shared" si="42"/>
        <v>5</v>
      </c>
      <c r="D519" t="s">
        <v>61</v>
      </c>
      <c r="E519" s="1" t="s">
        <v>5</v>
      </c>
      <c r="J519" s="2">
        <v>25488.749</v>
      </c>
      <c r="K519" s="2">
        <v>37316.582999999999</v>
      </c>
      <c r="L519" s="2">
        <v>185875.6727</v>
      </c>
      <c r="M519" s="2">
        <v>4201.317</v>
      </c>
      <c r="N519" s="2">
        <v>19558.037499999999</v>
      </c>
      <c r="O519" s="2">
        <v>209635.02720000001</v>
      </c>
      <c r="P519" s="3">
        <v>17.800738501776479</v>
      </c>
      <c r="Q519" s="3">
        <v>12.158630807285242</v>
      </c>
      <c r="R519">
        <f t="shared" si="40"/>
        <v>7.800738501776479</v>
      </c>
      <c r="S519">
        <f t="shared" si="41"/>
        <v>9.800738501776479</v>
      </c>
    </row>
    <row r="520" spans="2:19" x14ac:dyDescent="0.35">
      <c r="B520">
        <v>2011.3</v>
      </c>
      <c r="C520" s="10">
        <f t="shared" si="42"/>
        <v>6</v>
      </c>
      <c r="D520" t="s">
        <v>61</v>
      </c>
      <c r="E520" s="1" t="s">
        <v>6</v>
      </c>
      <c r="J520" s="2">
        <v>12103.6</v>
      </c>
      <c r="K520" s="2">
        <v>12244</v>
      </c>
      <c r="L520" s="2">
        <v>52837.104999999996</v>
      </c>
      <c r="M520" s="2">
        <v>1950.7750000000001</v>
      </c>
      <c r="N520" s="2">
        <v>4374.7524999999996</v>
      </c>
      <c r="O520" s="2">
        <v>59162.6325</v>
      </c>
      <c r="P520" s="3">
        <v>20.695495590058471</v>
      </c>
      <c r="Q520" s="3">
        <v>20.458183634746138</v>
      </c>
      <c r="R520">
        <f t="shared" si="40"/>
        <v>10.695495590058471</v>
      </c>
      <c r="S520">
        <f t="shared" si="41"/>
        <v>12.695495590058471</v>
      </c>
    </row>
    <row r="521" spans="2:19" x14ac:dyDescent="0.35">
      <c r="B521">
        <v>2011.3</v>
      </c>
      <c r="C521" s="10">
        <f t="shared" si="42"/>
        <v>7</v>
      </c>
      <c r="D521" t="s">
        <v>61</v>
      </c>
      <c r="E521" s="1" t="s">
        <v>7</v>
      </c>
      <c r="J521" s="2">
        <v>30671.067499999997</v>
      </c>
      <c r="K521" s="2">
        <v>36023.406000000003</v>
      </c>
      <c r="L521" s="2">
        <v>162455.14064999999</v>
      </c>
      <c r="M521" s="2">
        <v>10982.161499999998</v>
      </c>
      <c r="N521" s="2">
        <v>18067.046249999999</v>
      </c>
      <c r="O521" s="2">
        <v>191504.34839999996</v>
      </c>
      <c r="P521" s="3">
        <v>18.810750931230558</v>
      </c>
      <c r="Q521" s="3">
        <v>16.015859564680255</v>
      </c>
      <c r="R521">
        <f t="shared" si="40"/>
        <v>8.8107509312305581</v>
      </c>
      <c r="S521">
        <f t="shared" si="41"/>
        <v>10.810750931230558</v>
      </c>
    </row>
    <row r="522" spans="2:19" x14ac:dyDescent="0.35">
      <c r="B522">
        <v>2011.3</v>
      </c>
      <c r="C522" s="10">
        <f t="shared" si="42"/>
        <v>8</v>
      </c>
      <c r="D522" t="s">
        <v>61</v>
      </c>
      <c r="E522" s="1" t="s">
        <v>8</v>
      </c>
      <c r="J522" s="2">
        <v>26776.215500000002</v>
      </c>
      <c r="K522" s="2">
        <v>29570.504000000001</v>
      </c>
      <c r="L522" s="2">
        <v>145018.59780000002</v>
      </c>
      <c r="M522" s="2">
        <v>10542.498000000001</v>
      </c>
      <c r="N522" s="2">
        <v>13049.98875</v>
      </c>
      <c r="O522" s="2">
        <v>168611.08455</v>
      </c>
      <c r="P522" s="3">
        <v>17.537698709974876</v>
      </c>
      <c r="Q522" s="3">
        <v>15.880459799818066</v>
      </c>
      <c r="R522">
        <f t="shared" si="40"/>
        <v>7.537698709974876</v>
      </c>
      <c r="S522">
        <f t="shared" si="41"/>
        <v>9.537698709974876</v>
      </c>
    </row>
    <row r="523" spans="2:19" x14ac:dyDescent="0.35">
      <c r="B523">
        <v>2011.3</v>
      </c>
      <c r="C523" s="10">
        <f t="shared" si="42"/>
        <v>9</v>
      </c>
      <c r="D523" t="s">
        <v>61</v>
      </c>
      <c r="E523" s="1" t="s">
        <v>9</v>
      </c>
      <c r="J523" s="2">
        <v>23791.044000000002</v>
      </c>
      <c r="K523" s="2">
        <v>28421.661</v>
      </c>
      <c r="L523" s="2">
        <v>145114.69919999997</v>
      </c>
      <c r="M523" s="2">
        <v>2897.6345000000001</v>
      </c>
      <c r="N523" s="2">
        <v>18475.178749999999</v>
      </c>
      <c r="O523" s="2">
        <v>166487.51244999995</v>
      </c>
      <c r="P523" s="3">
        <v>17.071347022819914</v>
      </c>
      <c r="Q523" s="3">
        <v>14.289987068636755</v>
      </c>
      <c r="R523">
        <f t="shared" si="40"/>
        <v>7.0713470228199142</v>
      </c>
      <c r="S523">
        <f t="shared" si="41"/>
        <v>9.0713470228199142</v>
      </c>
    </row>
    <row r="524" spans="2:19" x14ac:dyDescent="0.35">
      <c r="B524">
        <v>2011.3</v>
      </c>
      <c r="C524" s="10">
        <f t="shared" si="42"/>
        <v>10</v>
      </c>
      <c r="D524" t="s">
        <v>61</v>
      </c>
      <c r="E524" s="1" t="s">
        <v>10</v>
      </c>
      <c r="J524" s="2">
        <v>12184.581</v>
      </c>
      <c r="K524" s="2">
        <v>12184.581</v>
      </c>
      <c r="L524" s="2">
        <v>111305.0209</v>
      </c>
      <c r="M524" s="2">
        <v>2147.1064999999999</v>
      </c>
      <c r="N524" s="2">
        <v>8604.3574999999983</v>
      </c>
      <c r="O524" s="2">
        <v>122056.4849</v>
      </c>
      <c r="P524" s="3">
        <v>9.9827395570032529</v>
      </c>
      <c r="Q524" s="3">
        <v>9.9827395570032529</v>
      </c>
      <c r="R524">
        <f t="shared" si="40"/>
        <v>-1.7260442996747116E-2</v>
      </c>
      <c r="S524">
        <f t="shared" si="41"/>
        <v>1.9827395570032529</v>
      </c>
    </row>
    <row r="525" spans="2:19" x14ac:dyDescent="0.35">
      <c r="B525">
        <v>2011.3</v>
      </c>
      <c r="C525" s="10">
        <f t="shared" si="42"/>
        <v>11</v>
      </c>
      <c r="D525" t="s">
        <v>62</v>
      </c>
      <c r="E525" s="1" t="s">
        <v>11</v>
      </c>
      <c r="J525" s="2">
        <v>8597.9500000000007</v>
      </c>
      <c r="K525" s="2">
        <v>8597.9499999999989</v>
      </c>
      <c r="L525" s="2">
        <v>32617.628099999998</v>
      </c>
      <c r="M525" s="2">
        <v>17264.801875000001</v>
      </c>
      <c r="N525" s="2">
        <v>3903.5937499999995</v>
      </c>
      <c r="O525" s="2">
        <v>53786.023724999999</v>
      </c>
      <c r="P525" s="3">
        <v>15.98547244161429</v>
      </c>
      <c r="Q525" s="3">
        <v>15.985472441614293</v>
      </c>
      <c r="R525">
        <f t="shared" si="40"/>
        <v>5.9854724416142897</v>
      </c>
      <c r="S525">
        <f t="shared" si="41"/>
        <v>7.9854724416142897</v>
      </c>
    </row>
    <row r="526" spans="2:19" x14ac:dyDescent="0.35">
      <c r="B526">
        <v>2011.3</v>
      </c>
      <c r="C526" s="10">
        <f t="shared" si="42"/>
        <v>12</v>
      </c>
      <c r="D526" t="s">
        <v>62</v>
      </c>
      <c r="E526" s="1" t="s">
        <v>12</v>
      </c>
      <c r="J526" s="2">
        <v>15761.032999999999</v>
      </c>
      <c r="K526" s="2">
        <v>15911.459000000001</v>
      </c>
      <c r="L526" s="2">
        <v>57810.486663734802</v>
      </c>
      <c r="M526" s="2">
        <v>7100.0296637748725</v>
      </c>
      <c r="N526" s="2">
        <v>7644.9031250000007</v>
      </c>
      <c r="O526" s="2">
        <v>72555.419452509668</v>
      </c>
      <c r="P526" s="3">
        <v>21.930076512636891</v>
      </c>
      <c r="Q526" s="3">
        <v>21.722750855732016</v>
      </c>
      <c r="R526">
        <f t="shared" si="40"/>
        <v>11.930076512636891</v>
      </c>
      <c r="S526">
        <f t="shared" si="41"/>
        <v>13.930076512636891</v>
      </c>
    </row>
    <row r="527" spans="2:19" x14ac:dyDescent="0.35">
      <c r="B527">
        <v>2011.3</v>
      </c>
      <c r="C527" s="10">
        <f t="shared" si="42"/>
        <v>13</v>
      </c>
      <c r="D527" t="s">
        <v>62</v>
      </c>
      <c r="E527" s="1" t="s">
        <v>13</v>
      </c>
      <c r="J527" s="2">
        <v>4863.0510000000004</v>
      </c>
      <c r="K527" s="2">
        <v>4896.2580000000007</v>
      </c>
      <c r="L527" s="2">
        <v>11526.656999999999</v>
      </c>
      <c r="M527" s="2">
        <v>2810.7024999999999</v>
      </c>
      <c r="N527" s="2">
        <v>2188.7543749999995</v>
      </c>
      <c r="O527" s="2">
        <v>16526.113874999999</v>
      </c>
      <c r="P527" s="3">
        <v>29.627400833821259</v>
      </c>
      <c r="Q527" s="3">
        <v>29.426464302394873</v>
      </c>
      <c r="R527">
        <f t="shared" si="40"/>
        <v>19.627400833821259</v>
      </c>
      <c r="S527">
        <f t="shared" si="41"/>
        <v>21.627400833821259</v>
      </c>
    </row>
    <row r="528" spans="2:19" x14ac:dyDescent="0.35">
      <c r="B528">
        <v>2011.3</v>
      </c>
      <c r="C528" s="10">
        <f t="shared" si="42"/>
        <v>14</v>
      </c>
      <c r="D528" t="s">
        <v>62</v>
      </c>
      <c r="E528" s="1" t="s">
        <v>14</v>
      </c>
      <c r="J528" s="2">
        <v>7120.6857891056443</v>
      </c>
      <c r="K528" s="2">
        <v>10369.67071727055</v>
      </c>
      <c r="L528" s="2">
        <v>50816.812979201379</v>
      </c>
      <c r="M528" s="2">
        <v>12850.897610287842</v>
      </c>
      <c r="N528" s="2">
        <v>10992.2075</v>
      </c>
      <c r="O528" s="2">
        <v>74659.91808948922</v>
      </c>
      <c r="P528" s="3">
        <v>13.889207197952198</v>
      </c>
      <c r="Q528" s="3">
        <v>9.5374947780824169</v>
      </c>
      <c r="R528">
        <f t="shared" si="40"/>
        <v>3.8892071979521976</v>
      </c>
      <c r="S528">
        <f t="shared" si="41"/>
        <v>5.8892071979521976</v>
      </c>
    </row>
    <row r="529" spans="2:19" x14ac:dyDescent="0.35">
      <c r="B529">
        <v>2011.3</v>
      </c>
      <c r="C529" s="10">
        <f t="shared" si="42"/>
        <v>15</v>
      </c>
      <c r="D529" t="s">
        <v>62</v>
      </c>
      <c r="E529" s="1" t="s">
        <v>69</v>
      </c>
      <c r="J529" s="2">
        <v>-2347.4859999999999</v>
      </c>
      <c r="K529" s="2">
        <v>-2347.4859999999999</v>
      </c>
      <c r="L529" s="2">
        <v>14487.196199999998</v>
      </c>
      <c r="M529" s="2">
        <v>78.031000000000006</v>
      </c>
      <c r="N529" s="2">
        <v>775.80624999999998</v>
      </c>
      <c r="O529" s="2">
        <v>15341.033449999999</v>
      </c>
      <c r="P529" s="3">
        <v>-15.302006919227464</v>
      </c>
      <c r="Q529" s="3">
        <v>-15.302006919227464</v>
      </c>
      <c r="R529">
        <f t="shared" si="40"/>
        <v>-25.302006919227466</v>
      </c>
      <c r="S529">
        <f t="shared" si="41"/>
        <v>-23.302006919227466</v>
      </c>
    </row>
    <row r="530" spans="2:19" x14ac:dyDescent="0.35">
      <c r="B530">
        <v>2011.3</v>
      </c>
      <c r="C530" s="10">
        <f t="shared" si="42"/>
        <v>16</v>
      </c>
      <c r="D530" t="s">
        <v>62</v>
      </c>
      <c r="E530" s="1" t="s">
        <v>15</v>
      </c>
      <c r="J530" s="2">
        <v>3979.1544999999996</v>
      </c>
      <c r="K530" s="2">
        <v>4244.6339999999991</v>
      </c>
      <c r="L530" s="2">
        <v>22245.2055</v>
      </c>
      <c r="M530" s="2">
        <v>33.796999999999997</v>
      </c>
      <c r="N530" s="2">
        <v>3558.9712499999996</v>
      </c>
      <c r="O530" s="2">
        <v>25837.973749999997</v>
      </c>
      <c r="P530" s="3">
        <v>16.427890364274404</v>
      </c>
      <c r="Q530" s="3">
        <v>15.40041234851088</v>
      </c>
      <c r="R530">
        <f t="shared" si="40"/>
        <v>6.4278903642744041</v>
      </c>
      <c r="S530">
        <f t="shared" si="41"/>
        <v>8.4278903642744041</v>
      </c>
    </row>
    <row r="531" spans="2:19" x14ac:dyDescent="0.35">
      <c r="B531">
        <v>2011.3</v>
      </c>
      <c r="C531" s="10">
        <f t="shared" si="42"/>
        <v>17</v>
      </c>
      <c r="D531" t="s">
        <v>62</v>
      </c>
      <c r="E531" s="1" t="s">
        <v>83</v>
      </c>
      <c r="J531" s="2">
        <v>2650.6444460100001</v>
      </c>
      <c r="K531" s="2">
        <v>4101.9215427250001</v>
      </c>
      <c r="L531" s="2">
        <v>15175.012500000001</v>
      </c>
      <c r="M531" s="2">
        <v>142.09</v>
      </c>
      <c r="N531" s="2">
        <v>2325.0290085937495</v>
      </c>
      <c r="O531" s="2">
        <v>17642.131508593749</v>
      </c>
      <c r="P531" s="3">
        <v>23.250714012231981</v>
      </c>
      <c r="Q531" s="3">
        <v>15.024513589635305</v>
      </c>
      <c r="R531">
        <f t="shared" si="40"/>
        <v>13.250714012231981</v>
      </c>
      <c r="S531">
        <f t="shared" si="41"/>
        <v>15.250714012231981</v>
      </c>
    </row>
    <row r="532" spans="2:19" x14ac:dyDescent="0.35">
      <c r="B532">
        <v>2011.3</v>
      </c>
      <c r="C532" s="10">
        <f t="shared" si="42"/>
        <v>18</v>
      </c>
      <c r="D532" t="s">
        <v>61</v>
      </c>
      <c r="E532" s="1" t="s">
        <v>16</v>
      </c>
      <c r="J532" s="2">
        <v>27633.348157500001</v>
      </c>
      <c r="K532" s="2">
        <v>36489.019657500001</v>
      </c>
      <c r="L532" s="2">
        <v>167950.34315000003</v>
      </c>
      <c r="M532" s="2">
        <v>1515.7585000000001</v>
      </c>
      <c r="N532" s="2">
        <v>21176.651249999999</v>
      </c>
      <c r="O532" s="2">
        <v>190642.75290000002</v>
      </c>
      <c r="P532" s="3">
        <v>19.139998296520609</v>
      </c>
      <c r="Q532" s="3">
        <v>14.49483273670247</v>
      </c>
      <c r="R532">
        <f t="shared" si="40"/>
        <v>9.1399982965206092</v>
      </c>
      <c r="S532">
        <f t="shared" si="41"/>
        <v>11.139998296520609</v>
      </c>
    </row>
    <row r="533" spans="2:19" x14ac:dyDescent="0.35">
      <c r="B533">
        <v>2011.3</v>
      </c>
      <c r="C533" s="10">
        <f t="shared" si="42"/>
        <v>19</v>
      </c>
      <c r="D533" t="s">
        <v>61</v>
      </c>
      <c r="E533" s="1" t="s">
        <v>17</v>
      </c>
      <c r="J533" s="2">
        <v>39758.910499999998</v>
      </c>
      <c r="K533" s="2">
        <v>58472.610999999997</v>
      </c>
      <c r="L533" s="2">
        <v>256006.40829999998</v>
      </c>
      <c r="M533" s="2">
        <v>21216.188999999998</v>
      </c>
      <c r="N533" s="2">
        <v>40584.296874999993</v>
      </c>
      <c r="O533" s="2">
        <v>317806.89417499996</v>
      </c>
      <c r="P533" s="3">
        <v>18.398786203738592</v>
      </c>
      <c r="Q533" s="3">
        <v>12.51039899660163</v>
      </c>
      <c r="R533">
        <f t="shared" si="40"/>
        <v>8.3987862037385916</v>
      </c>
      <c r="S533">
        <f t="shared" si="41"/>
        <v>10.398786203738592</v>
      </c>
    </row>
    <row r="534" spans="2:19" x14ac:dyDescent="0.35">
      <c r="B534">
        <v>2011.3</v>
      </c>
      <c r="C534" s="10">
        <f t="shared" si="42"/>
        <v>20</v>
      </c>
      <c r="D534" t="s">
        <v>62</v>
      </c>
      <c r="E534" s="4" t="s">
        <v>81</v>
      </c>
      <c r="J534" s="2">
        <v>8518.893</v>
      </c>
      <c r="K534" s="2">
        <v>8827.07</v>
      </c>
      <c r="L534" s="2">
        <v>45480.764999999999</v>
      </c>
      <c r="M534" s="2">
        <v>4514.1205</v>
      </c>
      <c r="N534" s="2">
        <v>1535.51875</v>
      </c>
      <c r="O534" s="2">
        <v>51530.40425</v>
      </c>
      <c r="P534" s="3">
        <v>17.129828745715692</v>
      </c>
      <c r="Q534" s="3">
        <v>16.531779876343585</v>
      </c>
      <c r="R534">
        <f t="shared" si="40"/>
        <v>7.1298287457156917</v>
      </c>
      <c r="S534">
        <f t="shared" si="41"/>
        <v>9.1298287457156917</v>
      </c>
    </row>
    <row r="535" spans="2:19" x14ac:dyDescent="0.35">
      <c r="B535">
        <v>2011.3</v>
      </c>
      <c r="C535" s="10">
        <f t="shared" si="42"/>
        <v>21</v>
      </c>
      <c r="D535" t="s">
        <v>62</v>
      </c>
      <c r="E535" s="6" t="s">
        <v>27</v>
      </c>
      <c r="J535" s="2">
        <v>4950</v>
      </c>
      <c r="K535" s="2">
        <v>4999.2939999999999</v>
      </c>
      <c r="L535" s="2">
        <v>9904.6959999999999</v>
      </c>
      <c r="M535" s="2">
        <v>4470.2</v>
      </c>
      <c r="N535" s="2">
        <v>3980.9887500000004</v>
      </c>
      <c r="O535" s="2">
        <v>18355.884750000001</v>
      </c>
      <c r="P535" s="3">
        <v>27.235374748144459</v>
      </c>
      <c r="Q535" s="3">
        <v>26.966828716877838</v>
      </c>
      <c r="R535">
        <f t="shared" si="40"/>
        <v>17.235374748144459</v>
      </c>
      <c r="S535">
        <f t="shared" si="41"/>
        <v>19.235374748144459</v>
      </c>
    </row>
    <row r="536" spans="2:19" x14ac:dyDescent="0.35">
      <c r="B536">
        <v>2011.3</v>
      </c>
      <c r="C536" s="10">
        <f t="shared" si="42"/>
        <v>22</v>
      </c>
      <c r="D536" t="s">
        <v>62</v>
      </c>
      <c r="E536" s="5" t="s">
        <v>18</v>
      </c>
      <c r="J536" s="2">
        <v>15624.715</v>
      </c>
      <c r="K536" s="2">
        <v>15857.775000000001</v>
      </c>
      <c r="L536" s="2">
        <v>72340.037599999996</v>
      </c>
      <c r="M536" s="2">
        <v>12697.225499999999</v>
      </c>
      <c r="N536" s="2">
        <v>20586.546875</v>
      </c>
      <c r="O536" s="2">
        <v>105623.809975</v>
      </c>
      <c r="P536" s="3">
        <v>15.013447255645641</v>
      </c>
      <c r="Q536" s="3">
        <v>14.792796248969054</v>
      </c>
      <c r="R536">
        <f t="shared" si="40"/>
        <v>5.0134472556456409</v>
      </c>
      <c r="S536">
        <f t="shared" si="41"/>
        <v>7.0134472556456409</v>
      </c>
    </row>
    <row r="537" spans="2:19" x14ac:dyDescent="0.35">
      <c r="B537">
        <v>2011.3</v>
      </c>
      <c r="C537" s="10">
        <f t="shared" si="42"/>
        <v>23</v>
      </c>
      <c r="D537" t="s">
        <v>62</v>
      </c>
      <c r="E537" s="5" t="s">
        <v>19</v>
      </c>
      <c r="J537" s="2">
        <v>10000</v>
      </c>
      <c r="K537" s="2">
        <v>10105.5</v>
      </c>
      <c r="L537" s="2">
        <v>13450.1855</v>
      </c>
      <c r="M537" s="2">
        <v>9748.0709999999999</v>
      </c>
      <c r="N537" s="2">
        <v>5713.2224999999999</v>
      </c>
      <c r="O537" s="2">
        <v>28911.478999999999</v>
      </c>
      <c r="P537" s="3">
        <v>34.953244695644933</v>
      </c>
      <c r="Q537" s="3">
        <v>34.588337732566366</v>
      </c>
      <c r="R537">
        <f t="shared" si="40"/>
        <v>24.953244695644933</v>
      </c>
      <c r="S537">
        <f t="shared" si="41"/>
        <v>26.953244695644933</v>
      </c>
    </row>
    <row r="538" spans="2:19" x14ac:dyDescent="0.35">
      <c r="B538">
        <v>2011.3</v>
      </c>
      <c r="C538" s="10">
        <f t="shared" si="42"/>
        <v>24</v>
      </c>
      <c r="D538" t="s">
        <v>62</v>
      </c>
      <c r="E538" s="4" t="s">
        <v>20</v>
      </c>
      <c r="J538" s="2">
        <v>5512.9</v>
      </c>
      <c r="K538" s="2">
        <v>5770.9159999999993</v>
      </c>
      <c r="L538" s="2">
        <v>25741.367299999998</v>
      </c>
      <c r="M538" s="2">
        <v>11493.351000000001</v>
      </c>
      <c r="N538" s="2">
        <v>8874.4818750000013</v>
      </c>
      <c r="O538" s="2">
        <v>46109.200175000005</v>
      </c>
      <c r="P538" s="3">
        <v>12.515758195972651</v>
      </c>
      <c r="Q538" s="3">
        <v>11.956182234948081</v>
      </c>
      <c r="R538">
        <f t="shared" si="40"/>
        <v>2.5157581959726514</v>
      </c>
      <c r="S538">
        <f t="shared" si="41"/>
        <v>4.5157581959726514</v>
      </c>
    </row>
    <row r="539" spans="2:19" x14ac:dyDescent="0.35">
      <c r="B539">
        <v>2011.3</v>
      </c>
      <c r="C539" s="10">
        <f t="shared" si="42"/>
        <v>25</v>
      </c>
      <c r="D539" t="s">
        <v>62</v>
      </c>
      <c r="E539" s="4" t="s">
        <v>78</v>
      </c>
      <c r="J539" s="2">
        <v>5400</v>
      </c>
      <c r="K539" s="2">
        <v>5572.1570000000002</v>
      </c>
      <c r="L539" s="2">
        <v>17124.601300000002</v>
      </c>
      <c r="M539" s="2">
        <v>217.7585</v>
      </c>
      <c r="N539" s="2">
        <v>1345.8562499999998</v>
      </c>
      <c r="O539" s="2">
        <v>18688.216050000003</v>
      </c>
      <c r="P539" s="3">
        <v>29.816420064343163</v>
      </c>
      <c r="Q539" s="3">
        <v>28.895213890680587</v>
      </c>
      <c r="R539">
        <f t="shared" si="40"/>
        <v>19.816420064343163</v>
      </c>
      <c r="S539">
        <f t="shared" si="41"/>
        <v>21.816420064343163</v>
      </c>
    </row>
    <row r="540" spans="2:19" x14ac:dyDescent="0.35">
      <c r="B540">
        <v>2011.3</v>
      </c>
      <c r="C540" s="10">
        <f t="shared" si="42"/>
        <v>26</v>
      </c>
      <c r="D540" t="s">
        <v>62</v>
      </c>
      <c r="E540" s="4" t="s">
        <v>22</v>
      </c>
      <c r="J540" s="2">
        <v>1329.1590000000001</v>
      </c>
      <c r="K540" s="2">
        <v>1351.249</v>
      </c>
      <c r="L540" s="2">
        <v>2187.4639999999999</v>
      </c>
      <c r="M540" s="2">
        <v>36.012</v>
      </c>
      <c r="N540" s="2">
        <v>198.79874999999998</v>
      </c>
      <c r="O540" s="2">
        <v>2422.27475</v>
      </c>
      <c r="P540" s="3">
        <v>55.784299448276876</v>
      </c>
      <c r="Q540" s="3">
        <v>54.872346747618131</v>
      </c>
      <c r="R540">
        <f t="shared" si="40"/>
        <v>45.784299448276876</v>
      </c>
      <c r="S540">
        <f t="shared" si="41"/>
        <v>47.784299448276876</v>
      </c>
    </row>
    <row r="541" spans="2:19" x14ac:dyDescent="0.35">
      <c r="B541">
        <v>2011.3</v>
      </c>
      <c r="C541" s="10">
        <f t="shared" si="42"/>
        <v>27</v>
      </c>
      <c r="D541" t="s">
        <v>62</v>
      </c>
      <c r="E541" s="6" t="s">
        <v>70</v>
      </c>
      <c r="J541" s="2">
        <v>2984.7339999999999</v>
      </c>
      <c r="K541" s="2">
        <v>2989.3449999999998</v>
      </c>
      <c r="L541" s="2">
        <v>2684.9373000000001</v>
      </c>
      <c r="M541" s="2">
        <v>14.6935</v>
      </c>
      <c r="N541" s="2">
        <v>436.07000000000005</v>
      </c>
      <c r="O541" s="2">
        <v>3135.7008000000001</v>
      </c>
      <c r="P541" s="3">
        <v>95.332596783468617</v>
      </c>
      <c r="Q541" s="3">
        <v>95.185548315068829</v>
      </c>
      <c r="R541">
        <f t="shared" si="40"/>
        <v>85.332596783468617</v>
      </c>
      <c r="S541">
        <f t="shared" si="41"/>
        <v>87.332596783468617</v>
      </c>
    </row>
    <row r="542" spans="2:19" x14ac:dyDescent="0.35">
      <c r="B542">
        <v>2011.3</v>
      </c>
      <c r="C542" s="10">
        <f t="shared" si="42"/>
        <v>28</v>
      </c>
      <c r="D542" t="s">
        <v>62</v>
      </c>
      <c r="E542" s="4" t="s">
        <v>24</v>
      </c>
      <c r="J542" s="2">
        <v>1418.0550000000001</v>
      </c>
      <c r="K542" s="2">
        <v>1453.3590000000002</v>
      </c>
      <c r="L542" s="2">
        <v>4627.4337999999998</v>
      </c>
      <c r="M542" s="2">
        <v>24.271999999999998</v>
      </c>
      <c r="N542" s="2">
        <v>327.08081250000009</v>
      </c>
      <c r="O542" s="2">
        <v>4978.7866125</v>
      </c>
      <c r="P542" s="3">
        <v>29.191028118198954</v>
      </c>
      <c r="Q542" s="3">
        <v>28.481939684656449</v>
      </c>
      <c r="R542">
        <f t="shared" si="40"/>
        <v>19.191028118198954</v>
      </c>
      <c r="S542">
        <f t="shared" si="41"/>
        <v>21.191028118198954</v>
      </c>
    </row>
    <row r="543" spans="2:19" x14ac:dyDescent="0.35">
      <c r="B543">
        <v>2011.3</v>
      </c>
      <c r="C543" s="10">
        <f t="shared" si="42"/>
        <v>29</v>
      </c>
      <c r="D543" t="s">
        <v>62</v>
      </c>
      <c r="E543" s="4" t="s">
        <v>25</v>
      </c>
      <c r="J543" s="2">
        <v>3602.17</v>
      </c>
      <c r="K543" s="2">
        <v>3851.2809999999999</v>
      </c>
      <c r="L543" s="2">
        <v>24728.574599999996</v>
      </c>
      <c r="M543" s="2">
        <v>4818.5370000000003</v>
      </c>
      <c r="N543" s="2">
        <v>1639.9749999999997</v>
      </c>
      <c r="O543" s="2">
        <v>31187.086599999995</v>
      </c>
      <c r="P543" s="3">
        <v>12.348960482894226</v>
      </c>
      <c r="Q543" s="3">
        <v>11.550197189627839</v>
      </c>
      <c r="R543">
        <f t="shared" si="40"/>
        <v>2.3489604828942259</v>
      </c>
      <c r="S543">
        <f t="shared" si="41"/>
        <v>4.3489604828942259</v>
      </c>
    </row>
    <row r="544" spans="2:19" x14ac:dyDescent="0.35">
      <c r="B544">
        <v>2011.3</v>
      </c>
      <c r="C544" s="10">
        <f t="shared" si="42"/>
        <v>30</v>
      </c>
      <c r="D544" t="s">
        <v>62</v>
      </c>
      <c r="E544" s="6" t="s">
        <v>26</v>
      </c>
      <c r="J544" s="2">
        <v>35775.07</v>
      </c>
      <c r="K544" s="2">
        <v>37250.11</v>
      </c>
      <c r="L544" s="2">
        <v>157838.34949999998</v>
      </c>
      <c r="M544" s="2">
        <v>21066.5</v>
      </c>
      <c r="N544" s="2">
        <v>30194.018750000003</v>
      </c>
      <c r="O544" s="2">
        <v>209098.86825</v>
      </c>
      <c r="P544" s="3">
        <v>17.814591877878325</v>
      </c>
      <c r="Q544" s="3">
        <v>17.109164817299291</v>
      </c>
      <c r="R544">
        <f t="shared" si="40"/>
        <v>7.8145918778783248</v>
      </c>
      <c r="S544">
        <f t="shared" si="41"/>
        <v>9.8145918778783248</v>
      </c>
    </row>
    <row r="545" spans="2:19" x14ac:dyDescent="0.35">
      <c r="B545">
        <v>2011.3</v>
      </c>
      <c r="C545" s="10">
        <f t="shared" si="42"/>
        <v>31</v>
      </c>
      <c r="D545" t="s">
        <v>62</v>
      </c>
      <c r="E545" s="4" t="s">
        <v>80</v>
      </c>
      <c r="J545" s="2">
        <v>3027.17</v>
      </c>
      <c r="K545" s="2">
        <v>3090.491</v>
      </c>
      <c r="L545" s="2">
        <v>6307.3222000000005</v>
      </c>
      <c r="M545" s="2">
        <v>368.83600000000001</v>
      </c>
      <c r="N545" s="2">
        <v>472.85750000000002</v>
      </c>
      <c r="O545" s="2">
        <v>7149.0157000000008</v>
      </c>
      <c r="P545" s="3">
        <v>43.229601524025185</v>
      </c>
      <c r="Q545" s="3">
        <v>42.343871198940015</v>
      </c>
      <c r="R545">
        <f t="shared" si="40"/>
        <v>33.229601524025185</v>
      </c>
      <c r="S545">
        <f t="shared" si="41"/>
        <v>35.229601524025185</v>
      </c>
    </row>
    <row r="546" spans="2:19" x14ac:dyDescent="0.35">
      <c r="B546">
        <v>2011.3</v>
      </c>
      <c r="C546" s="10">
        <f t="shared" si="42"/>
        <v>32</v>
      </c>
      <c r="D546" t="s">
        <v>62</v>
      </c>
      <c r="E546" s="6" t="s">
        <v>71</v>
      </c>
      <c r="J546" s="2">
        <v>6938.62</v>
      </c>
      <c r="K546" s="2">
        <v>6966.2939999999999</v>
      </c>
      <c r="L546" s="2">
        <v>5576.9621999999999</v>
      </c>
      <c r="M546" s="2">
        <v>1908.2815000000001</v>
      </c>
      <c r="N546" s="2">
        <v>2163.4649999999997</v>
      </c>
      <c r="O546" s="2">
        <v>9648.7086999999992</v>
      </c>
      <c r="P546" s="3">
        <v>72.199236359990849</v>
      </c>
      <c r="Q546" s="3">
        <v>71.912420778129629</v>
      </c>
      <c r="R546">
        <f t="shared" si="40"/>
        <v>62.199236359990849</v>
      </c>
      <c r="S546">
        <f t="shared" si="41"/>
        <v>64.199236359990849</v>
      </c>
    </row>
    <row r="547" spans="2:19" x14ac:dyDescent="0.35">
      <c r="B547">
        <v>2011.3</v>
      </c>
      <c r="C547" s="10">
        <f t="shared" si="42"/>
        <v>33</v>
      </c>
      <c r="D547" t="s">
        <v>62</v>
      </c>
      <c r="E547" s="4" t="s">
        <v>30</v>
      </c>
      <c r="J547" s="2">
        <v>2458.75</v>
      </c>
      <c r="K547" s="2">
        <v>2492.27</v>
      </c>
      <c r="L547" s="2">
        <v>6528.5510000000004</v>
      </c>
      <c r="M547" s="2">
        <v>36.978999999999999</v>
      </c>
      <c r="N547" s="2">
        <v>769.68500000000006</v>
      </c>
      <c r="O547" s="2">
        <v>7335.2150000000011</v>
      </c>
      <c r="P547" s="3">
        <v>33.976781866652843</v>
      </c>
      <c r="Q547" s="3">
        <v>33.519808212847195</v>
      </c>
      <c r="R547">
        <f t="shared" si="40"/>
        <v>23.976781866652843</v>
      </c>
      <c r="S547">
        <f t="shared" si="41"/>
        <v>25.976781866652843</v>
      </c>
    </row>
    <row r="548" spans="2:19" x14ac:dyDescent="0.35">
      <c r="B548">
        <v>2011.3</v>
      </c>
      <c r="C548" s="10">
        <f t="shared" si="42"/>
        <v>34</v>
      </c>
      <c r="D548" t="s">
        <v>64</v>
      </c>
      <c r="E548" s="4" t="s">
        <v>33</v>
      </c>
      <c r="J548" s="2">
        <v>5661.3459999999995</v>
      </c>
      <c r="K548" s="2">
        <v>5792.8679999999995</v>
      </c>
      <c r="L548" s="2">
        <v>14490.501700000001</v>
      </c>
      <c r="M548" s="2">
        <v>2388.2955000000002</v>
      </c>
      <c r="N548" s="2">
        <v>3335.1374999999998</v>
      </c>
      <c r="O548" s="2">
        <v>20213.934700000002</v>
      </c>
      <c r="P548" s="3">
        <v>28.657795159494597</v>
      </c>
      <c r="Q548" s="3">
        <v>28.007144991914906</v>
      </c>
      <c r="R548">
        <f t="shared" si="40"/>
        <v>18.657795159494597</v>
      </c>
      <c r="S548">
        <f t="shared" si="41"/>
        <v>20.657795159494597</v>
      </c>
    </row>
    <row r="549" spans="2:19" x14ac:dyDescent="0.35">
      <c r="B549">
        <v>2011.3</v>
      </c>
      <c r="C549" s="10">
        <f t="shared" si="42"/>
        <v>35</v>
      </c>
      <c r="D549" t="s">
        <v>64</v>
      </c>
      <c r="E549" s="4" t="s">
        <v>34</v>
      </c>
      <c r="J549" s="2">
        <v>3334.0219999999999</v>
      </c>
      <c r="K549" s="2">
        <v>5257.2290000000003</v>
      </c>
      <c r="L549" s="2">
        <v>33026.953699999998</v>
      </c>
      <c r="M549" s="2">
        <v>2193.8220000000001</v>
      </c>
      <c r="N549" s="2">
        <v>2297.13825</v>
      </c>
      <c r="O549" s="2">
        <v>37517.913950000002</v>
      </c>
      <c r="P549" s="3">
        <v>14.012583447486691</v>
      </c>
      <c r="Q549" s="3">
        <v>8.8864802143403807</v>
      </c>
      <c r="R549">
        <f t="shared" si="40"/>
        <v>4.0125834474866906</v>
      </c>
      <c r="S549">
        <f t="shared" si="41"/>
        <v>6.0125834474866906</v>
      </c>
    </row>
    <row r="550" spans="2:19" s="27" customFormat="1" x14ac:dyDescent="0.35">
      <c r="B550" s="27">
        <v>2011.4</v>
      </c>
      <c r="C550" s="28">
        <v>1</v>
      </c>
      <c r="D550" s="27" t="s">
        <v>61</v>
      </c>
      <c r="E550" s="34" t="s">
        <v>1</v>
      </c>
      <c r="F550"/>
      <c r="G550"/>
      <c r="H550"/>
      <c r="J550" s="37">
        <v>68321.719500000007</v>
      </c>
      <c r="K550" s="37">
        <v>103838.13800000001</v>
      </c>
      <c r="L550" s="37">
        <v>680966.69659999991</v>
      </c>
      <c r="M550" s="37">
        <v>5682.19</v>
      </c>
      <c r="N550" s="37">
        <v>72411.30124999999</v>
      </c>
      <c r="O550" s="37">
        <v>759060.18784999987</v>
      </c>
      <c r="P550" s="38">
        <v>13.679829302352999</v>
      </c>
      <c r="Q550" s="38">
        <v>9.0008303153822187</v>
      </c>
      <c r="R550" s="27">
        <f t="shared" si="40"/>
        <v>3.6798293023529993</v>
      </c>
      <c r="S550" s="27">
        <f t="shared" si="41"/>
        <v>5.6798293023529993</v>
      </c>
    </row>
    <row r="551" spans="2:19" x14ac:dyDescent="0.35">
      <c r="B551">
        <v>2011.4</v>
      </c>
      <c r="C551" s="10">
        <f t="shared" ref="C551:C584" si="43">C550+1</f>
        <v>2</v>
      </c>
      <c r="D551" t="s">
        <v>61</v>
      </c>
      <c r="E551" s="1" t="s">
        <v>2</v>
      </c>
      <c r="J551" s="2">
        <v>60429.088999999993</v>
      </c>
      <c r="K551" s="2">
        <v>60429.088999999993</v>
      </c>
      <c r="L551" s="2">
        <v>388692.61270000006</v>
      </c>
      <c r="M551" s="2">
        <v>8273.7675000000017</v>
      </c>
      <c r="N551" s="2">
        <v>49038.171249999999</v>
      </c>
      <c r="O551" s="2">
        <v>446004.55145000009</v>
      </c>
      <c r="P551" s="3">
        <v>13.548984826172669</v>
      </c>
      <c r="Q551" s="3">
        <v>13.548984826172669</v>
      </c>
      <c r="R551">
        <f t="shared" si="40"/>
        <v>3.5489848261726689</v>
      </c>
      <c r="S551">
        <f t="shared" si="41"/>
        <v>5.5489848261726689</v>
      </c>
    </row>
    <row r="552" spans="2:19" x14ac:dyDescent="0.35">
      <c r="B552">
        <v>2011.4</v>
      </c>
      <c r="C552" s="10">
        <f t="shared" si="43"/>
        <v>3</v>
      </c>
      <c r="D552" t="s">
        <v>61</v>
      </c>
      <c r="E552" s="1" t="s">
        <v>3</v>
      </c>
      <c r="J552" s="2">
        <v>30355.048000000003</v>
      </c>
      <c r="K552" s="2">
        <v>31389.123000000003</v>
      </c>
      <c r="L552" s="2">
        <v>175301.38040000002</v>
      </c>
      <c r="M552" s="2">
        <v>2139.5675000000001</v>
      </c>
      <c r="N552" s="2">
        <v>18713.322499999995</v>
      </c>
      <c r="O552" s="2">
        <v>196154.27040000004</v>
      </c>
      <c r="P552" s="3">
        <v>16.002263389928213</v>
      </c>
      <c r="Q552" s="3">
        <v>15.475089039917226</v>
      </c>
      <c r="R552">
        <f t="shared" si="40"/>
        <v>6.0022633899282134</v>
      </c>
      <c r="S552">
        <f t="shared" si="41"/>
        <v>8.0022633899282134</v>
      </c>
    </row>
    <row r="553" spans="2:19" x14ac:dyDescent="0.35">
      <c r="B553">
        <v>2011.4</v>
      </c>
      <c r="C553" s="10">
        <f t="shared" si="43"/>
        <v>4</v>
      </c>
      <c r="D553" t="s">
        <v>61</v>
      </c>
      <c r="E553" s="1" t="s">
        <v>4</v>
      </c>
      <c r="J553" s="2">
        <v>65648.881999999998</v>
      </c>
      <c r="K553" s="2">
        <v>68106.417000000001</v>
      </c>
      <c r="L553" s="2">
        <v>351069.43049999996</v>
      </c>
      <c r="M553" s="2">
        <v>52406.048999999999</v>
      </c>
      <c r="N553" s="2">
        <v>56953.321250000001</v>
      </c>
      <c r="O553" s="2">
        <v>460428.80074999994</v>
      </c>
      <c r="P553" s="3">
        <v>14.79195412820839</v>
      </c>
      <c r="Q553" s="3">
        <v>14.258204937020333</v>
      </c>
      <c r="R553">
        <f t="shared" si="40"/>
        <v>4.7919541282083902</v>
      </c>
      <c r="S553">
        <f t="shared" si="41"/>
        <v>6.7919541282083902</v>
      </c>
    </row>
    <row r="554" spans="2:19" x14ac:dyDescent="0.35">
      <c r="B554">
        <v>2011.4</v>
      </c>
      <c r="C554" s="10">
        <f t="shared" si="43"/>
        <v>5</v>
      </c>
      <c r="D554" t="s">
        <v>61</v>
      </c>
      <c r="E554" s="1" t="s">
        <v>5</v>
      </c>
      <c r="J554" s="2">
        <v>27941.037499999999</v>
      </c>
      <c r="K554" s="2">
        <v>39678.381999999998</v>
      </c>
      <c r="L554" s="2">
        <v>176711.06880000001</v>
      </c>
      <c r="M554" s="2">
        <v>3863.7555000000002</v>
      </c>
      <c r="N554" s="2">
        <v>19558.037499999999</v>
      </c>
      <c r="O554" s="2">
        <v>200132.86180000001</v>
      </c>
      <c r="P554" s="3">
        <v>19.826020396216606</v>
      </c>
      <c r="Q554" s="3">
        <v>13.96124416984677</v>
      </c>
      <c r="R554">
        <f t="shared" si="40"/>
        <v>9.8260203962166059</v>
      </c>
      <c r="S554">
        <f t="shared" si="41"/>
        <v>11.826020396216606</v>
      </c>
    </row>
    <row r="555" spans="2:19" x14ac:dyDescent="0.35">
      <c r="B555">
        <v>2011.4</v>
      </c>
      <c r="C555" s="10">
        <f t="shared" si="43"/>
        <v>6</v>
      </c>
      <c r="D555" t="s">
        <v>61</v>
      </c>
      <c r="E555" s="1" t="s">
        <v>6</v>
      </c>
      <c r="J555" s="2">
        <v>12480.402</v>
      </c>
      <c r="K555" s="2">
        <v>12620.802</v>
      </c>
      <c r="L555" s="2">
        <v>51145.063099999999</v>
      </c>
      <c r="M555" s="2">
        <v>1917.0250000000001</v>
      </c>
      <c r="N555" s="2">
        <v>4374.7524999999996</v>
      </c>
      <c r="O555" s="2">
        <v>57436.840600000003</v>
      </c>
      <c r="P555" s="3">
        <v>21.973356939831401</v>
      </c>
      <c r="Q555" s="3">
        <v>21.728914525288147</v>
      </c>
      <c r="R555">
        <f t="shared" si="40"/>
        <v>11.973356939831401</v>
      </c>
      <c r="S555">
        <f t="shared" si="41"/>
        <v>13.973356939831401</v>
      </c>
    </row>
    <row r="556" spans="2:19" x14ac:dyDescent="0.35">
      <c r="B556">
        <v>2011.4</v>
      </c>
      <c r="C556" s="10">
        <f t="shared" si="43"/>
        <v>7</v>
      </c>
      <c r="D556" t="s">
        <v>61</v>
      </c>
      <c r="E556" s="1" t="s">
        <v>7</v>
      </c>
      <c r="J556" s="2">
        <v>29619.200499999999</v>
      </c>
      <c r="K556" s="2">
        <v>35641.168000000005</v>
      </c>
      <c r="L556" s="2">
        <v>179367.35199999998</v>
      </c>
      <c r="M556" s="2">
        <v>10726.392</v>
      </c>
      <c r="N556" s="2">
        <v>18067.046249999999</v>
      </c>
      <c r="O556" s="2">
        <v>208160.79024999996</v>
      </c>
      <c r="P556" s="3">
        <v>17.121941148088052</v>
      </c>
      <c r="Q556" s="3">
        <v>14.229000795215804</v>
      </c>
      <c r="R556">
        <f t="shared" si="40"/>
        <v>7.1219411480880517</v>
      </c>
      <c r="S556">
        <f t="shared" si="41"/>
        <v>9.1219411480880517</v>
      </c>
    </row>
    <row r="557" spans="2:19" x14ac:dyDescent="0.35">
      <c r="B557">
        <v>2011.4</v>
      </c>
      <c r="C557" s="10">
        <f t="shared" si="43"/>
        <v>8</v>
      </c>
      <c r="D557" t="s">
        <v>61</v>
      </c>
      <c r="E557" s="1" t="s">
        <v>8</v>
      </c>
      <c r="J557" s="2">
        <v>28942.246500000001</v>
      </c>
      <c r="K557" s="2">
        <v>31479.002</v>
      </c>
      <c r="L557" s="2">
        <v>139231.73620000001</v>
      </c>
      <c r="M557" s="2">
        <v>8454.19</v>
      </c>
      <c r="N557" s="2">
        <v>13049.98875</v>
      </c>
      <c r="O557" s="2">
        <v>160735.91495000001</v>
      </c>
      <c r="P557" s="3">
        <v>19.584298885406007</v>
      </c>
      <c r="Q557" s="3">
        <v>18.006085639916282</v>
      </c>
      <c r="R557">
        <f t="shared" si="40"/>
        <v>9.5842988854060067</v>
      </c>
      <c r="S557">
        <f t="shared" si="41"/>
        <v>11.584298885406007</v>
      </c>
    </row>
    <row r="558" spans="2:19" x14ac:dyDescent="0.35">
      <c r="B558">
        <v>2011.4</v>
      </c>
      <c r="C558" s="10">
        <f t="shared" si="43"/>
        <v>9</v>
      </c>
      <c r="D558" t="s">
        <v>61</v>
      </c>
      <c r="E558" s="1" t="s">
        <v>9</v>
      </c>
      <c r="J558" s="2">
        <v>25301.343000000001</v>
      </c>
      <c r="K558" s="2">
        <v>30074.793999999998</v>
      </c>
      <c r="L558" s="2">
        <v>144849.51299999998</v>
      </c>
      <c r="M558" s="2">
        <v>1810.3690000000001</v>
      </c>
      <c r="N558" s="2">
        <v>18475.178749999999</v>
      </c>
      <c r="O558" s="2">
        <v>165135.06074999998</v>
      </c>
      <c r="P558" s="3">
        <v>18.212240249531625</v>
      </c>
      <c r="Q558" s="3">
        <v>15.321605772322341</v>
      </c>
      <c r="R558">
        <f t="shared" si="40"/>
        <v>8.2122402495316251</v>
      </c>
      <c r="S558">
        <f t="shared" si="41"/>
        <v>10.212240249531625</v>
      </c>
    </row>
    <row r="559" spans="2:19" x14ac:dyDescent="0.35">
      <c r="B559">
        <v>2011.4</v>
      </c>
      <c r="C559" s="10">
        <f t="shared" si="43"/>
        <v>10</v>
      </c>
      <c r="D559" t="s">
        <v>61</v>
      </c>
      <c r="E559" s="1" t="s">
        <v>10</v>
      </c>
      <c r="J559" s="2">
        <v>12432.903</v>
      </c>
      <c r="K559" s="2">
        <v>12432.902999999998</v>
      </c>
      <c r="L559" s="2">
        <v>111341.54730000001</v>
      </c>
      <c r="M559" s="2">
        <v>1352.9309999999998</v>
      </c>
      <c r="N559" s="2">
        <v>8604.3574999999983</v>
      </c>
      <c r="O559" s="2">
        <v>121298.8358</v>
      </c>
      <c r="P559" s="3">
        <v>10.249812306937244</v>
      </c>
      <c r="Q559" s="3">
        <v>10.249812306937244</v>
      </c>
      <c r="R559">
        <f t="shared" si="40"/>
        <v>0.24981230693724399</v>
      </c>
      <c r="S559">
        <f t="shared" si="41"/>
        <v>2.249812306937244</v>
      </c>
    </row>
    <row r="560" spans="2:19" x14ac:dyDescent="0.35">
      <c r="B560">
        <v>2011.4</v>
      </c>
      <c r="C560" s="10">
        <f t="shared" si="43"/>
        <v>11</v>
      </c>
      <c r="D560" t="s">
        <v>62</v>
      </c>
      <c r="E560" s="1" t="s">
        <v>11</v>
      </c>
      <c r="J560" s="2">
        <v>8835.1250000000018</v>
      </c>
      <c r="K560" s="2">
        <v>8835.125</v>
      </c>
      <c r="L560" s="2">
        <v>34671.583599999998</v>
      </c>
      <c r="M560" s="2">
        <v>19022.950500000003</v>
      </c>
      <c r="N560" s="2">
        <v>3903.5937499999995</v>
      </c>
      <c r="O560" s="2">
        <v>57598.127850000004</v>
      </c>
      <c r="P560" s="3">
        <v>15.339257246362042</v>
      </c>
      <c r="Q560" s="3">
        <v>15.339257246362049</v>
      </c>
      <c r="R560">
        <f t="shared" si="40"/>
        <v>5.3392572463620418</v>
      </c>
      <c r="S560">
        <f t="shared" si="41"/>
        <v>7.3392572463620418</v>
      </c>
    </row>
    <row r="561" spans="2:19" x14ac:dyDescent="0.35">
      <c r="B561">
        <v>2011.4</v>
      </c>
      <c r="C561" s="10">
        <f t="shared" si="43"/>
        <v>12</v>
      </c>
      <c r="D561" t="s">
        <v>62</v>
      </c>
      <c r="E561" s="1" t="s">
        <v>12</v>
      </c>
      <c r="J561" s="2">
        <v>15719.492</v>
      </c>
      <c r="K561" s="2">
        <v>15719.492</v>
      </c>
      <c r="L561" s="2">
        <v>54474.356000000007</v>
      </c>
      <c r="M561" s="2">
        <v>4558.1085000000012</v>
      </c>
      <c r="N561" s="2">
        <v>7644.9031250000007</v>
      </c>
      <c r="O561" s="2">
        <v>66677.367625000014</v>
      </c>
      <c r="P561" s="3">
        <v>23.575453800767825</v>
      </c>
      <c r="Q561" s="3">
        <v>23.575453800767825</v>
      </c>
      <c r="R561">
        <f t="shared" si="40"/>
        <v>13.575453800767825</v>
      </c>
      <c r="S561">
        <f t="shared" si="41"/>
        <v>15.575453800767825</v>
      </c>
    </row>
    <row r="562" spans="2:19" x14ac:dyDescent="0.35">
      <c r="B562">
        <v>2011.4</v>
      </c>
      <c r="C562" s="10">
        <f t="shared" si="43"/>
        <v>13</v>
      </c>
      <c r="D562" t="s">
        <v>62</v>
      </c>
      <c r="E562" s="1" t="s">
        <v>13</v>
      </c>
      <c r="J562" s="2">
        <v>4998.9459999999999</v>
      </c>
      <c r="K562" s="2">
        <v>5027.134</v>
      </c>
      <c r="L562" s="2">
        <v>12637.129599999998</v>
      </c>
      <c r="M562" s="2">
        <v>1124.5435</v>
      </c>
      <c r="N562" s="2">
        <v>2188.7543749999995</v>
      </c>
      <c r="O562" s="2">
        <v>15950.427474999997</v>
      </c>
      <c r="P562" s="3">
        <v>31.517236813115574</v>
      </c>
      <c r="Q562" s="3">
        <v>31.340514276718473</v>
      </c>
      <c r="R562">
        <f t="shared" si="40"/>
        <v>21.517236813115574</v>
      </c>
      <c r="S562">
        <f t="shared" si="41"/>
        <v>23.517236813115574</v>
      </c>
    </row>
    <row r="563" spans="2:19" x14ac:dyDescent="0.35">
      <c r="B563">
        <v>2011.4</v>
      </c>
      <c r="C563" s="10">
        <f t="shared" si="43"/>
        <v>14</v>
      </c>
      <c r="D563" t="s">
        <v>62</v>
      </c>
      <c r="E563" s="1" t="s">
        <v>14</v>
      </c>
      <c r="J563" s="2">
        <v>7651.3029999999999</v>
      </c>
      <c r="K563" s="2">
        <v>10976.324000000001</v>
      </c>
      <c r="L563" s="2">
        <v>58576.001899999996</v>
      </c>
      <c r="M563" s="2">
        <v>3180.2245000000003</v>
      </c>
      <c r="N563" s="2">
        <v>10992.2075</v>
      </c>
      <c r="O563" s="2">
        <v>72748.433900000004</v>
      </c>
      <c r="P563" s="3">
        <v>15.088055386990263</v>
      </c>
      <c r="Q563" s="3">
        <v>10.517481394193972</v>
      </c>
      <c r="R563">
        <f t="shared" si="40"/>
        <v>5.0880553869902627</v>
      </c>
      <c r="S563">
        <f t="shared" si="41"/>
        <v>7.0880553869902627</v>
      </c>
    </row>
    <row r="564" spans="2:19" x14ac:dyDescent="0.35">
      <c r="B564">
        <v>2011.4</v>
      </c>
      <c r="C564" s="10">
        <f t="shared" si="43"/>
        <v>15</v>
      </c>
      <c r="D564" t="s">
        <v>62</v>
      </c>
      <c r="E564" s="1" t="s">
        <v>69</v>
      </c>
      <c r="J564" s="2">
        <v>-2704.8359999999998</v>
      </c>
      <c r="K564" s="2">
        <v>-2704.8360000000002</v>
      </c>
      <c r="L564" s="2">
        <v>13654.9534</v>
      </c>
      <c r="M564" s="2">
        <v>59.022500000000001</v>
      </c>
      <c r="N564" s="2">
        <v>775.80624999999998</v>
      </c>
      <c r="O564" s="2">
        <v>14489.782149999999</v>
      </c>
      <c r="P564" s="3">
        <v>-18.667195765948769</v>
      </c>
      <c r="Q564" s="3">
        <v>-18.667195765948765</v>
      </c>
      <c r="R564">
        <f t="shared" si="40"/>
        <v>-28.667195765948769</v>
      </c>
      <c r="S564">
        <f t="shared" si="41"/>
        <v>-26.667195765948769</v>
      </c>
    </row>
    <row r="565" spans="2:19" x14ac:dyDescent="0.35">
      <c r="B565">
        <v>2011.4</v>
      </c>
      <c r="C565" s="10">
        <f t="shared" si="43"/>
        <v>16</v>
      </c>
      <c r="D565" t="s">
        <v>62</v>
      </c>
      <c r="E565" s="1" t="s">
        <v>15</v>
      </c>
      <c r="J565" s="2">
        <v>4044.183</v>
      </c>
      <c r="K565" s="2">
        <v>6682.607</v>
      </c>
      <c r="L565" s="2">
        <v>22126.8979</v>
      </c>
      <c r="M565" s="2">
        <v>33.811999999999998</v>
      </c>
      <c r="N565" s="2">
        <v>3558.9712499999996</v>
      </c>
      <c r="O565" s="2">
        <v>25719.68115</v>
      </c>
      <c r="P565" s="3">
        <v>25.982464405473394</v>
      </c>
      <c r="Q565" s="3">
        <v>15.724079067753138</v>
      </c>
      <c r="R565">
        <f t="shared" si="40"/>
        <v>15.982464405473394</v>
      </c>
      <c r="S565">
        <f t="shared" si="41"/>
        <v>17.982464405473394</v>
      </c>
    </row>
    <row r="566" spans="2:19" x14ac:dyDescent="0.35">
      <c r="B566">
        <v>2011.4</v>
      </c>
      <c r="C566" s="10">
        <f t="shared" si="43"/>
        <v>17</v>
      </c>
      <c r="D566" t="s">
        <v>62</v>
      </c>
      <c r="E566" s="1" t="s">
        <v>83</v>
      </c>
      <c r="J566" s="2">
        <v>4821.7430000000004</v>
      </c>
      <c r="K566" s="2">
        <v>4966.598</v>
      </c>
      <c r="L566" s="2">
        <v>14456.544100000003</v>
      </c>
      <c r="M566" s="2">
        <v>459.505</v>
      </c>
      <c r="N566" s="2">
        <v>2325.0290085937495</v>
      </c>
      <c r="O566" s="2">
        <v>17241.078108593752</v>
      </c>
      <c r="P566" s="3">
        <v>28.806771645703627</v>
      </c>
      <c r="Q566" s="3">
        <v>27.966597968120222</v>
      </c>
      <c r="R566">
        <f t="shared" si="40"/>
        <v>18.806771645703627</v>
      </c>
      <c r="S566">
        <f t="shared" si="41"/>
        <v>20.806771645703627</v>
      </c>
    </row>
    <row r="567" spans="2:19" x14ac:dyDescent="0.35">
      <c r="B567">
        <v>2011.4</v>
      </c>
      <c r="C567" s="10">
        <f t="shared" si="43"/>
        <v>18</v>
      </c>
      <c r="D567" t="s">
        <v>61</v>
      </c>
      <c r="E567" s="1" t="s">
        <v>16</v>
      </c>
      <c r="J567" s="2">
        <v>29018.0331955</v>
      </c>
      <c r="K567" s="2">
        <v>37793.240695499997</v>
      </c>
      <c r="L567" s="2">
        <v>175536.5784</v>
      </c>
      <c r="M567" s="2">
        <v>2525.8434999999995</v>
      </c>
      <c r="N567" s="2">
        <v>21176.651249999999</v>
      </c>
      <c r="O567" s="2">
        <v>199239.07314999998</v>
      </c>
      <c r="P567" s="3">
        <v>18.968789654550751</v>
      </c>
      <c r="Q567" s="3">
        <v>14.564428922861611</v>
      </c>
      <c r="R567">
        <f t="shared" si="40"/>
        <v>8.9687896545507506</v>
      </c>
      <c r="S567">
        <f t="shared" si="41"/>
        <v>10.968789654550751</v>
      </c>
    </row>
    <row r="568" spans="2:19" x14ac:dyDescent="0.35">
      <c r="B568">
        <v>2011.4</v>
      </c>
      <c r="C568" s="10">
        <f t="shared" si="43"/>
        <v>19</v>
      </c>
      <c r="D568" t="s">
        <v>61</v>
      </c>
      <c r="E568" s="1" t="s">
        <v>17</v>
      </c>
      <c r="J568" s="2">
        <v>40487.5965</v>
      </c>
      <c r="K568" s="2">
        <v>52925.106</v>
      </c>
      <c r="L568" s="2">
        <v>259976.78475000002</v>
      </c>
      <c r="M568" s="2">
        <v>20809.577999999998</v>
      </c>
      <c r="N568" s="2">
        <v>40584.296874999993</v>
      </c>
      <c r="O568" s="2">
        <v>321370.65962500003</v>
      </c>
      <c r="P568" s="3">
        <v>16.468555673924023</v>
      </c>
      <c r="Q568" s="3">
        <v>12.598410989741266</v>
      </c>
      <c r="R568">
        <f t="shared" si="40"/>
        <v>6.4685556739240226</v>
      </c>
      <c r="S568">
        <f t="shared" si="41"/>
        <v>8.4685556739240226</v>
      </c>
    </row>
    <row r="569" spans="2:19" x14ac:dyDescent="0.35">
      <c r="B569">
        <v>2011.4</v>
      </c>
      <c r="C569" s="10">
        <f t="shared" si="43"/>
        <v>20</v>
      </c>
      <c r="D569" t="s">
        <v>63</v>
      </c>
      <c r="E569" s="4" t="s">
        <v>81</v>
      </c>
      <c r="J569" s="2">
        <v>8534.8269999999993</v>
      </c>
      <c r="K569" s="2">
        <v>8775.9439999999995</v>
      </c>
      <c r="L569" s="2">
        <v>34871.754999999997</v>
      </c>
      <c r="M569" s="2">
        <v>4340.0230000000001</v>
      </c>
      <c r="N569" s="2">
        <v>1535.51875</v>
      </c>
      <c r="O569" s="2">
        <v>40747.296750000001</v>
      </c>
      <c r="P569" s="3">
        <v>21.53748763714</v>
      </c>
      <c r="Q569" s="3">
        <v>20.945750223295484</v>
      </c>
      <c r="R569">
        <f t="shared" si="40"/>
        <v>11.53748763714</v>
      </c>
      <c r="S569">
        <f t="shared" si="41"/>
        <v>13.53748763714</v>
      </c>
    </row>
    <row r="570" spans="2:19" x14ac:dyDescent="0.35">
      <c r="B570">
        <v>2011.4</v>
      </c>
      <c r="C570" s="10">
        <f t="shared" si="43"/>
        <v>21</v>
      </c>
      <c r="D570" t="s">
        <v>63</v>
      </c>
      <c r="E570" s="6" t="s">
        <v>27</v>
      </c>
      <c r="J570" s="2">
        <v>4950</v>
      </c>
      <c r="K570" s="2">
        <v>4999.2939999999999</v>
      </c>
      <c r="L570" s="2">
        <v>7815.7942000000003</v>
      </c>
      <c r="M570" s="2">
        <v>4766.3999999999996</v>
      </c>
      <c r="N570" s="2">
        <v>3980.9887500000004</v>
      </c>
      <c r="O570" s="2">
        <v>16563.182950000002</v>
      </c>
      <c r="P570" s="3">
        <v>30.18317200921819</v>
      </c>
      <c r="Q570" s="3">
        <v>29.885560130216394</v>
      </c>
      <c r="R570">
        <f t="shared" si="40"/>
        <v>20.18317200921819</v>
      </c>
      <c r="S570">
        <f t="shared" si="41"/>
        <v>22.18317200921819</v>
      </c>
    </row>
    <row r="571" spans="2:19" x14ac:dyDescent="0.35">
      <c r="B571">
        <v>2011.4</v>
      </c>
      <c r="C571" s="10">
        <f t="shared" si="43"/>
        <v>22</v>
      </c>
      <c r="D571" t="s">
        <v>63</v>
      </c>
      <c r="E571" s="5" t="s">
        <v>18</v>
      </c>
      <c r="J571" s="2">
        <v>15624.715</v>
      </c>
      <c r="K571" s="2">
        <v>15711.081000000002</v>
      </c>
      <c r="L571" s="2">
        <v>57600.245100000007</v>
      </c>
      <c r="M571" s="2">
        <v>12578.502500000001</v>
      </c>
      <c r="N571" s="2">
        <v>20586.546875</v>
      </c>
      <c r="O571" s="2">
        <v>90765.294475000002</v>
      </c>
      <c r="P571" s="3">
        <v>17.309568696796763</v>
      </c>
      <c r="Q571" s="3">
        <v>17.214415587340604</v>
      </c>
      <c r="R571">
        <f t="shared" si="40"/>
        <v>7.309568696796763</v>
      </c>
      <c r="S571">
        <f t="shared" si="41"/>
        <v>9.309568696796763</v>
      </c>
    </row>
    <row r="572" spans="2:19" x14ac:dyDescent="0.35">
      <c r="B572">
        <v>2011.4</v>
      </c>
      <c r="C572" s="10">
        <f t="shared" si="43"/>
        <v>23</v>
      </c>
      <c r="D572" t="s">
        <v>63</v>
      </c>
      <c r="E572" s="5" t="s">
        <v>19</v>
      </c>
      <c r="J572" s="2">
        <v>10000</v>
      </c>
      <c r="K572" s="2">
        <v>10033.763000000001</v>
      </c>
      <c r="L572" s="2">
        <v>8639.5342999999993</v>
      </c>
      <c r="M572" s="2">
        <v>5792.9589999999989</v>
      </c>
      <c r="N572" s="2">
        <v>5713.2224999999999</v>
      </c>
      <c r="O572" s="2">
        <v>20145.715799999998</v>
      </c>
      <c r="P572" s="3">
        <v>49.80593938488898</v>
      </c>
      <c r="Q572" s="3">
        <v>49.638345439182665</v>
      </c>
      <c r="R572">
        <f t="shared" si="40"/>
        <v>39.80593938488898</v>
      </c>
      <c r="S572">
        <f t="shared" si="41"/>
        <v>41.80593938488898</v>
      </c>
    </row>
    <row r="573" spans="2:19" x14ac:dyDescent="0.35">
      <c r="B573">
        <v>2011.4</v>
      </c>
      <c r="C573" s="10">
        <f t="shared" si="43"/>
        <v>24</v>
      </c>
      <c r="D573" t="s">
        <v>63</v>
      </c>
      <c r="E573" s="4" t="s">
        <v>20</v>
      </c>
      <c r="J573" s="2">
        <v>5512.9</v>
      </c>
      <c r="K573" s="2">
        <v>5727.8459999999995</v>
      </c>
      <c r="L573" s="2">
        <v>21389.190099999996</v>
      </c>
      <c r="M573" s="2">
        <v>8328.116</v>
      </c>
      <c r="N573" s="2">
        <v>8874.4818750000013</v>
      </c>
      <c r="O573" s="2">
        <v>38591.787974999999</v>
      </c>
      <c r="P573" s="3">
        <v>14.842136891171078</v>
      </c>
      <c r="Q573" s="3">
        <v>14.285163474600582</v>
      </c>
      <c r="R573">
        <f t="shared" si="40"/>
        <v>4.8421368911710783</v>
      </c>
      <c r="S573">
        <f t="shared" si="41"/>
        <v>6.8421368911710783</v>
      </c>
    </row>
    <row r="574" spans="2:19" x14ac:dyDescent="0.35">
      <c r="B574">
        <v>2011.4</v>
      </c>
      <c r="C574" s="10">
        <f t="shared" si="43"/>
        <v>25</v>
      </c>
      <c r="D574" t="s">
        <v>63</v>
      </c>
      <c r="E574" s="4" t="s">
        <v>78</v>
      </c>
      <c r="J574" s="2">
        <v>5400</v>
      </c>
      <c r="K574" s="2">
        <v>5561.6630000000005</v>
      </c>
      <c r="L574" s="2">
        <v>16065.313</v>
      </c>
      <c r="M574" s="2">
        <v>228.9855</v>
      </c>
      <c r="N574" s="2">
        <v>1345.8562499999998</v>
      </c>
      <c r="O574" s="2">
        <v>17640.154750000002</v>
      </c>
      <c r="P574" s="3">
        <v>31.528425225407958</v>
      </c>
      <c r="Q574" s="3">
        <v>30.611976349017006</v>
      </c>
      <c r="R574">
        <f t="shared" si="40"/>
        <v>21.528425225407958</v>
      </c>
      <c r="S574">
        <f t="shared" si="41"/>
        <v>23.528425225407958</v>
      </c>
    </row>
    <row r="575" spans="2:19" x14ac:dyDescent="0.35">
      <c r="B575">
        <v>2011.4</v>
      </c>
      <c r="C575" s="10">
        <f t="shared" si="43"/>
        <v>26</v>
      </c>
      <c r="D575" t="s">
        <v>63</v>
      </c>
      <c r="E575" s="4" t="s">
        <v>22</v>
      </c>
      <c r="J575" s="2">
        <v>1329.1590000000001</v>
      </c>
      <c r="K575" s="2">
        <v>1352.1790000000001</v>
      </c>
      <c r="L575" s="2">
        <v>2281.0374999999995</v>
      </c>
      <c r="M575" s="2">
        <v>22.867000000000001</v>
      </c>
      <c r="N575" s="2">
        <v>198.79874999999998</v>
      </c>
      <c r="O575" s="2">
        <v>2502.7032499999996</v>
      </c>
      <c r="P575" s="3">
        <v>54.028738724816868</v>
      </c>
      <c r="Q575" s="3">
        <v>53.108933310411466</v>
      </c>
      <c r="R575">
        <f t="shared" si="40"/>
        <v>44.028738724816868</v>
      </c>
      <c r="S575">
        <f t="shared" si="41"/>
        <v>46.028738724816868</v>
      </c>
    </row>
    <row r="576" spans="2:19" x14ac:dyDescent="0.35">
      <c r="B576">
        <v>2011.4</v>
      </c>
      <c r="C576" s="10">
        <f t="shared" si="43"/>
        <v>27</v>
      </c>
      <c r="D576" t="s">
        <v>63</v>
      </c>
      <c r="E576" s="6" t="s">
        <v>70</v>
      </c>
      <c r="J576" s="2">
        <v>2984.7339999999999</v>
      </c>
      <c r="K576" s="2">
        <v>2990.2339999999999</v>
      </c>
      <c r="L576" s="2">
        <v>4711.0598999999993</v>
      </c>
      <c r="M576" s="2">
        <v>23.557499999999997</v>
      </c>
      <c r="N576" s="2">
        <v>436.07000000000005</v>
      </c>
      <c r="O576" s="2">
        <v>5170.6873999999989</v>
      </c>
      <c r="P576" s="3">
        <v>57.830492711665393</v>
      </c>
      <c r="Q576" s="3">
        <v>57.724123875676582</v>
      </c>
      <c r="R576">
        <f t="shared" si="40"/>
        <v>47.830492711665393</v>
      </c>
      <c r="S576">
        <f t="shared" si="41"/>
        <v>49.830492711665393</v>
      </c>
    </row>
    <row r="577" spans="2:19" x14ac:dyDescent="0.35">
      <c r="B577">
        <v>2011.4</v>
      </c>
      <c r="C577" s="10">
        <f t="shared" si="43"/>
        <v>28</v>
      </c>
      <c r="D577" t="s">
        <v>63</v>
      </c>
      <c r="E577" s="4" t="s">
        <v>24</v>
      </c>
      <c r="J577" s="2">
        <v>1485.673</v>
      </c>
      <c r="K577" s="2">
        <v>1526.376</v>
      </c>
      <c r="L577" s="2">
        <v>4928.0027999999993</v>
      </c>
      <c r="M577" s="2">
        <v>53.936999999999998</v>
      </c>
      <c r="N577" s="2">
        <v>327.08081250000009</v>
      </c>
      <c r="O577" s="2">
        <v>5309.0206124999995</v>
      </c>
      <c r="P577" s="3">
        <v>28.750613557728016</v>
      </c>
      <c r="Q577" s="3">
        <v>27.983937310433642</v>
      </c>
      <c r="R577">
        <f t="shared" ref="R577:R620" si="44">P577-10</f>
        <v>18.750613557728016</v>
      </c>
      <c r="S577">
        <f t="shared" ref="S577:S620" si="45">P577-8</f>
        <v>20.750613557728016</v>
      </c>
    </row>
    <row r="578" spans="2:19" x14ac:dyDescent="0.35">
      <c r="B578">
        <v>2011.4</v>
      </c>
      <c r="C578" s="10">
        <f t="shared" si="43"/>
        <v>29</v>
      </c>
      <c r="D578" t="s">
        <v>63</v>
      </c>
      <c r="E578" s="4" t="s">
        <v>25</v>
      </c>
      <c r="J578" s="2">
        <v>3602.17</v>
      </c>
      <c r="K578" s="2">
        <v>3853.1689999999999</v>
      </c>
      <c r="L578" s="2">
        <v>24919.057999999997</v>
      </c>
      <c r="M578" s="2">
        <v>5207.3149999999996</v>
      </c>
      <c r="N578" s="2">
        <v>1639.9749999999997</v>
      </c>
      <c r="O578" s="2">
        <v>31766.347999999994</v>
      </c>
      <c r="P578" s="3">
        <v>12.129719790263586</v>
      </c>
      <c r="Q578" s="3">
        <v>11.339578600599605</v>
      </c>
      <c r="R578">
        <f t="shared" si="44"/>
        <v>2.1297197902635858</v>
      </c>
      <c r="S578">
        <f t="shared" si="45"/>
        <v>4.1297197902635858</v>
      </c>
    </row>
    <row r="579" spans="2:19" x14ac:dyDescent="0.35">
      <c r="B579">
        <v>2011.4</v>
      </c>
      <c r="C579" s="10">
        <f t="shared" si="43"/>
        <v>30</v>
      </c>
      <c r="D579" t="s">
        <v>63</v>
      </c>
      <c r="E579" s="6" t="s">
        <v>26</v>
      </c>
      <c r="J579" s="2">
        <v>37704.449999999997</v>
      </c>
      <c r="K579" s="2">
        <v>39280.789999999994</v>
      </c>
      <c r="L579" s="2">
        <v>165668.70300000001</v>
      </c>
      <c r="M579" s="2">
        <v>8681.9999999999982</v>
      </c>
      <c r="N579" s="2">
        <v>30194.018750000003</v>
      </c>
      <c r="O579" s="2">
        <v>204544.72175000003</v>
      </c>
      <c r="P579" s="3">
        <v>19.204010577212554</v>
      </c>
      <c r="Q579" s="3">
        <v>18.433352705176802</v>
      </c>
      <c r="R579">
        <f t="shared" si="44"/>
        <v>9.2040105772125536</v>
      </c>
      <c r="S579">
        <f t="shared" si="45"/>
        <v>11.204010577212554</v>
      </c>
    </row>
    <row r="580" spans="2:19" x14ac:dyDescent="0.35">
      <c r="B580">
        <v>2011.4</v>
      </c>
      <c r="C580" s="10">
        <f t="shared" si="43"/>
        <v>31</v>
      </c>
      <c r="D580" t="s">
        <v>63</v>
      </c>
      <c r="E580" s="4" t="s">
        <v>80</v>
      </c>
      <c r="J580" s="2">
        <v>3027.17</v>
      </c>
      <c r="K580" s="2">
        <v>3090.6849999999999</v>
      </c>
      <c r="L580" s="2">
        <v>6308.3892000000005</v>
      </c>
      <c r="M580" s="2">
        <v>262.39600000000002</v>
      </c>
      <c r="N580" s="2">
        <v>472.85750000000002</v>
      </c>
      <c r="O580" s="2">
        <v>7043.6427000000003</v>
      </c>
      <c r="P580" s="3">
        <v>43.879071265213376</v>
      </c>
      <c r="Q580" s="3">
        <v>42.977336144549184</v>
      </c>
      <c r="R580">
        <f t="shared" si="44"/>
        <v>33.879071265213376</v>
      </c>
      <c r="S580">
        <f t="shared" si="45"/>
        <v>35.879071265213376</v>
      </c>
    </row>
    <row r="581" spans="2:19" x14ac:dyDescent="0.35">
      <c r="B581">
        <v>2011.4</v>
      </c>
      <c r="C581" s="10">
        <f t="shared" si="43"/>
        <v>32</v>
      </c>
      <c r="D581" t="s">
        <v>63</v>
      </c>
      <c r="E581" s="6" t="s">
        <v>71</v>
      </c>
      <c r="J581" s="2">
        <v>6938.62</v>
      </c>
      <c r="K581" s="2">
        <v>6972.732</v>
      </c>
      <c r="L581" s="2">
        <v>5114.0406999999996</v>
      </c>
      <c r="M581" s="2">
        <v>3709.3444999999997</v>
      </c>
      <c r="N581" s="2">
        <v>2163.4649999999997</v>
      </c>
      <c r="O581" s="2">
        <v>10986.850199999999</v>
      </c>
      <c r="P581" s="3">
        <v>63.464340307470479</v>
      </c>
      <c r="Q581" s="3">
        <v>63.153860057179998</v>
      </c>
      <c r="R581">
        <f t="shared" si="44"/>
        <v>53.464340307470479</v>
      </c>
      <c r="S581">
        <f t="shared" si="45"/>
        <v>55.464340307470479</v>
      </c>
    </row>
    <row r="582" spans="2:19" x14ac:dyDescent="0.35">
      <c r="B582">
        <v>2011.4</v>
      </c>
      <c r="C582" s="10">
        <f t="shared" si="43"/>
        <v>33</v>
      </c>
      <c r="D582" t="s">
        <v>63</v>
      </c>
      <c r="E582" s="4" t="s">
        <v>30</v>
      </c>
      <c r="J582" s="2">
        <v>2458.75</v>
      </c>
      <c r="K582" s="2">
        <v>2496.3290000000002</v>
      </c>
      <c r="L582" s="2">
        <v>6154.2455</v>
      </c>
      <c r="M582" s="2">
        <v>29.666</v>
      </c>
      <c r="N582" s="2">
        <v>769.68500000000006</v>
      </c>
      <c r="O582" s="2">
        <v>6953.5965000000006</v>
      </c>
      <c r="P582" s="3">
        <v>35.899825363752413</v>
      </c>
      <c r="Q582" s="3">
        <v>35.359399988193161</v>
      </c>
      <c r="R582">
        <f t="shared" si="44"/>
        <v>25.899825363752413</v>
      </c>
      <c r="S582">
        <f t="shared" si="45"/>
        <v>27.899825363752413</v>
      </c>
    </row>
    <row r="583" spans="2:19" x14ac:dyDescent="0.35">
      <c r="B583">
        <v>2011.4</v>
      </c>
      <c r="C583" s="10">
        <f t="shared" si="43"/>
        <v>34</v>
      </c>
      <c r="D583" t="s">
        <v>64</v>
      </c>
      <c r="E583" s="4" t="s">
        <v>33</v>
      </c>
      <c r="J583" s="2">
        <v>5632.2939999999999</v>
      </c>
      <c r="K583" s="2">
        <v>5786.6229999999996</v>
      </c>
      <c r="L583" s="2">
        <v>16390.294199999997</v>
      </c>
      <c r="M583" s="2">
        <v>147.11250000000001</v>
      </c>
      <c r="N583" s="2">
        <v>3335.1374999999998</v>
      </c>
      <c r="O583" s="2">
        <v>19872.544199999997</v>
      </c>
      <c r="P583" s="3">
        <v>29.118682247037096</v>
      </c>
      <c r="Q583" s="3">
        <v>28.342088176107822</v>
      </c>
      <c r="R583">
        <f t="shared" si="44"/>
        <v>19.118682247037096</v>
      </c>
      <c r="S583">
        <f t="shared" si="45"/>
        <v>21.118682247037096</v>
      </c>
    </row>
    <row r="584" spans="2:19" x14ac:dyDescent="0.35">
      <c r="B584">
        <v>2011.4</v>
      </c>
      <c r="C584" s="10">
        <f t="shared" si="43"/>
        <v>35</v>
      </c>
      <c r="D584" t="s">
        <v>64</v>
      </c>
      <c r="E584" s="4" t="s">
        <v>34</v>
      </c>
      <c r="J584" s="2">
        <v>4995.42</v>
      </c>
      <c r="K584" s="2">
        <v>5456.0650000000005</v>
      </c>
      <c r="L584" s="2">
        <v>35482.6512</v>
      </c>
      <c r="M584" s="2">
        <v>2100.4214999999999</v>
      </c>
      <c r="N584" s="2">
        <v>2297.13825</v>
      </c>
      <c r="O584" s="2">
        <v>39880.210949999993</v>
      </c>
      <c r="P584" s="3">
        <v>13.681133750372004</v>
      </c>
      <c r="Q584" s="3">
        <v>12.526062127061044</v>
      </c>
      <c r="R584">
        <f t="shared" si="44"/>
        <v>3.6811337503720036</v>
      </c>
      <c r="S584">
        <f t="shared" si="45"/>
        <v>5.6811337503720036</v>
      </c>
    </row>
    <row r="585" spans="2:19" x14ac:dyDescent="0.35">
      <c r="B585">
        <v>2012.1</v>
      </c>
      <c r="C585" s="10">
        <v>1</v>
      </c>
      <c r="D585" t="s">
        <v>61</v>
      </c>
      <c r="E585" s="1" t="s">
        <v>0</v>
      </c>
      <c r="J585" s="7">
        <v>14448.226000000001</v>
      </c>
      <c r="K585" s="7">
        <v>17128.732</v>
      </c>
      <c r="L585" s="7">
        <v>101231.68715000001</v>
      </c>
      <c r="M585" s="7">
        <v>4145.1480000000001</v>
      </c>
      <c r="N585" s="7">
        <v>14614.460625000002</v>
      </c>
      <c r="O585" s="7">
        <v>119991.29577500002</v>
      </c>
      <c r="P585" s="8">
        <v>14.274978771892505</v>
      </c>
      <c r="Q585" s="8">
        <v>12.041061734254781</v>
      </c>
      <c r="R585">
        <f t="shared" si="44"/>
        <v>4.2749787718925045</v>
      </c>
      <c r="S585">
        <f t="shared" si="45"/>
        <v>6.2749787718925045</v>
      </c>
    </row>
    <row r="586" spans="2:19" x14ac:dyDescent="0.35">
      <c r="B586">
        <v>2012.1</v>
      </c>
      <c r="C586" s="10">
        <f>C585+1</f>
        <v>2</v>
      </c>
      <c r="D586" t="s">
        <v>61</v>
      </c>
      <c r="E586" s="1" t="s">
        <v>1</v>
      </c>
      <c r="J586" s="7">
        <v>73726.070500000002</v>
      </c>
      <c r="K586" s="7">
        <v>109377.97899999999</v>
      </c>
      <c r="L586" s="7">
        <v>715065.72345000017</v>
      </c>
      <c r="M586" s="7">
        <v>10628.261999999999</v>
      </c>
      <c r="N586" s="7">
        <v>80713.154999999999</v>
      </c>
      <c r="O586" s="7">
        <v>806407.14045000018</v>
      </c>
      <c r="P586" s="8">
        <v>13.5636173731006</v>
      </c>
      <c r="Q586" s="8">
        <v>9.142536914896187</v>
      </c>
      <c r="R586">
        <f t="shared" si="44"/>
        <v>3.5636173731006</v>
      </c>
      <c r="S586">
        <f t="shared" si="45"/>
        <v>5.5636173731006</v>
      </c>
    </row>
    <row r="587" spans="2:19" x14ac:dyDescent="0.35">
      <c r="B587">
        <v>2012.1</v>
      </c>
      <c r="C587" s="10">
        <f t="shared" ref="C587:C620" si="46">C586+1</f>
        <v>3</v>
      </c>
      <c r="D587" t="s">
        <v>61</v>
      </c>
      <c r="E587" s="1" t="s">
        <v>2</v>
      </c>
      <c r="J587" s="7">
        <v>64098.784999999996</v>
      </c>
      <c r="K587" s="7">
        <v>64098.784999999989</v>
      </c>
      <c r="L587" s="7">
        <v>360600.68624999997</v>
      </c>
      <c r="M587" s="7">
        <v>19874.067000000003</v>
      </c>
      <c r="N587" s="7">
        <v>54090.924374999995</v>
      </c>
      <c r="O587" s="7">
        <v>434565.67762499995</v>
      </c>
      <c r="P587" s="8">
        <v>14.750079976475453</v>
      </c>
      <c r="Q587" s="8">
        <v>14.750079976475455</v>
      </c>
      <c r="R587">
        <f t="shared" si="44"/>
        <v>4.7500799764754529</v>
      </c>
      <c r="S587">
        <f t="shared" si="45"/>
        <v>6.7500799764754529</v>
      </c>
    </row>
    <row r="588" spans="2:19" x14ac:dyDescent="0.35">
      <c r="B588">
        <v>2012.1</v>
      </c>
      <c r="C588" s="10">
        <f t="shared" si="46"/>
        <v>4</v>
      </c>
      <c r="D588" t="s">
        <v>61</v>
      </c>
      <c r="E588" s="1" t="s">
        <v>3</v>
      </c>
      <c r="J588" s="7">
        <v>31472.158500000001</v>
      </c>
      <c r="K588" s="7">
        <v>32337.345999999998</v>
      </c>
      <c r="L588" s="7">
        <v>174350.68524999998</v>
      </c>
      <c r="M588" s="7">
        <v>3067.1485000000002</v>
      </c>
      <c r="N588" s="7">
        <v>20333.951249999998</v>
      </c>
      <c r="O588" s="7">
        <v>197751.78499999997</v>
      </c>
      <c r="P588" s="8">
        <v>16.352492595705268</v>
      </c>
      <c r="Q588" s="8">
        <v>15.914980742146021</v>
      </c>
      <c r="R588">
        <f t="shared" si="44"/>
        <v>6.352492595705268</v>
      </c>
      <c r="S588">
        <f t="shared" si="45"/>
        <v>8.352492595705268</v>
      </c>
    </row>
    <row r="589" spans="2:19" x14ac:dyDescent="0.35">
      <c r="B589">
        <v>2012.1</v>
      </c>
      <c r="C589" s="10">
        <f t="shared" si="46"/>
        <v>5</v>
      </c>
      <c r="D589" t="s">
        <v>61</v>
      </c>
      <c r="E589" s="1" t="s">
        <v>4</v>
      </c>
      <c r="J589" s="7">
        <v>68040.7</v>
      </c>
      <c r="K589" s="7">
        <v>69536.067999999999</v>
      </c>
      <c r="L589" s="7">
        <v>354559.42900000006</v>
      </c>
      <c r="M589" s="7">
        <v>45638.255000000005</v>
      </c>
      <c r="N589" s="7">
        <v>58323.183749999997</v>
      </c>
      <c r="O589" s="7">
        <v>458520.86775000009</v>
      </c>
      <c r="P589" s="8">
        <v>15.165300620061034</v>
      </c>
      <c r="Q589" s="8">
        <v>14.83917195173283</v>
      </c>
      <c r="R589">
        <f t="shared" si="44"/>
        <v>5.1653006200610339</v>
      </c>
      <c r="S589">
        <f t="shared" si="45"/>
        <v>7.1653006200610339</v>
      </c>
    </row>
    <row r="590" spans="2:19" x14ac:dyDescent="0.35">
      <c r="B590">
        <v>2012.1</v>
      </c>
      <c r="C590" s="10">
        <f t="shared" si="46"/>
        <v>6</v>
      </c>
      <c r="D590" t="s">
        <v>61</v>
      </c>
      <c r="E590" s="1" t="s">
        <v>5</v>
      </c>
      <c r="J590" s="7">
        <v>29119.666999999998</v>
      </c>
      <c r="K590" s="7">
        <v>40714.104999999996</v>
      </c>
      <c r="L590" s="7">
        <v>178362.29924999998</v>
      </c>
      <c r="M590" s="7">
        <v>4882.0225</v>
      </c>
      <c r="N590" s="7">
        <v>20306.568124999998</v>
      </c>
      <c r="O590" s="7">
        <v>203550.88987499996</v>
      </c>
      <c r="P590" s="8">
        <v>20.001929259558832</v>
      </c>
      <c r="Q590" s="8">
        <v>14.305841167229632</v>
      </c>
      <c r="R590">
        <f t="shared" si="44"/>
        <v>10.001929259558832</v>
      </c>
      <c r="S590">
        <f t="shared" si="45"/>
        <v>12.001929259558832</v>
      </c>
    </row>
    <row r="591" spans="2:19" x14ac:dyDescent="0.35">
      <c r="B591">
        <v>2012.1</v>
      </c>
      <c r="C591" s="10">
        <f t="shared" si="46"/>
        <v>7</v>
      </c>
      <c r="D591" t="s">
        <v>61</v>
      </c>
      <c r="E591" s="1" t="s">
        <v>6</v>
      </c>
      <c r="J591" s="7">
        <v>12339.893</v>
      </c>
      <c r="K591" s="7">
        <v>12480.293</v>
      </c>
      <c r="L591" s="7">
        <v>54589.468500000003</v>
      </c>
      <c r="M591" s="7">
        <v>2255.6130000000003</v>
      </c>
      <c r="N591" s="7">
        <v>4680.5062499999995</v>
      </c>
      <c r="O591" s="7">
        <v>61525.587749999999</v>
      </c>
      <c r="P591" s="8">
        <v>20.2847196693379</v>
      </c>
      <c r="Q591" s="8">
        <v>20.056521930584889</v>
      </c>
      <c r="R591">
        <f t="shared" si="44"/>
        <v>10.2847196693379</v>
      </c>
      <c r="S591">
        <f t="shared" si="45"/>
        <v>12.2847196693379</v>
      </c>
    </row>
    <row r="592" spans="2:19" x14ac:dyDescent="0.35">
      <c r="B592">
        <v>2012.1</v>
      </c>
      <c r="C592" s="10">
        <f t="shared" si="46"/>
        <v>8</v>
      </c>
      <c r="D592" t="s">
        <v>61</v>
      </c>
      <c r="E592" s="1" t="s">
        <v>7</v>
      </c>
      <c r="J592" s="7">
        <v>29470.567999999996</v>
      </c>
      <c r="K592" s="7">
        <v>34756.140999999996</v>
      </c>
      <c r="L592" s="7">
        <v>178937.98800000001</v>
      </c>
      <c r="M592" s="7">
        <v>15210.547999999999</v>
      </c>
      <c r="N592" s="7">
        <v>19654.487499999996</v>
      </c>
      <c r="O592" s="7">
        <v>213803.02350000001</v>
      </c>
      <c r="P592" s="8">
        <v>16.256150371980123</v>
      </c>
      <c r="Q592" s="8">
        <v>13.783980936078761</v>
      </c>
      <c r="R592">
        <f t="shared" si="44"/>
        <v>6.256150371980123</v>
      </c>
      <c r="S592">
        <f t="shared" si="45"/>
        <v>8.256150371980123</v>
      </c>
    </row>
    <row r="593" spans="1:19" x14ac:dyDescent="0.35">
      <c r="B593">
        <v>2012.1</v>
      </c>
      <c r="C593" s="10">
        <f t="shared" si="46"/>
        <v>9</v>
      </c>
      <c r="D593" t="s">
        <v>61</v>
      </c>
      <c r="E593" s="1" t="s">
        <v>8</v>
      </c>
      <c r="J593" s="7">
        <v>28539.8495</v>
      </c>
      <c r="K593" s="7">
        <v>30564.603999999999</v>
      </c>
      <c r="L593" s="7">
        <v>143538.8792</v>
      </c>
      <c r="M593" s="7">
        <v>27205.468500000003</v>
      </c>
      <c r="N593" s="7">
        <v>15085.52125</v>
      </c>
      <c r="O593" s="7">
        <v>185829.86894999997</v>
      </c>
      <c r="P593" s="8">
        <v>16.447627161715221</v>
      </c>
      <c r="Q593" s="8">
        <v>15.35805285838039</v>
      </c>
      <c r="R593">
        <f t="shared" si="44"/>
        <v>6.4476271617152214</v>
      </c>
      <c r="S593">
        <f t="shared" si="45"/>
        <v>8.4476271617152214</v>
      </c>
    </row>
    <row r="594" spans="1:19" x14ac:dyDescent="0.35">
      <c r="B594">
        <v>2012.1</v>
      </c>
      <c r="C594" s="10">
        <f t="shared" si="46"/>
        <v>10</v>
      </c>
      <c r="D594" t="s">
        <v>61</v>
      </c>
      <c r="E594" s="1" t="s">
        <v>9</v>
      </c>
      <c r="J594" s="7">
        <v>27693.413</v>
      </c>
      <c r="K594" s="7">
        <v>32411.953999999998</v>
      </c>
      <c r="L594" s="7">
        <v>138294.58729999998</v>
      </c>
      <c r="M594" s="7">
        <v>6117.7375000000002</v>
      </c>
      <c r="N594" s="7">
        <v>19832.058125</v>
      </c>
      <c r="O594" s="7">
        <v>164244.38292499998</v>
      </c>
      <c r="P594" s="8">
        <v>19.733980196327618</v>
      </c>
      <c r="Q594" s="8">
        <v>16.861102040028868</v>
      </c>
      <c r="R594">
        <f t="shared" si="44"/>
        <v>9.733980196327618</v>
      </c>
      <c r="S594">
        <f t="shared" si="45"/>
        <v>11.733980196327618</v>
      </c>
    </row>
    <row r="595" spans="1:19" x14ac:dyDescent="0.35">
      <c r="B595">
        <v>2012.1</v>
      </c>
      <c r="C595" s="10">
        <f t="shared" si="46"/>
        <v>11</v>
      </c>
      <c r="D595" t="s">
        <v>61</v>
      </c>
      <c r="E595" s="1" t="s">
        <v>10</v>
      </c>
      <c r="J595" s="7">
        <v>13496.489000000001</v>
      </c>
      <c r="K595" s="7">
        <v>13496.489000000001</v>
      </c>
      <c r="L595" s="7">
        <v>114326.01134999999</v>
      </c>
      <c r="M595" s="7">
        <v>5526.2055</v>
      </c>
      <c r="N595" s="7">
        <v>11870.124374999999</v>
      </c>
      <c r="O595" s="7">
        <v>131722.34122499998</v>
      </c>
      <c r="P595" s="8">
        <v>10.246165437453113</v>
      </c>
      <c r="Q595" s="8">
        <v>10.246165437453113</v>
      </c>
      <c r="R595">
        <f t="shared" si="44"/>
        <v>0.24616543745311326</v>
      </c>
      <c r="S595">
        <f t="shared" si="45"/>
        <v>2.2461654374531133</v>
      </c>
    </row>
    <row r="596" spans="1:19" x14ac:dyDescent="0.35">
      <c r="B596">
        <v>2012.1</v>
      </c>
      <c r="C596" s="10">
        <f t="shared" si="46"/>
        <v>12</v>
      </c>
      <c r="D596" t="s">
        <v>62</v>
      </c>
      <c r="E596" s="1" t="s">
        <v>11</v>
      </c>
      <c r="J596" s="7">
        <v>9332.482</v>
      </c>
      <c r="K596" s="7">
        <v>9344.6369999999988</v>
      </c>
      <c r="L596" s="7">
        <v>33985.578600000001</v>
      </c>
      <c r="M596" s="7">
        <v>15480.145500000001</v>
      </c>
      <c r="N596" s="7">
        <v>4261.5793749999993</v>
      </c>
      <c r="O596" s="7">
        <v>53727.303475000001</v>
      </c>
      <c r="P596" s="8">
        <v>17.392715426986165</v>
      </c>
      <c r="Q596" s="8">
        <v>17.370091920474888</v>
      </c>
      <c r="R596">
        <f t="shared" si="44"/>
        <v>7.3927154269861646</v>
      </c>
      <c r="S596">
        <f t="shared" si="45"/>
        <v>9.3927154269861646</v>
      </c>
    </row>
    <row r="597" spans="1:19" x14ac:dyDescent="0.35">
      <c r="B597">
        <v>2012.1</v>
      </c>
      <c r="C597" s="10">
        <f t="shared" si="46"/>
        <v>13</v>
      </c>
      <c r="D597" t="s">
        <v>62</v>
      </c>
      <c r="E597" s="1" t="s">
        <v>12</v>
      </c>
      <c r="J597" s="7">
        <v>15978.788</v>
      </c>
      <c r="K597" s="7">
        <v>15978.788000000002</v>
      </c>
      <c r="L597" s="7">
        <v>64605.005629605403</v>
      </c>
      <c r="M597" s="7">
        <v>4836.0602556699996</v>
      </c>
      <c r="N597" s="7">
        <v>7364.7962499999994</v>
      </c>
      <c r="O597" s="7">
        <v>76805.862135275398</v>
      </c>
      <c r="P597" s="8">
        <v>20.804125565125663</v>
      </c>
      <c r="Q597" s="8">
        <v>20.804125565125663</v>
      </c>
      <c r="R597">
        <f t="shared" si="44"/>
        <v>10.804125565125663</v>
      </c>
      <c r="S597">
        <f t="shared" si="45"/>
        <v>12.804125565125663</v>
      </c>
    </row>
    <row r="598" spans="1:19" x14ac:dyDescent="0.35">
      <c r="B598">
        <v>2012.1</v>
      </c>
      <c r="C598" s="10">
        <f t="shared" si="46"/>
        <v>14</v>
      </c>
      <c r="D598" t="s">
        <v>62</v>
      </c>
      <c r="E598" s="1" t="s">
        <v>13</v>
      </c>
      <c r="J598" s="7">
        <v>5135.6180000000004</v>
      </c>
      <c r="K598" s="7">
        <v>5168.4639999999999</v>
      </c>
      <c r="L598" s="7">
        <v>13619.9409</v>
      </c>
      <c r="M598" s="7">
        <v>1448.7640000000001</v>
      </c>
      <c r="N598" s="7">
        <v>2571.336875</v>
      </c>
      <c r="O598" s="7">
        <v>17640.041775000002</v>
      </c>
      <c r="P598" s="8">
        <v>29.299613152418395</v>
      </c>
      <c r="Q598" s="8">
        <v>29.113411779321023</v>
      </c>
      <c r="R598">
        <f t="shared" si="44"/>
        <v>19.299613152418395</v>
      </c>
      <c r="S598">
        <f t="shared" si="45"/>
        <v>21.299613152418395</v>
      </c>
    </row>
    <row r="599" spans="1:19" x14ac:dyDescent="0.35">
      <c r="B599">
        <v>2012.1</v>
      </c>
      <c r="C599" s="10">
        <f t="shared" si="46"/>
        <v>15</v>
      </c>
      <c r="D599" t="s">
        <v>62</v>
      </c>
      <c r="E599" s="1" t="s">
        <v>14</v>
      </c>
      <c r="J599" s="7">
        <v>10066.629999999999</v>
      </c>
      <c r="K599" s="7">
        <v>13375.509999999998</v>
      </c>
      <c r="L599" s="7">
        <v>56890.059280000001</v>
      </c>
      <c r="M599" s="7">
        <v>5618.2304999999988</v>
      </c>
      <c r="N599" s="7">
        <v>12229.24958464054</v>
      </c>
      <c r="O599" s="7">
        <v>74737.539364640543</v>
      </c>
      <c r="P599" s="8">
        <v>17.896642187725213</v>
      </c>
      <c r="Q599" s="8">
        <v>13.469308844763322</v>
      </c>
      <c r="R599">
        <f t="shared" si="44"/>
        <v>7.8966421877252131</v>
      </c>
      <c r="S599">
        <f t="shared" si="45"/>
        <v>9.8966421877252131</v>
      </c>
    </row>
    <row r="600" spans="1:19" x14ac:dyDescent="0.35">
      <c r="B600">
        <v>2012.1</v>
      </c>
      <c r="C600" s="10">
        <f t="shared" si="46"/>
        <v>16</v>
      </c>
      <c r="D600" t="s">
        <v>62</v>
      </c>
      <c r="E600" s="1" t="s">
        <v>69</v>
      </c>
      <c r="J600" s="7">
        <v>-2988.0160000000001</v>
      </c>
      <c r="K600" s="7">
        <v>-2988.0160000000001</v>
      </c>
      <c r="L600" s="7">
        <v>14585.4265</v>
      </c>
      <c r="M600" s="7">
        <v>76.0535</v>
      </c>
      <c r="N600" s="7">
        <v>546.41249999999991</v>
      </c>
      <c r="O600" s="7">
        <v>15207.8925</v>
      </c>
      <c r="P600" s="8">
        <v>-19.647798010145063</v>
      </c>
      <c r="Q600" s="8">
        <v>-19.647798010145063</v>
      </c>
      <c r="R600">
        <f t="shared" si="44"/>
        <v>-29.647798010145063</v>
      </c>
      <c r="S600">
        <f t="shared" si="45"/>
        <v>-27.647798010145063</v>
      </c>
    </row>
    <row r="601" spans="1:19" x14ac:dyDescent="0.35">
      <c r="B601">
        <v>2012.1</v>
      </c>
      <c r="C601" s="10">
        <f t="shared" si="46"/>
        <v>17</v>
      </c>
      <c r="D601" t="s">
        <v>62</v>
      </c>
      <c r="E601" s="1" t="s">
        <v>15</v>
      </c>
      <c r="J601" s="7">
        <v>3982.2260000000001</v>
      </c>
      <c r="K601" s="7">
        <v>7028.4460000000008</v>
      </c>
      <c r="L601" s="7">
        <v>21940.948399999997</v>
      </c>
      <c r="M601" s="7">
        <v>48.988</v>
      </c>
      <c r="N601" s="7">
        <v>3629.8418750000001</v>
      </c>
      <c r="O601" s="7">
        <v>25619.778274999997</v>
      </c>
      <c r="P601" s="8">
        <v>27.433672237743057</v>
      </c>
      <c r="Q601" s="8">
        <v>15.543561529905553</v>
      </c>
      <c r="R601">
        <f t="shared" si="44"/>
        <v>17.433672237743057</v>
      </c>
      <c r="S601">
        <f t="shared" si="45"/>
        <v>19.433672237743057</v>
      </c>
    </row>
    <row r="602" spans="1:19" x14ac:dyDescent="0.35">
      <c r="A602" t="s">
        <v>79</v>
      </c>
      <c r="B602">
        <v>2012.1</v>
      </c>
      <c r="C602" s="10">
        <f>C601+1</f>
        <v>18</v>
      </c>
      <c r="D602" t="s">
        <v>62</v>
      </c>
      <c r="E602" s="1" t="s">
        <v>83</v>
      </c>
      <c r="J602" s="7">
        <v>5003.8950000000004</v>
      </c>
      <c r="K602" s="7">
        <v>5158.076</v>
      </c>
      <c r="L602" s="7">
        <v>15401.518400000003</v>
      </c>
      <c r="M602" s="7">
        <v>765.28200000000004</v>
      </c>
      <c r="N602" s="7">
        <v>2121.2607500000004</v>
      </c>
      <c r="O602" s="7">
        <v>18288.061150000001</v>
      </c>
      <c r="P602" s="8">
        <v>28.204608228795209</v>
      </c>
      <c r="Q602" s="8">
        <v>27.36153908802957</v>
      </c>
      <c r="R602">
        <f t="shared" si="44"/>
        <v>18.204608228795209</v>
      </c>
      <c r="S602">
        <f t="shared" si="45"/>
        <v>20.204608228795209</v>
      </c>
    </row>
    <row r="603" spans="1:19" x14ac:dyDescent="0.35">
      <c r="B603">
        <v>2012.1</v>
      </c>
      <c r="C603" s="10">
        <f t="shared" si="46"/>
        <v>19</v>
      </c>
      <c r="D603" t="s">
        <v>61</v>
      </c>
      <c r="E603" s="1" t="s">
        <v>16</v>
      </c>
      <c r="J603" s="7">
        <v>25085.894394499999</v>
      </c>
      <c r="K603" s="7">
        <v>39919.921394500001</v>
      </c>
      <c r="L603" s="7">
        <v>170060.08004999999</v>
      </c>
      <c r="M603" s="7">
        <v>6499.3860000000004</v>
      </c>
      <c r="N603" s="7">
        <v>21955.591874999995</v>
      </c>
      <c r="O603" s="7">
        <v>198515.05792499997</v>
      </c>
      <c r="P603" s="8">
        <v>20.109266174449072</v>
      </c>
      <c r="Q603" s="8">
        <v>12.636771566204102</v>
      </c>
      <c r="R603">
        <f t="shared" si="44"/>
        <v>10.109266174449072</v>
      </c>
      <c r="S603">
        <f t="shared" si="45"/>
        <v>12.109266174449072</v>
      </c>
    </row>
    <row r="604" spans="1:19" x14ac:dyDescent="0.35">
      <c r="B604">
        <v>2012.1</v>
      </c>
      <c r="C604" s="10">
        <f t="shared" si="46"/>
        <v>20</v>
      </c>
      <c r="D604" t="s">
        <v>61</v>
      </c>
      <c r="E604" s="1" t="s">
        <v>17</v>
      </c>
      <c r="J604" s="7">
        <v>42867.119500000001</v>
      </c>
      <c r="K604" s="7">
        <v>66038.941999999995</v>
      </c>
      <c r="L604" s="7">
        <v>259587.1637</v>
      </c>
      <c r="M604" s="7">
        <v>20305.173000000003</v>
      </c>
      <c r="N604" s="7">
        <v>42875.826874999999</v>
      </c>
      <c r="O604" s="7">
        <v>322768.16357500001</v>
      </c>
      <c r="P604" s="8">
        <v>20.460178373402329</v>
      </c>
      <c r="Q604" s="8">
        <v>13.281086655264</v>
      </c>
      <c r="R604">
        <f t="shared" si="44"/>
        <v>10.460178373402329</v>
      </c>
      <c r="S604">
        <f t="shared" si="45"/>
        <v>12.460178373402329</v>
      </c>
    </row>
    <row r="605" spans="1:19" x14ac:dyDescent="0.35">
      <c r="B605">
        <v>2012.1</v>
      </c>
      <c r="C605" s="10">
        <f t="shared" si="46"/>
        <v>21</v>
      </c>
      <c r="D605" t="s">
        <v>63</v>
      </c>
      <c r="E605" s="4" t="s">
        <v>81</v>
      </c>
      <c r="J605" s="7">
        <v>8714.8160000000007</v>
      </c>
      <c r="K605" s="7">
        <v>8909.0210000000006</v>
      </c>
      <c r="L605" s="7">
        <v>35182.415000000001</v>
      </c>
      <c r="M605" s="7">
        <v>10423.561</v>
      </c>
      <c r="N605" s="7">
        <v>2332.1937500000004</v>
      </c>
      <c r="O605" s="7">
        <v>47938.169750000001</v>
      </c>
      <c r="P605" s="8">
        <v>18.584399543121897</v>
      </c>
      <c r="Q605" s="8">
        <v>18.179283951490451</v>
      </c>
      <c r="R605">
        <f t="shared" si="44"/>
        <v>8.5843995431218971</v>
      </c>
      <c r="S605">
        <f t="shared" si="45"/>
        <v>10.584399543121897</v>
      </c>
    </row>
    <row r="606" spans="1:19" x14ac:dyDescent="0.35">
      <c r="B606">
        <v>2012.1</v>
      </c>
      <c r="C606" s="10">
        <f t="shared" si="46"/>
        <v>22</v>
      </c>
      <c r="D606" t="s">
        <v>63</v>
      </c>
      <c r="E606" s="6" t="s">
        <v>27</v>
      </c>
      <c r="J606" s="7">
        <v>4950</v>
      </c>
      <c r="K606" s="7">
        <v>4999.7849999999999</v>
      </c>
      <c r="L606" s="7">
        <v>9294.571100000001</v>
      </c>
      <c r="M606" s="7">
        <v>10174.36</v>
      </c>
      <c r="N606" s="7">
        <v>4877.5143750000007</v>
      </c>
      <c r="O606" s="7">
        <v>24346.445475</v>
      </c>
      <c r="P606" s="8">
        <v>20.535995717050355</v>
      </c>
      <c r="Q606" s="8">
        <v>20.33151001481049</v>
      </c>
      <c r="R606">
        <f t="shared" si="44"/>
        <v>10.535995717050355</v>
      </c>
      <c r="S606">
        <f t="shared" si="45"/>
        <v>12.535995717050355</v>
      </c>
    </row>
    <row r="607" spans="1:19" x14ac:dyDescent="0.35">
      <c r="B607">
        <v>2012.1</v>
      </c>
      <c r="C607" s="10">
        <f t="shared" si="46"/>
        <v>23</v>
      </c>
      <c r="D607" t="s">
        <v>63</v>
      </c>
      <c r="E607" s="5" t="s">
        <v>18</v>
      </c>
      <c r="J607" s="7">
        <v>14698.173999999999</v>
      </c>
      <c r="K607" s="7">
        <v>14698.174000000001</v>
      </c>
      <c r="L607" s="7">
        <v>58687.192299999995</v>
      </c>
      <c r="M607" s="7">
        <v>34585.169500000004</v>
      </c>
      <c r="N607" s="7">
        <v>21046.067499999994</v>
      </c>
      <c r="O607" s="7">
        <v>114318.42929999999</v>
      </c>
      <c r="P607" s="8">
        <v>12.857221788298311</v>
      </c>
      <c r="Q607" s="8">
        <v>12.857221788298311</v>
      </c>
      <c r="R607">
        <f t="shared" si="44"/>
        <v>2.8572217882983111</v>
      </c>
      <c r="S607">
        <f t="shared" si="45"/>
        <v>4.8572217882983111</v>
      </c>
    </row>
    <row r="608" spans="1:19" x14ac:dyDescent="0.35">
      <c r="B608">
        <v>2012.1</v>
      </c>
      <c r="C608" s="10">
        <f t="shared" si="46"/>
        <v>24</v>
      </c>
      <c r="D608" t="s">
        <v>63</v>
      </c>
      <c r="E608" s="5" t="s">
        <v>19</v>
      </c>
      <c r="J608" s="7">
        <v>10000</v>
      </c>
      <c r="K608" s="7">
        <v>10040.393</v>
      </c>
      <c r="L608" s="7">
        <v>10115.404399999999</v>
      </c>
      <c r="M608" s="7">
        <v>15369.735500000001</v>
      </c>
      <c r="N608" s="7">
        <v>4855.3568750000004</v>
      </c>
      <c r="O608" s="7">
        <v>30340.496775000003</v>
      </c>
      <c r="P608" s="8">
        <v>33.092381691894687</v>
      </c>
      <c r="Q608" s="8">
        <v>32.95924939581019</v>
      </c>
      <c r="R608">
        <f t="shared" si="44"/>
        <v>23.092381691894687</v>
      </c>
      <c r="S608">
        <f t="shared" si="45"/>
        <v>25.092381691894687</v>
      </c>
    </row>
    <row r="609" spans="2:19" x14ac:dyDescent="0.35">
      <c r="B609">
        <v>2012.1</v>
      </c>
      <c r="C609" s="10">
        <f t="shared" si="46"/>
        <v>25</v>
      </c>
      <c r="D609" t="s">
        <v>63</v>
      </c>
      <c r="E609" s="4" t="s">
        <v>78</v>
      </c>
      <c r="J609" s="7">
        <v>5400</v>
      </c>
      <c r="K609" s="7">
        <v>5571.4369999999999</v>
      </c>
      <c r="L609" s="7">
        <v>17056.534300000003</v>
      </c>
      <c r="M609" s="7">
        <v>206.86749999999998</v>
      </c>
      <c r="N609" s="7">
        <v>1152.9468749999999</v>
      </c>
      <c r="O609" s="7">
        <v>18416.348675000005</v>
      </c>
      <c r="P609" s="8">
        <v>30.252668964522623</v>
      </c>
      <c r="Q609" s="8">
        <v>29.321773253188034</v>
      </c>
      <c r="R609">
        <f t="shared" si="44"/>
        <v>20.252668964522623</v>
      </c>
      <c r="S609">
        <f t="shared" si="45"/>
        <v>22.252668964522623</v>
      </c>
    </row>
    <row r="610" spans="2:19" x14ac:dyDescent="0.35">
      <c r="B610">
        <v>2012.1</v>
      </c>
      <c r="C610" s="10">
        <f t="shared" si="46"/>
        <v>26</v>
      </c>
      <c r="D610" t="s">
        <v>63</v>
      </c>
      <c r="E610" s="4" t="s">
        <v>20</v>
      </c>
      <c r="J610" s="7">
        <v>5512.9</v>
      </c>
      <c r="K610" s="7">
        <v>5749.78</v>
      </c>
      <c r="L610" s="7">
        <v>23616.710599999995</v>
      </c>
      <c r="M610" s="7">
        <v>8088.0219999999999</v>
      </c>
      <c r="N610" s="7">
        <v>9641.1428750000014</v>
      </c>
      <c r="O610" s="7">
        <v>41345.875474999993</v>
      </c>
      <c r="P610" s="8">
        <v>13.906538279680728</v>
      </c>
      <c r="Q610" s="8">
        <v>13.333615352596425</v>
      </c>
      <c r="R610">
        <f t="shared" si="44"/>
        <v>3.9065382796807278</v>
      </c>
      <c r="S610">
        <f t="shared" si="45"/>
        <v>5.9065382796807278</v>
      </c>
    </row>
    <row r="611" spans="2:19" x14ac:dyDescent="0.35">
      <c r="B611">
        <v>2012.1</v>
      </c>
      <c r="C611" s="10">
        <f t="shared" si="46"/>
        <v>27</v>
      </c>
      <c r="D611" t="s">
        <v>63</v>
      </c>
      <c r="E611" s="4" t="s">
        <v>22</v>
      </c>
      <c r="J611" s="7">
        <v>1987.396</v>
      </c>
      <c r="K611" s="7">
        <v>2012.0260000000001</v>
      </c>
      <c r="L611" s="7">
        <v>2435.8040000000001</v>
      </c>
      <c r="M611" s="7">
        <v>18.46</v>
      </c>
      <c r="N611" s="7">
        <v>197.89625000000001</v>
      </c>
      <c r="O611" s="7">
        <v>2652.1602499999999</v>
      </c>
      <c r="P611" s="8">
        <v>75.863666232083844</v>
      </c>
      <c r="Q611" s="8">
        <v>74.934989316727751</v>
      </c>
      <c r="R611">
        <f t="shared" si="44"/>
        <v>65.863666232083844</v>
      </c>
      <c r="S611">
        <f t="shared" si="45"/>
        <v>67.863666232083844</v>
      </c>
    </row>
    <row r="612" spans="2:19" x14ac:dyDescent="0.35">
      <c r="B612">
        <v>2012.1</v>
      </c>
      <c r="C612" s="10">
        <f t="shared" si="46"/>
        <v>28</v>
      </c>
      <c r="D612" t="s">
        <v>63</v>
      </c>
      <c r="E612" s="6" t="s">
        <v>70</v>
      </c>
      <c r="J612" s="7">
        <v>2791.0360000000001</v>
      </c>
      <c r="K612" s="7">
        <v>2796.5360000000001</v>
      </c>
      <c r="L612" s="7">
        <v>5208.5346000000009</v>
      </c>
      <c r="M612" s="7">
        <v>15.420499999999999</v>
      </c>
      <c r="N612" s="7">
        <v>515.24499999999989</v>
      </c>
      <c r="O612" s="7">
        <v>5739.2001000000009</v>
      </c>
      <c r="P612" s="8">
        <v>48.726929733640048</v>
      </c>
      <c r="Q612" s="8">
        <v>48.631097563578585</v>
      </c>
      <c r="R612">
        <f t="shared" si="44"/>
        <v>38.726929733640048</v>
      </c>
      <c r="S612">
        <f t="shared" si="45"/>
        <v>40.726929733640048</v>
      </c>
    </row>
    <row r="613" spans="2:19" x14ac:dyDescent="0.35">
      <c r="B613">
        <v>2012.1</v>
      </c>
      <c r="C613" s="10">
        <f t="shared" si="46"/>
        <v>29</v>
      </c>
      <c r="D613" t="s">
        <v>63</v>
      </c>
      <c r="E613" s="4" t="s">
        <v>24</v>
      </c>
      <c r="J613" s="7">
        <v>2998.9270000000001</v>
      </c>
      <c r="K613" s="7">
        <v>3035.9700000000003</v>
      </c>
      <c r="L613" s="7">
        <v>5304.4147000000003</v>
      </c>
      <c r="M613" s="7">
        <v>41.323</v>
      </c>
      <c r="N613" s="7">
        <v>363.17937499999999</v>
      </c>
      <c r="O613" s="7">
        <v>5708.9170750000003</v>
      </c>
      <c r="P613" s="8">
        <v>53.179437713237412</v>
      </c>
      <c r="Q613" s="8">
        <v>52.530575599576387</v>
      </c>
      <c r="R613">
        <f t="shared" si="44"/>
        <v>43.179437713237412</v>
      </c>
      <c r="S613">
        <f t="shared" si="45"/>
        <v>45.179437713237412</v>
      </c>
    </row>
    <row r="614" spans="2:19" x14ac:dyDescent="0.35">
      <c r="B614">
        <v>2012.1</v>
      </c>
      <c r="C614" s="10">
        <f t="shared" si="46"/>
        <v>30</v>
      </c>
      <c r="D614" t="s">
        <v>63</v>
      </c>
      <c r="E614" s="4" t="s">
        <v>25</v>
      </c>
      <c r="J614" s="7">
        <v>3602.17</v>
      </c>
      <c r="K614" s="7">
        <v>3847.114</v>
      </c>
      <c r="L614" s="7">
        <v>24307.856899999999</v>
      </c>
      <c r="M614" s="7">
        <v>6225.116</v>
      </c>
      <c r="N614" s="7">
        <v>1671.1256250000001</v>
      </c>
      <c r="O614" s="7">
        <v>32204.098525000001</v>
      </c>
      <c r="P614" s="8">
        <v>11.946038473995756</v>
      </c>
      <c r="Q614" s="8">
        <v>11.185439633416969</v>
      </c>
      <c r="R614">
        <f t="shared" si="44"/>
        <v>1.9460384739957561</v>
      </c>
      <c r="S614">
        <f t="shared" si="45"/>
        <v>3.9460384739957561</v>
      </c>
    </row>
    <row r="615" spans="2:19" x14ac:dyDescent="0.35">
      <c r="B615">
        <v>2012.1</v>
      </c>
      <c r="C615" s="10">
        <f t="shared" si="46"/>
        <v>31</v>
      </c>
      <c r="D615" t="s">
        <v>63</v>
      </c>
      <c r="E615" s="6" t="s">
        <v>26</v>
      </c>
      <c r="J615" s="7">
        <v>37704.449999999997</v>
      </c>
      <c r="K615" s="7">
        <v>39235.649999999994</v>
      </c>
      <c r="L615" s="7">
        <v>161303.03950000004</v>
      </c>
      <c r="M615" s="7">
        <v>11323.17</v>
      </c>
      <c r="N615" s="7">
        <v>30220.787500000002</v>
      </c>
      <c r="O615" s="7">
        <v>202846.99700000006</v>
      </c>
      <c r="P615" s="8">
        <v>19.342485015935427</v>
      </c>
      <c r="Q615" s="8">
        <v>18.587630360630868</v>
      </c>
      <c r="R615">
        <f t="shared" si="44"/>
        <v>9.3424850159354271</v>
      </c>
      <c r="S615">
        <f t="shared" si="45"/>
        <v>11.342485015935427</v>
      </c>
    </row>
    <row r="616" spans="2:19" x14ac:dyDescent="0.35">
      <c r="B616">
        <v>2012.1</v>
      </c>
      <c r="C616" s="10">
        <f t="shared" si="46"/>
        <v>32</v>
      </c>
      <c r="D616" t="s">
        <v>63</v>
      </c>
      <c r="E616" s="6" t="s">
        <v>71</v>
      </c>
      <c r="J616" s="7">
        <v>6938.62</v>
      </c>
      <c r="K616" s="7">
        <v>6952.9120000000003</v>
      </c>
      <c r="L616" s="7">
        <v>4259.4720000000007</v>
      </c>
      <c r="M616" s="7">
        <v>9064.075499999999</v>
      </c>
      <c r="N616" s="7">
        <v>2690.2668749999998</v>
      </c>
      <c r="O616" s="7">
        <v>16013.814375</v>
      </c>
      <c r="P616" s="8">
        <v>43.418212782924179</v>
      </c>
      <c r="Q616" s="8">
        <v>43.328964839459118</v>
      </c>
      <c r="R616">
        <f t="shared" si="44"/>
        <v>33.418212782924179</v>
      </c>
      <c r="S616">
        <f t="shared" si="45"/>
        <v>35.418212782924179</v>
      </c>
    </row>
    <row r="617" spans="2:19" x14ac:dyDescent="0.35">
      <c r="B617">
        <v>2012.1</v>
      </c>
      <c r="C617" s="10">
        <f t="shared" si="46"/>
        <v>33</v>
      </c>
      <c r="D617" t="s">
        <v>63</v>
      </c>
      <c r="E617" s="4" t="s">
        <v>30</v>
      </c>
      <c r="J617" s="7">
        <v>2458.75</v>
      </c>
      <c r="K617" s="7">
        <v>2490.8359999999998</v>
      </c>
      <c r="L617" s="7">
        <v>6434.7775000000001</v>
      </c>
      <c r="M617" s="7">
        <v>20.05</v>
      </c>
      <c r="N617" s="7">
        <v>798.30624999999998</v>
      </c>
      <c r="O617" s="7">
        <v>7253.13375</v>
      </c>
      <c r="P617" s="8">
        <v>34.341514796966202</v>
      </c>
      <c r="Q617" s="8">
        <v>33.899140492204488</v>
      </c>
      <c r="R617">
        <f t="shared" si="44"/>
        <v>24.341514796966202</v>
      </c>
      <c r="S617">
        <f t="shared" si="45"/>
        <v>26.341514796966202</v>
      </c>
    </row>
    <row r="618" spans="2:19" x14ac:dyDescent="0.35">
      <c r="B618">
        <v>2012.1</v>
      </c>
      <c r="C618" s="10">
        <f t="shared" si="46"/>
        <v>34</v>
      </c>
      <c r="D618" t="s">
        <v>63</v>
      </c>
      <c r="E618" s="4" t="s">
        <v>80</v>
      </c>
      <c r="J618" s="7">
        <v>3027.17</v>
      </c>
      <c r="K618" s="7">
        <v>3092.3160000000003</v>
      </c>
      <c r="L618" s="7">
        <v>6488.6242000000002</v>
      </c>
      <c r="M618" s="7">
        <v>149.1155</v>
      </c>
      <c r="N618" s="7">
        <v>481.96562500000005</v>
      </c>
      <c r="O618" s="7">
        <v>7119.7053249999999</v>
      </c>
      <c r="P618" s="8">
        <v>43.433202061631675</v>
      </c>
      <c r="Q618" s="8">
        <v>42.518192282066117</v>
      </c>
      <c r="R618">
        <f t="shared" si="44"/>
        <v>33.433202061631675</v>
      </c>
      <c r="S618">
        <f t="shared" si="45"/>
        <v>35.433202061631675</v>
      </c>
    </row>
    <row r="619" spans="2:19" x14ac:dyDescent="0.35">
      <c r="B619">
        <v>2012.1</v>
      </c>
      <c r="C619" s="10">
        <f t="shared" si="46"/>
        <v>35</v>
      </c>
      <c r="D619" t="s">
        <v>64</v>
      </c>
      <c r="E619" s="4" t="s">
        <v>33</v>
      </c>
      <c r="J619" s="7">
        <v>5765.0969999999998</v>
      </c>
      <c r="K619" s="7">
        <v>5896.3449999999993</v>
      </c>
      <c r="L619" s="7">
        <v>14078.791299999999</v>
      </c>
      <c r="M619" s="7">
        <v>1723.377</v>
      </c>
      <c r="N619" s="7">
        <v>3631.8943749999994</v>
      </c>
      <c r="O619" s="7">
        <v>19434.062674999997</v>
      </c>
      <c r="P619" s="8">
        <v>30.340259258220183</v>
      </c>
      <c r="Q619" s="8">
        <v>29.664908961193316</v>
      </c>
      <c r="R619">
        <f t="shared" si="44"/>
        <v>20.340259258220183</v>
      </c>
      <c r="S619">
        <f t="shared" si="45"/>
        <v>22.340259258220183</v>
      </c>
    </row>
    <row r="620" spans="2:19" x14ac:dyDescent="0.35">
      <c r="B620">
        <v>2012.1</v>
      </c>
      <c r="C620" s="10">
        <f t="shared" si="46"/>
        <v>36</v>
      </c>
      <c r="D620" t="s">
        <v>64</v>
      </c>
      <c r="E620" s="4" t="s">
        <v>34</v>
      </c>
      <c r="J620" s="7">
        <v>5191.7839999999997</v>
      </c>
      <c r="K620" s="7">
        <v>5680.7549999999992</v>
      </c>
      <c r="L620" s="7">
        <v>37730.657900000006</v>
      </c>
      <c r="M620" s="7">
        <v>1844.3019999999999</v>
      </c>
      <c r="N620" s="7">
        <v>3031.8071249999998</v>
      </c>
      <c r="O620" s="7">
        <v>42606.767025000008</v>
      </c>
      <c r="P620" s="8">
        <v>13.332987684014494</v>
      </c>
      <c r="Q620" s="8">
        <v>12.185350737721219</v>
      </c>
      <c r="R620">
        <f t="shared" si="44"/>
        <v>3.3329876840144941</v>
      </c>
      <c r="S620">
        <f t="shared" si="45"/>
        <v>5.3329876840144941</v>
      </c>
    </row>
    <row r="621" spans="2:19" s="27" customFormat="1" x14ac:dyDescent="0.35">
      <c r="B621" s="27">
        <v>2012.2</v>
      </c>
      <c r="C621" s="28">
        <v>1</v>
      </c>
      <c r="D621" s="27" t="s">
        <v>61</v>
      </c>
      <c r="E621" s="34" t="s">
        <v>1</v>
      </c>
      <c r="F621"/>
      <c r="G621"/>
      <c r="H621"/>
      <c r="J621" s="35">
        <v>73917.825500000006</v>
      </c>
      <c r="K621" s="35">
        <v>109557.40000000001</v>
      </c>
      <c r="L621" s="35">
        <v>721410.56949999998</v>
      </c>
      <c r="M621" s="35">
        <v>8212.1365000000005</v>
      </c>
      <c r="N621" s="35">
        <v>80713.154999999999</v>
      </c>
      <c r="O621" s="35">
        <v>810335.86100000003</v>
      </c>
      <c r="P621" s="36">
        <v>13.519998962504264</v>
      </c>
      <c r="Q621" s="36">
        <v>9.1218751455453599</v>
      </c>
      <c r="R621" s="27">
        <f t="shared" ref="R621:R654" si="47">P621-10</f>
        <v>3.519998962504264</v>
      </c>
      <c r="S621" s="27">
        <f t="shared" ref="S621:S654" si="48">P621-8</f>
        <v>5.519998962504264</v>
      </c>
    </row>
    <row r="622" spans="2:19" x14ac:dyDescent="0.35">
      <c r="B622">
        <v>2012.2</v>
      </c>
      <c r="C622" s="10">
        <f t="shared" ref="C622:C654" si="49">C621+1</f>
        <v>2</v>
      </c>
      <c r="D622" t="s">
        <v>61</v>
      </c>
      <c r="E622" s="1" t="s">
        <v>2</v>
      </c>
      <c r="J622" s="7">
        <v>62665.560000000012</v>
      </c>
      <c r="K622" s="7">
        <v>62665.56</v>
      </c>
      <c r="L622" s="7">
        <v>400036.16710000008</v>
      </c>
      <c r="M622" s="7">
        <v>27241.746999999999</v>
      </c>
      <c r="N622" s="7">
        <v>54090.924374999995</v>
      </c>
      <c r="O622" s="7">
        <v>481368.83847500006</v>
      </c>
      <c r="P622" s="8">
        <v>13.018200388402279</v>
      </c>
      <c r="Q622" s="8">
        <v>13.018200388402281</v>
      </c>
      <c r="R622">
        <f t="shared" si="47"/>
        <v>3.0182003884022794</v>
      </c>
      <c r="S622">
        <f t="shared" si="48"/>
        <v>5.0182003884022794</v>
      </c>
    </row>
    <row r="623" spans="2:19" x14ac:dyDescent="0.35">
      <c r="B623">
        <v>2012.2</v>
      </c>
      <c r="C623" s="10">
        <f t="shared" si="49"/>
        <v>3</v>
      </c>
      <c r="D623" t="s">
        <v>61</v>
      </c>
      <c r="E623" s="1" t="s">
        <v>3</v>
      </c>
      <c r="J623" s="7">
        <v>31722.329999999998</v>
      </c>
      <c r="K623" s="7">
        <v>32953.892</v>
      </c>
      <c r="L623" s="7">
        <v>188182.73979999995</v>
      </c>
      <c r="M623" s="7">
        <v>3238.3805000000002</v>
      </c>
      <c r="N623" s="7">
        <v>20333.951249999998</v>
      </c>
      <c r="O623" s="7">
        <v>211755.07154999994</v>
      </c>
      <c r="P623" s="8">
        <v>15.562268123632105</v>
      </c>
      <c r="Q623" s="8">
        <v>14.980670719147179</v>
      </c>
      <c r="R623">
        <f t="shared" si="47"/>
        <v>5.562268123632105</v>
      </c>
      <c r="S623">
        <f t="shared" si="48"/>
        <v>7.562268123632105</v>
      </c>
    </row>
    <row r="624" spans="2:19" x14ac:dyDescent="0.35">
      <c r="B624">
        <v>2012.2</v>
      </c>
      <c r="C624" s="10">
        <f t="shared" si="49"/>
        <v>4</v>
      </c>
      <c r="D624" t="s">
        <v>61</v>
      </c>
      <c r="E624" s="1" t="s">
        <v>4</v>
      </c>
      <c r="J624" s="7">
        <v>71401.08600000001</v>
      </c>
      <c r="K624" s="7">
        <v>72959.760000000009</v>
      </c>
      <c r="L624" s="7">
        <v>377006.19584999996</v>
      </c>
      <c r="M624" s="7">
        <v>43569.355000000003</v>
      </c>
      <c r="N624" s="7">
        <v>53184.288125000006</v>
      </c>
      <c r="O624" s="7">
        <v>473759.83897499996</v>
      </c>
      <c r="P624" s="8">
        <v>15.400157210001511</v>
      </c>
      <c r="Q624" s="8">
        <v>15.071156338299879</v>
      </c>
      <c r="R624">
        <f t="shared" si="47"/>
        <v>5.4001572100015114</v>
      </c>
      <c r="S624">
        <f t="shared" si="48"/>
        <v>7.4001572100015114</v>
      </c>
    </row>
    <row r="625" spans="2:19" x14ac:dyDescent="0.35">
      <c r="B625">
        <v>2012.2</v>
      </c>
      <c r="C625" s="10">
        <f t="shared" si="49"/>
        <v>5</v>
      </c>
      <c r="D625" t="s">
        <v>61</v>
      </c>
      <c r="E625" s="1" t="s">
        <v>5</v>
      </c>
      <c r="J625" s="7">
        <v>28407.814000000002</v>
      </c>
      <c r="K625" s="7">
        <v>41245.556000000004</v>
      </c>
      <c r="L625" s="7">
        <v>172991.43299999999</v>
      </c>
      <c r="M625" s="7">
        <v>3777.6764999999996</v>
      </c>
      <c r="N625" s="7">
        <v>20306.568124999998</v>
      </c>
      <c r="O625" s="7">
        <v>197075.67762499998</v>
      </c>
      <c r="P625" s="8">
        <v>20.928790653955264</v>
      </c>
      <c r="Q625" s="8">
        <v>14.414672750259436</v>
      </c>
      <c r="R625">
        <f t="shared" si="47"/>
        <v>10.928790653955264</v>
      </c>
      <c r="S625">
        <f t="shared" si="48"/>
        <v>12.928790653955264</v>
      </c>
    </row>
    <row r="626" spans="2:19" x14ac:dyDescent="0.35">
      <c r="B626">
        <v>2012.2</v>
      </c>
      <c r="C626" s="10">
        <f t="shared" si="49"/>
        <v>6</v>
      </c>
      <c r="D626" t="s">
        <v>61</v>
      </c>
      <c r="E626" s="1" t="s">
        <v>6</v>
      </c>
      <c r="J626" s="7">
        <v>12574.450999999999</v>
      </c>
      <c r="K626" s="7">
        <v>12714.850999999999</v>
      </c>
      <c r="L626" s="7">
        <v>57297.493400000007</v>
      </c>
      <c r="M626" s="7">
        <v>2073.8490000000002</v>
      </c>
      <c r="N626" s="7">
        <v>4680.5062499999995</v>
      </c>
      <c r="O626" s="7">
        <v>64051.848650000007</v>
      </c>
      <c r="P626" s="8">
        <v>19.850872797564442</v>
      </c>
      <c r="Q626" s="8">
        <v>19.631675377100919</v>
      </c>
      <c r="R626">
        <f t="shared" si="47"/>
        <v>9.8508727975644419</v>
      </c>
      <c r="S626">
        <f t="shared" si="48"/>
        <v>11.850872797564442</v>
      </c>
    </row>
    <row r="627" spans="2:19" x14ac:dyDescent="0.35">
      <c r="B627">
        <v>2012.2</v>
      </c>
      <c r="C627" s="10">
        <f t="shared" si="49"/>
        <v>7</v>
      </c>
      <c r="D627" t="s">
        <v>61</v>
      </c>
      <c r="E627" s="1" t="s">
        <v>7</v>
      </c>
      <c r="J627" s="7">
        <v>29949.275499999996</v>
      </c>
      <c r="K627" s="7">
        <v>35858.341</v>
      </c>
      <c r="L627" s="7">
        <v>194526.70400000003</v>
      </c>
      <c r="M627" s="7">
        <v>14305.511500000001</v>
      </c>
      <c r="N627" s="7">
        <v>19654.487499999996</v>
      </c>
      <c r="O627" s="7">
        <v>228486.70300000001</v>
      </c>
      <c r="P627" s="8">
        <v>15.693841492386539</v>
      </c>
      <c r="Q627" s="8">
        <v>13.107666707414477</v>
      </c>
      <c r="R627">
        <f t="shared" si="47"/>
        <v>5.6938414923865395</v>
      </c>
      <c r="S627">
        <f t="shared" si="48"/>
        <v>7.6938414923865395</v>
      </c>
    </row>
    <row r="628" spans="2:19" x14ac:dyDescent="0.35">
      <c r="B628">
        <v>2012.2</v>
      </c>
      <c r="C628" s="10">
        <f t="shared" si="49"/>
        <v>8</v>
      </c>
      <c r="D628" t="s">
        <v>61</v>
      </c>
      <c r="E628" s="1" t="s">
        <v>8</v>
      </c>
      <c r="J628" s="7">
        <v>31733.320999999996</v>
      </c>
      <c r="K628" s="7">
        <v>33851.553</v>
      </c>
      <c r="L628" s="7">
        <v>163785.4008</v>
      </c>
      <c r="M628" s="7">
        <v>19700.379000000001</v>
      </c>
      <c r="N628" s="7">
        <v>15085.52125</v>
      </c>
      <c r="O628" s="7">
        <v>198571.30105000001</v>
      </c>
      <c r="P628" s="8">
        <v>17.047555624101101</v>
      </c>
      <c r="Q628" s="8">
        <v>15.980819399480886</v>
      </c>
      <c r="R628">
        <f t="shared" si="47"/>
        <v>7.0475556241011006</v>
      </c>
      <c r="S628">
        <f t="shared" si="48"/>
        <v>9.0475556241011006</v>
      </c>
    </row>
    <row r="629" spans="2:19" x14ac:dyDescent="0.35">
      <c r="B629">
        <v>2012.2</v>
      </c>
      <c r="C629" s="10">
        <f t="shared" si="49"/>
        <v>9</v>
      </c>
      <c r="D629" t="s">
        <v>61</v>
      </c>
      <c r="E629" s="1" t="s">
        <v>9</v>
      </c>
      <c r="J629" s="7">
        <v>27089.197500000002</v>
      </c>
      <c r="K629" s="7">
        <v>31697.468000000001</v>
      </c>
      <c r="L629" s="7">
        <v>143585.37629999997</v>
      </c>
      <c r="M629" s="7">
        <v>7354.3325000000004</v>
      </c>
      <c r="N629" s="7">
        <v>19832.058125</v>
      </c>
      <c r="O629" s="7">
        <v>170771.76692499997</v>
      </c>
      <c r="P629" s="8">
        <v>18.561304699693707</v>
      </c>
      <c r="Q629" s="8">
        <v>15.862807996767469</v>
      </c>
      <c r="R629">
        <f t="shared" si="47"/>
        <v>8.5613046996937072</v>
      </c>
      <c r="S629">
        <f t="shared" si="48"/>
        <v>10.561304699693707</v>
      </c>
    </row>
    <row r="630" spans="2:19" x14ac:dyDescent="0.35">
      <c r="B630">
        <v>2012.2</v>
      </c>
      <c r="C630" s="10">
        <f t="shared" si="49"/>
        <v>10</v>
      </c>
      <c r="D630" t="s">
        <v>61</v>
      </c>
      <c r="E630" s="1" t="s">
        <v>10</v>
      </c>
      <c r="J630" s="7">
        <v>14079.269</v>
      </c>
      <c r="K630" s="7">
        <v>14079.269</v>
      </c>
      <c r="L630" s="7">
        <v>117639.80455</v>
      </c>
      <c r="M630" s="7">
        <v>2540.5419999999999</v>
      </c>
      <c r="N630" s="7">
        <v>11870.124374999999</v>
      </c>
      <c r="O630" s="7">
        <v>132050.470925</v>
      </c>
      <c r="P630" s="8">
        <v>10.662036190689943</v>
      </c>
      <c r="Q630" s="8">
        <v>10.662036190689943</v>
      </c>
      <c r="R630">
        <f t="shared" si="47"/>
        <v>0.66203619068994257</v>
      </c>
      <c r="S630">
        <f t="shared" si="48"/>
        <v>2.6620361906899426</v>
      </c>
    </row>
    <row r="631" spans="2:19" x14ac:dyDescent="0.35">
      <c r="B631">
        <v>2012.2</v>
      </c>
      <c r="C631" s="10">
        <f t="shared" si="49"/>
        <v>11</v>
      </c>
      <c r="D631" t="s">
        <v>62</v>
      </c>
      <c r="E631" s="1" t="s">
        <v>11</v>
      </c>
      <c r="J631" s="7">
        <v>9523.67</v>
      </c>
      <c r="K631" s="7">
        <v>9554.7999999999993</v>
      </c>
      <c r="L631" s="7">
        <v>40158.247100000001</v>
      </c>
      <c r="M631" s="7">
        <v>20048.288</v>
      </c>
      <c r="N631" s="7">
        <v>4261.5793749999993</v>
      </c>
      <c r="O631" s="7">
        <v>64468.114475000002</v>
      </c>
      <c r="P631" s="8">
        <v>14.82097014595524</v>
      </c>
      <c r="Q631" s="8">
        <v>14.772682709206844</v>
      </c>
      <c r="R631">
        <f t="shared" si="47"/>
        <v>4.8209701459552399</v>
      </c>
      <c r="S631">
        <f t="shared" si="48"/>
        <v>6.8209701459552399</v>
      </c>
    </row>
    <row r="632" spans="2:19" x14ac:dyDescent="0.35">
      <c r="B632">
        <v>2012.2</v>
      </c>
      <c r="C632" s="10">
        <f t="shared" si="49"/>
        <v>12</v>
      </c>
      <c r="D632" t="s">
        <v>62</v>
      </c>
      <c r="E632" s="1" t="s">
        <v>12</v>
      </c>
      <c r="J632" s="7">
        <v>15603.950999999999</v>
      </c>
      <c r="K632" s="7">
        <v>15603.950999999999</v>
      </c>
      <c r="L632" s="7">
        <v>60046.521999999997</v>
      </c>
      <c r="M632" s="7">
        <v>5536.1364999999996</v>
      </c>
      <c r="N632" s="7">
        <v>7364.7962499999994</v>
      </c>
      <c r="O632" s="7">
        <v>72947.45474999999</v>
      </c>
      <c r="P632" s="8">
        <v>21.390672304437054</v>
      </c>
      <c r="Q632" s="8">
        <v>21.390672304437054</v>
      </c>
      <c r="R632">
        <f t="shared" si="47"/>
        <v>11.390672304437054</v>
      </c>
      <c r="S632">
        <f t="shared" si="48"/>
        <v>13.390672304437054</v>
      </c>
    </row>
    <row r="633" spans="2:19" x14ac:dyDescent="0.35">
      <c r="B633">
        <v>2012.2</v>
      </c>
      <c r="C633" s="10">
        <f t="shared" si="49"/>
        <v>13</v>
      </c>
      <c r="D633" t="s">
        <v>62</v>
      </c>
      <c r="E633" s="1" t="s">
        <v>13</v>
      </c>
      <c r="J633" s="7">
        <v>5252.9539999999997</v>
      </c>
      <c r="K633" s="7">
        <v>5281.1049999999996</v>
      </c>
      <c r="L633" s="7">
        <v>13397.8969</v>
      </c>
      <c r="M633" s="7">
        <v>1193.18</v>
      </c>
      <c r="N633" s="7">
        <v>2571.336875</v>
      </c>
      <c r="O633" s="7">
        <v>17162.413775000001</v>
      </c>
      <c r="P633" s="8">
        <v>30.77134177765155</v>
      </c>
      <c r="Q633" s="8">
        <v>30.607314733617645</v>
      </c>
      <c r="R633">
        <f t="shared" si="47"/>
        <v>20.77134177765155</v>
      </c>
      <c r="S633">
        <f t="shared" si="48"/>
        <v>22.77134177765155</v>
      </c>
    </row>
    <row r="634" spans="2:19" x14ac:dyDescent="0.35">
      <c r="B634">
        <v>2012.2</v>
      </c>
      <c r="C634" s="10">
        <f t="shared" si="49"/>
        <v>14</v>
      </c>
      <c r="D634" t="s">
        <v>62</v>
      </c>
      <c r="E634" s="1" t="s">
        <v>14</v>
      </c>
      <c r="J634" s="7">
        <v>12891.736999999999</v>
      </c>
      <c r="K634" s="7">
        <v>16393.602999999999</v>
      </c>
      <c r="L634" s="7">
        <v>66162.408200000005</v>
      </c>
      <c r="M634" s="7">
        <v>4006.8780000000002</v>
      </c>
      <c r="N634" s="7">
        <v>12229.24958464054</v>
      </c>
      <c r="O634" s="7">
        <v>82398.535784640539</v>
      </c>
      <c r="P634" s="8">
        <v>19.895502807048473</v>
      </c>
      <c r="Q634" s="8">
        <v>15.645589909138991</v>
      </c>
      <c r="R634">
        <f t="shared" si="47"/>
        <v>9.895502807048473</v>
      </c>
      <c r="S634">
        <f t="shared" si="48"/>
        <v>11.895502807048473</v>
      </c>
    </row>
    <row r="635" spans="2:19" x14ac:dyDescent="0.35">
      <c r="B635">
        <v>2012.2</v>
      </c>
      <c r="C635" s="10">
        <f t="shared" si="49"/>
        <v>15</v>
      </c>
      <c r="D635" t="s">
        <v>62</v>
      </c>
      <c r="E635" s="1" t="s">
        <v>15</v>
      </c>
      <c r="J635" s="7">
        <v>3753.8789999999999</v>
      </c>
      <c r="K635" s="7">
        <v>7507.7579999999998</v>
      </c>
      <c r="L635" s="7">
        <v>22510.6996</v>
      </c>
      <c r="M635" s="7">
        <v>141.99100000000001</v>
      </c>
      <c r="N635" s="7">
        <v>3629.8418750000001</v>
      </c>
      <c r="O635" s="7">
        <v>26282.532475</v>
      </c>
      <c r="P635" s="8">
        <v>28.565580608114516</v>
      </c>
      <c r="Q635" s="8">
        <v>14.282790304057258</v>
      </c>
      <c r="R635">
        <f t="shared" si="47"/>
        <v>18.565580608114516</v>
      </c>
      <c r="S635">
        <f t="shared" si="48"/>
        <v>20.565580608114516</v>
      </c>
    </row>
    <row r="636" spans="2:19" x14ac:dyDescent="0.35">
      <c r="B636">
        <v>2012.2</v>
      </c>
      <c r="C636" s="10">
        <f t="shared" si="49"/>
        <v>16</v>
      </c>
      <c r="D636" t="s">
        <v>62</v>
      </c>
      <c r="E636" s="1" t="s">
        <v>83</v>
      </c>
      <c r="J636" s="7">
        <v>5059.2330000000002</v>
      </c>
      <c r="K636" s="7">
        <v>5209.4859999999999</v>
      </c>
      <c r="L636" s="7">
        <v>15009.199000000002</v>
      </c>
      <c r="M636" s="7">
        <v>1016.933</v>
      </c>
      <c r="N636" s="7">
        <v>2121.2607500000004</v>
      </c>
      <c r="O636" s="7">
        <v>18147.392750000003</v>
      </c>
      <c r="P636" s="8">
        <v>28.706525900256384</v>
      </c>
      <c r="Q636" s="8">
        <v>27.878566743423789</v>
      </c>
      <c r="R636">
        <f t="shared" si="47"/>
        <v>18.706525900256384</v>
      </c>
      <c r="S636">
        <f t="shared" si="48"/>
        <v>20.706525900256384</v>
      </c>
    </row>
    <row r="637" spans="2:19" x14ac:dyDescent="0.35">
      <c r="B637">
        <v>2012.2</v>
      </c>
      <c r="C637" s="10">
        <f t="shared" si="49"/>
        <v>17</v>
      </c>
      <c r="D637" t="s">
        <v>61</v>
      </c>
      <c r="E637" s="1" t="s">
        <v>16</v>
      </c>
      <c r="J637" s="7">
        <v>26494.4617855</v>
      </c>
      <c r="K637" s="7">
        <v>40960.021785500001</v>
      </c>
      <c r="L637" s="7">
        <v>164159.66519999996</v>
      </c>
      <c r="M637" s="7">
        <v>3511.4149999999995</v>
      </c>
      <c r="N637" s="7">
        <v>21955.591874999995</v>
      </c>
      <c r="O637" s="7">
        <v>189626.67207499995</v>
      </c>
      <c r="P637" s="8">
        <v>21.600348377837772</v>
      </c>
      <c r="Q637" s="8">
        <v>13.971906744754282</v>
      </c>
      <c r="R637">
        <f t="shared" si="47"/>
        <v>11.600348377837772</v>
      </c>
      <c r="S637">
        <f t="shared" si="48"/>
        <v>13.600348377837772</v>
      </c>
    </row>
    <row r="638" spans="2:19" x14ac:dyDescent="0.35">
      <c r="B638">
        <v>2012.2</v>
      </c>
      <c r="C638" s="10">
        <f t="shared" si="49"/>
        <v>18</v>
      </c>
      <c r="D638" t="s">
        <v>61</v>
      </c>
      <c r="E638" s="1" t="s">
        <v>17</v>
      </c>
      <c r="J638" s="7">
        <v>44236.414499999999</v>
      </c>
      <c r="K638" s="7">
        <v>67230.844000000012</v>
      </c>
      <c r="L638" s="7">
        <v>259397.15470000001</v>
      </c>
      <c r="M638" s="7">
        <v>20834.554499999998</v>
      </c>
      <c r="N638" s="7">
        <v>42875.826874999999</v>
      </c>
      <c r="O638" s="7">
        <v>323107.53607500007</v>
      </c>
      <c r="P638" s="8">
        <v>20.807575340611777</v>
      </c>
      <c r="Q638" s="8">
        <v>13.690926258597633</v>
      </c>
      <c r="R638">
        <f t="shared" si="47"/>
        <v>10.807575340611777</v>
      </c>
      <c r="S638">
        <f t="shared" si="48"/>
        <v>12.807575340611777</v>
      </c>
    </row>
    <row r="639" spans="2:19" x14ac:dyDescent="0.35">
      <c r="B639">
        <v>2012.2</v>
      </c>
      <c r="C639" s="10">
        <f t="shared" si="49"/>
        <v>19</v>
      </c>
      <c r="D639" t="s">
        <v>63</v>
      </c>
      <c r="E639" s="4" t="s">
        <v>81</v>
      </c>
      <c r="J639" s="7">
        <v>8815.8719999999994</v>
      </c>
      <c r="K639" s="7">
        <v>9037.137999999999</v>
      </c>
      <c r="L639" s="7">
        <v>38650.659999999996</v>
      </c>
      <c r="M639" s="7">
        <v>16543.172500000001</v>
      </c>
      <c r="N639" s="7">
        <v>2332.1937500000004</v>
      </c>
      <c r="O639" s="7">
        <v>57526.026249999995</v>
      </c>
      <c r="P639" s="8">
        <v>15.709651072935008</v>
      </c>
      <c r="Q639" s="8">
        <v>15.3250147362647</v>
      </c>
      <c r="R639">
        <f t="shared" si="47"/>
        <v>5.7096510729350083</v>
      </c>
      <c r="S639">
        <f t="shared" si="48"/>
        <v>7.7096510729350083</v>
      </c>
    </row>
    <row r="640" spans="2:19" x14ac:dyDescent="0.35">
      <c r="B640">
        <v>2012.2</v>
      </c>
      <c r="C640" s="10">
        <f t="shared" si="49"/>
        <v>20</v>
      </c>
      <c r="D640" t="s">
        <v>63</v>
      </c>
      <c r="E640" s="6" t="s">
        <v>27</v>
      </c>
      <c r="J640" s="7">
        <v>4950</v>
      </c>
      <c r="K640" s="7">
        <v>4999.7759999999998</v>
      </c>
      <c r="L640" s="7">
        <v>10226.8868</v>
      </c>
      <c r="M640" s="7">
        <v>5595.2150000000001</v>
      </c>
      <c r="N640" s="7">
        <v>4877.5143750000007</v>
      </c>
      <c r="O640" s="7">
        <v>20699.616175000003</v>
      </c>
      <c r="P640" s="8">
        <v>24.153955115546964</v>
      </c>
      <c r="Q640" s="8">
        <v>23.913486888604105</v>
      </c>
      <c r="R640">
        <f t="shared" si="47"/>
        <v>14.153955115546964</v>
      </c>
      <c r="S640">
        <f t="shared" si="48"/>
        <v>16.153955115546964</v>
      </c>
    </row>
    <row r="641" spans="2:19" x14ac:dyDescent="0.35">
      <c r="B641">
        <v>2012.2</v>
      </c>
      <c r="C641" s="10">
        <f t="shared" si="49"/>
        <v>21</v>
      </c>
      <c r="D641" t="s">
        <v>63</v>
      </c>
      <c r="E641" s="5" t="s">
        <v>18</v>
      </c>
      <c r="J641" s="7">
        <v>14731.270999999999</v>
      </c>
      <c r="K641" s="7">
        <v>14731.270999999999</v>
      </c>
      <c r="L641" s="7">
        <v>62087.789300000004</v>
      </c>
      <c r="M641" s="7">
        <v>26178.0645</v>
      </c>
      <c r="N641" s="7">
        <v>21046.067499999994</v>
      </c>
      <c r="O641" s="7">
        <v>109311.9213</v>
      </c>
      <c r="P641" s="8">
        <v>13.476362710313097</v>
      </c>
      <c r="Q641" s="8">
        <v>13.476362710313097</v>
      </c>
      <c r="R641">
        <f t="shared" si="47"/>
        <v>3.4763627103130972</v>
      </c>
      <c r="S641">
        <f t="shared" si="48"/>
        <v>5.4763627103130972</v>
      </c>
    </row>
    <row r="642" spans="2:19" x14ac:dyDescent="0.35">
      <c r="B642">
        <v>2012.2</v>
      </c>
      <c r="C642" s="10">
        <f t="shared" si="49"/>
        <v>22</v>
      </c>
      <c r="D642" t="s">
        <v>63</v>
      </c>
      <c r="E642" s="5" t="s">
        <v>19</v>
      </c>
      <c r="J642" s="7">
        <v>10000</v>
      </c>
      <c r="K642" s="7">
        <v>10036.125</v>
      </c>
      <c r="L642" s="7">
        <v>10401.149100000001</v>
      </c>
      <c r="M642" s="7">
        <v>12275.766</v>
      </c>
      <c r="N642" s="7">
        <v>4855.3568750000004</v>
      </c>
      <c r="O642" s="7">
        <v>27532.271975</v>
      </c>
      <c r="P642" s="8">
        <v>36.45222235605204</v>
      </c>
      <c r="Q642" s="8">
        <v>36.321012697681667</v>
      </c>
      <c r="R642">
        <f t="shared" si="47"/>
        <v>26.45222235605204</v>
      </c>
      <c r="S642">
        <f t="shared" si="48"/>
        <v>28.45222235605204</v>
      </c>
    </row>
    <row r="643" spans="2:19" x14ac:dyDescent="0.35">
      <c r="B643">
        <v>2012.2</v>
      </c>
      <c r="C643" s="10">
        <f t="shared" si="49"/>
        <v>23</v>
      </c>
      <c r="D643" t="s">
        <v>63</v>
      </c>
      <c r="E643" s="4" t="s">
        <v>78</v>
      </c>
      <c r="J643" s="7">
        <v>5400</v>
      </c>
      <c r="K643" s="7">
        <v>5581.0519999999997</v>
      </c>
      <c r="L643" s="7">
        <v>18026.987100000002</v>
      </c>
      <c r="M643" s="7">
        <v>103.765</v>
      </c>
      <c r="N643" s="7">
        <v>1152.9468749999999</v>
      </c>
      <c r="O643" s="7">
        <v>19283.698975000003</v>
      </c>
      <c r="P643" s="8">
        <v>28.94181249787944</v>
      </c>
      <c r="Q643" s="8">
        <v>28.002926238377452</v>
      </c>
      <c r="R643">
        <f t="shared" si="47"/>
        <v>18.94181249787944</v>
      </c>
      <c r="S643">
        <f t="shared" si="48"/>
        <v>20.94181249787944</v>
      </c>
    </row>
    <row r="644" spans="2:19" x14ac:dyDescent="0.35">
      <c r="B644">
        <v>2012.2</v>
      </c>
      <c r="C644" s="10">
        <f t="shared" si="49"/>
        <v>24</v>
      </c>
      <c r="D644" t="s">
        <v>63</v>
      </c>
      <c r="E644" s="4" t="s">
        <v>20</v>
      </c>
      <c r="J644" s="7">
        <v>5512.9</v>
      </c>
      <c r="K644" s="7">
        <v>5714.5989999999993</v>
      </c>
      <c r="L644" s="7">
        <v>20068.2768</v>
      </c>
      <c r="M644" s="7">
        <v>7931.7844999999998</v>
      </c>
      <c r="N644" s="7">
        <v>9641.1428750000014</v>
      </c>
      <c r="O644" s="7">
        <v>37641.204175000006</v>
      </c>
      <c r="P644" s="8">
        <v>15.18176457222758</v>
      </c>
      <c r="Q644" s="8">
        <v>14.645918271821598</v>
      </c>
      <c r="R644">
        <f t="shared" si="47"/>
        <v>5.1817645722275802</v>
      </c>
      <c r="S644">
        <f t="shared" si="48"/>
        <v>7.1817645722275802</v>
      </c>
    </row>
    <row r="645" spans="2:19" x14ac:dyDescent="0.35">
      <c r="B645">
        <v>2012.2</v>
      </c>
      <c r="C645" s="10">
        <f t="shared" si="49"/>
        <v>25</v>
      </c>
      <c r="D645" t="s">
        <v>63</v>
      </c>
      <c r="E645" s="4" t="s">
        <v>22</v>
      </c>
      <c r="J645" s="7">
        <v>2038.847</v>
      </c>
      <c r="K645" s="7">
        <v>2065.6529999999998</v>
      </c>
      <c r="L645" s="7">
        <v>2631.473</v>
      </c>
      <c r="M645" s="7">
        <v>15.590999999999999</v>
      </c>
      <c r="N645" s="7">
        <v>197.89625000000001</v>
      </c>
      <c r="O645" s="7">
        <v>2844.9602500000001</v>
      </c>
      <c r="P645" s="8">
        <v>72.607446800003601</v>
      </c>
      <c r="Q645" s="8">
        <v>71.665219224064728</v>
      </c>
      <c r="R645">
        <f t="shared" si="47"/>
        <v>62.607446800003601</v>
      </c>
      <c r="S645">
        <f t="shared" si="48"/>
        <v>64.607446800003601</v>
      </c>
    </row>
    <row r="646" spans="2:19" x14ac:dyDescent="0.35">
      <c r="B646">
        <v>2012.2</v>
      </c>
      <c r="C646" s="10">
        <f t="shared" si="49"/>
        <v>26</v>
      </c>
      <c r="D646" t="s">
        <v>63</v>
      </c>
      <c r="E646" s="6" t="s">
        <v>70</v>
      </c>
      <c r="J646" s="7">
        <v>2730.63</v>
      </c>
      <c r="K646" s="7">
        <v>2736.13</v>
      </c>
      <c r="L646" s="7">
        <v>5743.7054999999991</v>
      </c>
      <c r="M646" s="7">
        <v>21.036500000000004</v>
      </c>
      <c r="N646" s="7">
        <v>515.24499999999989</v>
      </c>
      <c r="O646" s="7">
        <v>6279.9869999999992</v>
      </c>
      <c r="P646" s="8">
        <v>43.569039235272314</v>
      </c>
      <c r="Q646" s="8">
        <v>43.481459436142153</v>
      </c>
      <c r="R646">
        <f t="shared" si="47"/>
        <v>33.569039235272314</v>
      </c>
      <c r="S646">
        <f t="shared" si="48"/>
        <v>35.569039235272314</v>
      </c>
    </row>
    <row r="647" spans="2:19" x14ac:dyDescent="0.35">
      <c r="B647">
        <v>2012.2</v>
      </c>
      <c r="C647" s="10">
        <f t="shared" si="49"/>
        <v>27</v>
      </c>
      <c r="D647" t="s">
        <v>63</v>
      </c>
      <c r="E647" s="4" t="s">
        <v>24</v>
      </c>
      <c r="J647" s="7">
        <v>3028.683</v>
      </c>
      <c r="K647" s="7">
        <v>3078.3040000000001</v>
      </c>
      <c r="L647" s="7">
        <v>6778.9591</v>
      </c>
      <c r="M647" s="7">
        <v>47.106999999999999</v>
      </c>
      <c r="N647" s="7">
        <v>363.17937499999999</v>
      </c>
      <c r="O647" s="7">
        <v>7189.2454749999997</v>
      </c>
      <c r="P647" s="8">
        <v>42.818179052371278</v>
      </c>
      <c r="Q647" s="8">
        <v>42.127967538902269</v>
      </c>
      <c r="R647">
        <f t="shared" si="47"/>
        <v>32.818179052371278</v>
      </c>
      <c r="S647">
        <f t="shared" si="48"/>
        <v>34.818179052371278</v>
      </c>
    </row>
    <row r="648" spans="2:19" x14ac:dyDescent="0.35">
      <c r="B648">
        <v>2012.2</v>
      </c>
      <c r="C648" s="10">
        <f t="shared" si="49"/>
        <v>28</v>
      </c>
      <c r="D648" t="s">
        <v>63</v>
      </c>
      <c r="E648" s="4" t="s">
        <v>25</v>
      </c>
      <c r="J648" s="7">
        <v>3602.17</v>
      </c>
      <c r="K648" s="7">
        <v>3849.5830000000001</v>
      </c>
      <c r="L648" s="7">
        <v>24557.257799999999</v>
      </c>
      <c r="M648" s="7">
        <v>5174.6369999999997</v>
      </c>
      <c r="N648" s="7">
        <v>1671.1256250000001</v>
      </c>
      <c r="O648" s="7">
        <v>31403.020424999999</v>
      </c>
      <c r="P648" s="8">
        <v>12.258639289790546</v>
      </c>
      <c r="Q648" s="8">
        <v>11.47077558543479</v>
      </c>
      <c r="R648">
        <f t="shared" si="47"/>
        <v>2.2586392897905458</v>
      </c>
      <c r="S648">
        <f t="shared" si="48"/>
        <v>4.2586392897905458</v>
      </c>
    </row>
    <row r="649" spans="2:19" x14ac:dyDescent="0.35">
      <c r="B649">
        <v>2012.2</v>
      </c>
      <c r="C649" s="10">
        <f t="shared" si="49"/>
        <v>29</v>
      </c>
      <c r="D649" t="s">
        <v>63</v>
      </c>
      <c r="E649" s="6" t="s">
        <v>26</v>
      </c>
      <c r="J649" s="7">
        <v>37704.449999999997</v>
      </c>
      <c r="K649" s="7">
        <v>39149.469999999994</v>
      </c>
      <c r="L649" s="7">
        <v>153276.905</v>
      </c>
      <c r="M649" s="7">
        <v>10614.85</v>
      </c>
      <c r="N649" s="7">
        <v>30220.787500000002</v>
      </c>
      <c r="O649" s="7">
        <v>194112.54250000001</v>
      </c>
      <c r="P649" s="8">
        <v>20.1684391414326</v>
      </c>
      <c r="Q649" s="8">
        <v>19.424015323481736</v>
      </c>
      <c r="R649">
        <f t="shared" si="47"/>
        <v>10.1684391414326</v>
      </c>
      <c r="S649">
        <f t="shared" si="48"/>
        <v>12.1684391414326</v>
      </c>
    </row>
    <row r="650" spans="2:19" x14ac:dyDescent="0.35">
      <c r="B650">
        <v>2012.2</v>
      </c>
      <c r="C650" s="10">
        <f t="shared" si="49"/>
        <v>30</v>
      </c>
      <c r="D650" t="s">
        <v>63</v>
      </c>
      <c r="E650" s="6" t="s">
        <v>71</v>
      </c>
      <c r="J650" s="7">
        <v>6938.62</v>
      </c>
      <c r="K650" s="7">
        <v>6948.62</v>
      </c>
      <c r="L650" s="7">
        <v>2353.451</v>
      </c>
      <c r="M650" s="7">
        <v>9462.887999999999</v>
      </c>
      <c r="N650" s="7">
        <v>2690.2668749999998</v>
      </c>
      <c r="O650" s="7">
        <v>14506.605874999999</v>
      </c>
      <c r="P650" s="8">
        <v>47.89969521385374</v>
      </c>
      <c r="Q650" s="8">
        <v>47.830761101448893</v>
      </c>
      <c r="R650">
        <f t="shared" si="47"/>
        <v>37.89969521385374</v>
      </c>
      <c r="S650">
        <f t="shared" si="48"/>
        <v>39.89969521385374</v>
      </c>
    </row>
    <row r="651" spans="2:19" x14ac:dyDescent="0.35">
      <c r="B651">
        <v>2012.2</v>
      </c>
      <c r="C651" s="10">
        <f t="shared" si="49"/>
        <v>31</v>
      </c>
      <c r="D651" t="s">
        <v>63</v>
      </c>
      <c r="E651" s="4" t="s">
        <v>30</v>
      </c>
      <c r="J651" s="7">
        <v>2458.75</v>
      </c>
      <c r="K651" s="7">
        <v>2490.6909999999998</v>
      </c>
      <c r="L651" s="7">
        <v>6050.4390000000003</v>
      </c>
      <c r="M651" s="7">
        <v>68.771000000000001</v>
      </c>
      <c r="N651" s="7">
        <v>798.30624999999998</v>
      </c>
      <c r="O651" s="7">
        <v>6917.5162499999997</v>
      </c>
      <c r="P651" s="8">
        <v>36.005567749840843</v>
      </c>
      <c r="Q651" s="8">
        <v>35.543826875722914</v>
      </c>
      <c r="R651">
        <f t="shared" si="47"/>
        <v>26.005567749840843</v>
      </c>
      <c r="S651">
        <f t="shared" si="48"/>
        <v>28.005567749840843</v>
      </c>
    </row>
    <row r="652" spans="2:19" x14ac:dyDescent="0.35">
      <c r="B652">
        <v>2012.2</v>
      </c>
      <c r="C652" s="10">
        <f t="shared" si="49"/>
        <v>32</v>
      </c>
      <c r="D652" t="s">
        <v>63</v>
      </c>
      <c r="E652" s="4" t="s">
        <v>80</v>
      </c>
      <c r="J652" s="7">
        <v>3027.17</v>
      </c>
      <c r="K652" s="7">
        <v>3092.2049999999999</v>
      </c>
      <c r="L652" s="7">
        <v>6482.9535999999998</v>
      </c>
      <c r="M652" s="7">
        <v>202.45699999999999</v>
      </c>
      <c r="N652" s="7">
        <v>481.96562500000005</v>
      </c>
      <c r="O652" s="7">
        <v>7167.376225</v>
      </c>
      <c r="P652" s="8">
        <v>43.142775025738231</v>
      </c>
      <c r="Q652" s="8">
        <v>42.235399746997373</v>
      </c>
      <c r="R652">
        <f t="shared" si="47"/>
        <v>33.142775025738231</v>
      </c>
      <c r="S652">
        <f t="shared" si="48"/>
        <v>35.142775025738231</v>
      </c>
    </row>
    <row r="653" spans="2:19" x14ac:dyDescent="0.35">
      <c r="B653">
        <v>2012.2</v>
      </c>
      <c r="C653" s="10">
        <f t="shared" si="49"/>
        <v>33</v>
      </c>
      <c r="D653" t="s">
        <v>64</v>
      </c>
      <c r="E653" s="4" t="s">
        <v>33</v>
      </c>
      <c r="J653" s="7">
        <v>5789.7669999999998</v>
      </c>
      <c r="K653" s="7">
        <v>5921.5659999999998</v>
      </c>
      <c r="L653" s="7">
        <v>14140.240299999999</v>
      </c>
      <c r="M653" s="7">
        <v>2140.0335</v>
      </c>
      <c r="N653" s="7">
        <v>3631.8943749999994</v>
      </c>
      <c r="O653" s="7">
        <v>19912.168174999999</v>
      </c>
      <c r="P653" s="8">
        <v>29.738429024693591</v>
      </c>
      <c r="Q653" s="8">
        <v>29.076527222530853</v>
      </c>
      <c r="R653">
        <f t="shared" si="47"/>
        <v>19.738429024693591</v>
      </c>
      <c r="S653">
        <f t="shared" si="48"/>
        <v>21.738429024693591</v>
      </c>
    </row>
    <row r="654" spans="2:19" x14ac:dyDescent="0.35">
      <c r="B654">
        <v>2012.2</v>
      </c>
      <c r="C654" s="10">
        <f t="shared" si="49"/>
        <v>34</v>
      </c>
      <c r="D654" t="s">
        <v>64</v>
      </c>
      <c r="E654" s="4" t="s">
        <v>34</v>
      </c>
      <c r="J654" s="7">
        <v>5319.47</v>
      </c>
      <c r="K654" s="7">
        <v>5830.77</v>
      </c>
      <c r="L654" s="7">
        <v>39230.518100000001</v>
      </c>
      <c r="M654" s="7">
        <v>2145.2955000000002</v>
      </c>
      <c r="N654" s="7">
        <v>3031.8071249999998</v>
      </c>
      <c r="O654" s="7">
        <v>44407.620725000001</v>
      </c>
      <c r="P654" s="8">
        <v>13.130111239482535</v>
      </c>
      <c r="Q654" s="8">
        <v>11.978732283230201</v>
      </c>
      <c r="R654">
        <f t="shared" si="47"/>
        <v>3.1301112394825346</v>
      </c>
      <c r="S654">
        <f t="shared" si="48"/>
        <v>5.1301112394825346</v>
      </c>
    </row>
    <row r="655" spans="2:19" s="27" customFormat="1" x14ac:dyDescent="0.35">
      <c r="B655" s="27">
        <v>2012.3</v>
      </c>
      <c r="C655" s="28">
        <v>1</v>
      </c>
      <c r="D655" s="27" t="s">
        <v>61</v>
      </c>
      <c r="E655" s="34" t="s">
        <v>1</v>
      </c>
      <c r="F655"/>
      <c r="G655"/>
      <c r="H655"/>
      <c r="J655" s="39">
        <v>130407.23699999999</v>
      </c>
      <c r="K655" s="35">
        <v>155857.65199999997</v>
      </c>
      <c r="L655" s="35">
        <v>742655.94100000011</v>
      </c>
      <c r="M655" s="35">
        <v>10110.149000000001</v>
      </c>
      <c r="N655" s="35">
        <v>80713.154999999999</v>
      </c>
      <c r="O655" s="35">
        <v>833479.24500000011</v>
      </c>
      <c r="P655" s="36">
        <v>18.699644044525662</v>
      </c>
      <c r="Q655" s="36">
        <v>14.386435741420289</v>
      </c>
      <c r="R655" s="27">
        <f t="shared" ref="R655:R688" si="50">P655-10</f>
        <v>8.6996440445256624</v>
      </c>
      <c r="S655" s="27">
        <f t="shared" ref="S655:S688" si="51">P655-8</f>
        <v>10.699644044525662</v>
      </c>
    </row>
    <row r="656" spans="2:19" x14ac:dyDescent="0.35">
      <c r="B656">
        <v>2012.3</v>
      </c>
      <c r="C656" s="10">
        <f t="shared" ref="C656:C688" si="52">C655+1</f>
        <v>2</v>
      </c>
      <c r="D656" t="s">
        <v>61</v>
      </c>
      <c r="E656" s="1" t="s">
        <v>2</v>
      </c>
      <c r="J656" s="9">
        <v>85113.12</v>
      </c>
      <c r="K656" s="7">
        <v>65426.383999999991</v>
      </c>
      <c r="L656" s="7">
        <v>393380.70900000003</v>
      </c>
      <c r="M656" s="7">
        <v>30832.938999999998</v>
      </c>
      <c r="N656" s="7">
        <v>54090.924374999995</v>
      </c>
      <c r="O656" s="7">
        <v>478304.57237500005</v>
      </c>
      <c r="P656" s="8">
        <v>13.678812158355125</v>
      </c>
      <c r="Q656" s="8">
        <v>13.678812158355125</v>
      </c>
      <c r="R656">
        <f t="shared" si="50"/>
        <v>3.6788121583551252</v>
      </c>
      <c r="S656">
        <f t="shared" si="51"/>
        <v>5.6788121583551252</v>
      </c>
    </row>
    <row r="657" spans="2:19" x14ac:dyDescent="0.35">
      <c r="B657">
        <v>2012.3</v>
      </c>
      <c r="C657" s="10">
        <f t="shared" si="52"/>
        <v>3</v>
      </c>
      <c r="D657" t="s">
        <v>61</v>
      </c>
      <c r="E657" s="1" t="s">
        <v>3</v>
      </c>
      <c r="J657" s="9">
        <v>33557.150999999998</v>
      </c>
      <c r="K657" s="7">
        <v>34252.923999999999</v>
      </c>
      <c r="L657" s="7">
        <v>196371.99299999999</v>
      </c>
      <c r="M657" s="7">
        <v>4524.2340000000004</v>
      </c>
      <c r="N657" s="7">
        <v>20333.951249999998</v>
      </c>
      <c r="O657" s="7">
        <v>221230.17825</v>
      </c>
      <c r="P657" s="8">
        <v>15.482934684115593</v>
      </c>
      <c r="Q657" s="8">
        <v>14.872774709252399</v>
      </c>
      <c r="R657">
        <f t="shared" si="50"/>
        <v>5.4829346841155928</v>
      </c>
      <c r="S657">
        <f t="shared" si="51"/>
        <v>7.4829346841155928</v>
      </c>
    </row>
    <row r="658" spans="2:19" x14ac:dyDescent="0.35">
      <c r="B658">
        <v>2012.3</v>
      </c>
      <c r="C658" s="10">
        <f t="shared" si="52"/>
        <v>4</v>
      </c>
      <c r="D658" t="s">
        <v>61</v>
      </c>
      <c r="E658" s="1" t="s">
        <v>14</v>
      </c>
      <c r="J658" s="9">
        <v>12221.028</v>
      </c>
      <c r="K658" s="7">
        <v>15718.616</v>
      </c>
      <c r="L658" s="7">
        <v>70014.081000000006</v>
      </c>
      <c r="M658" s="7">
        <v>5346.8719999999994</v>
      </c>
      <c r="N658" s="7">
        <v>12229.24958464054</v>
      </c>
      <c r="O658" s="7">
        <v>87590.202584640545</v>
      </c>
      <c r="P658" s="8">
        <v>17.945632657728723</v>
      </c>
      <c r="Q658" s="8">
        <v>13.952505690565703</v>
      </c>
      <c r="R658">
        <f t="shared" si="50"/>
        <v>7.9456326577287228</v>
      </c>
      <c r="S658">
        <f t="shared" si="51"/>
        <v>9.9456326577287228</v>
      </c>
    </row>
    <row r="659" spans="2:19" x14ac:dyDescent="0.35">
      <c r="B659">
        <v>2012.3</v>
      </c>
      <c r="C659" s="10">
        <f t="shared" si="52"/>
        <v>5</v>
      </c>
      <c r="D659" t="s">
        <v>61</v>
      </c>
      <c r="E659" s="1" t="s">
        <v>4</v>
      </c>
      <c r="J659" s="9">
        <v>92526.430999999997</v>
      </c>
      <c r="K659" s="7">
        <v>73908.923999999999</v>
      </c>
      <c r="L659" s="7">
        <v>385295.40300000005</v>
      </c>
      <c r="M659" s="7">
        <v>43201.2235</v>
      </c>
      <c r="N659" s="7">
        <v>53184.288125000006</v>
      </c>
      <c r="O659" s="7">
        <v>481680.91462500009</v>
      </c>
      <c r="P659" s="8">
        <v>15.343959404648579</v>
      </c>
      <c r="Q659" s="8">
        <v>15.024898185211127</v>
      </c>
      <c r="R659">
        <f t="shared" si="50"/>
        <v>5.3439594046485794</v>
      </c>
      <c r="S659">
        <f t="shared" si="51"/>
        <v>7.3439594046485794</v>
      </c>
    </row>
    <row r="660" spans="2:19" x14ac:dyDescent="0.35">
      <c r="B660">
        <v>2012.3</v>
      </c>
      <c r="C660" s="10">
        <f t="shared" si="52"/>
        <v>6</v>
      </c>
      <c r="D660" t="s">
        <v>61</v>
      </c>
      <c r="E660" s="1" t="s">
        <v>5</v>
      </c>
      <c r="J660" s="9">
        <v>25868.327000000001</v>
      </c>
      <c r="K660" s="7">
        <v>30662.523000000001</v>
      </c>
      <c r="L660" s="7">
        <v>165634.44700000001</v>
      </c>
      <c r="M660" s="7">
        <v>2979.7069999999999</v>
      </c>
      <c r="N660" s="7">
        <v>20306.568124999998</v>
      </c>
      <c r="O660" s="7">
        <v>188920.722125</v>
      </c>
      <c r="P660" s="8">
        <v>16.230365126231121</v>
      </c>
      <c r="Q660" s="8">
        <v>11.180517289164476</v>
      </c>
      <c r="R660">
        <f t="shared" si="50"/>
        <v>6.2303651262311206</v>
      </c>
      <c r="S660">
        <f t="shared" si="51"/>
        <v>8.2303651262311206</v>
      </c>
    </row>
    <row r="661" spans="2:19" x14ac:dyDescent="0.35">
      <c r="B661">
        <v>2012.3</v>
      </c>
      <c r="C661" s="10">
        <f t="shared" si="52"/>
        <v>7</v>
      </c>
      <c r="D661" t="s">
        <v>61</v>
      </c>
      <c r="E661" s="1" t="s">
        <v>6</v>
      </c>
      <c r="J661" s="9">
        <v>13038.758</v>
      </c>
      <c r="K661" s="7">
        <v>13179.157999999999</v>
      </c>
      <c r="L661" s="7">
        <v>57004.632000000005</v>
      </c>
      <c r="M661" s="7">
        <v>1519.847</v>
      </c>
      <c r="N661" s="7">
        <v>4680.5062499999995</v>
      </c>
      <c r="O661" s="7">
        <v>63204.985250000005</v>
      </c>
      <c r="P661" s="8">
        <v>20.8514533274098</v>
      </c>
      <c r="Q661" s="8">
        <v>20.629318950754758</v>
      </c>
      <c r="R661">
        <f t="shared" si="50"/>
        <v>10.8514533274098</v>
      </c>
      <c r="S661">
        <f t="shared" si="51"/>
        <v>12.8514533274098</v>
      </c>
    </row>
    <row r="662" spans="2:19" x14ac:dyDescent="0.35">
      <c r="B662">
        <v>2012.3</v>
      </c>
      <c r="C662" s="10">
        <f t="shared" si="52"/>
        <v>8</v>
      </c>
      <c r="D662" t="s">
        <v>61</v>
      </c>
      <c r="E662" s="1" t="s">
        <v>7</v>
      </c>
      <c r="J662" s="9">
        <v>37466.190999999999</v>
      </c>
      <c r="K662" s="7">
        <v>36446.106</v>
      </c>
      <c r="L662" s="7">
        <v>185223.696</v>
      </c>
      <c r="M662" s="7">
        <v>16382.483</v>
      </c>
      <c r="N662" s="7">
        <v>19654.487499999996</v>
      </c>
      <c r="O662" s="7">
        <v>221260.66649999999</v>
      </c>
      <c r="P662" s="8">
        <v>16.472022152206613</v>
      </c>
      <c r="Q662" s="8">
        <v>13.960578257591031</v>
      </c>
      <c r="R662">
        <f t="shared" si="50"/>
        <v>6.4720221522066126</v>
      </c>
      <c r="S662">
        <f t="shared" si="51"/>
        <v>8.4720221522066126</v>
      </c>
    </row>
    <row r="663" spans="2:19" x14ac:dyDescent="0.35">
      <c r="B663">
        <v>2012.3</v>
      </c>
      <c r="C663" s="10">
        <f t="shared" si="52"/>
        <v>9</v>
      </c>
      <c r="D663" t="s">
        <v>61</v>
      </c>
      <c r="E663" s="1" t="s">
        <v>8</v>
      </c>
      <c r="J663" s="9">
        <v>34645.076000000001</v>
      </c>
      <c r="K663" s="7">
        <v>34970.264000000003</v>
      </c>
      <c r="L663" s="7">
        <v>164602.391</v>
      </c>
      <c r="M663" s="7">
        <v>27033.737000000001</v>
      </c>
      <c r="N663" s="7">
        <v>15085.52125</v>
      </c>
      <c r="O663" s="7">
        <v>206721.64924999999</v>
      </c>
      <c r="P663" s="8">
        <v>16.916594912470206</v>
      </c>
      <c r="Q663" s="8">
        <v>15.815069016047916</v>
      </c>
      <c r="R663">
        <f t="shared" si="50"/>
        <v>6.916594912470206</v>
      </c>
      <c r="S663">
        <f t="shared" si="51"/>
        <v>8.916594912470206</v>
      </c>
    </row>
    <row r="664" spans="2:19" x14ac:dyDescent="0.35">
      <c r="B664">
        <v>2012.3</v>
      </c>
      <c r="C664" s="10">
        <f t="shared" si="52"/>
        <v>10</v>
      </c>
      <c r="D664" t="s">
        <v>61</v>
      </c>
      <c r="E664" s="1" t="s">
        <v>9</v>
      </c>
      <c r="J664" s="9">
        <v>29405.5</v>
      </c>
      <c r="K664" s="7">
        <v>34068.421999999999</v>
      </c>
      <c r="L664" s="7">
        <v>141342.60800000001</v>
      </c>
      <c r="M664" s="7">
        <v>4987.6139999999996</v>
      </c>
      <c r="N664" s="7">
        <v>19832.058125</v>
      </c>
      <c r="O664" s="7">
        <v>166162.28012500002</v>
      </c>
      <c r="P664" s="8">
        <v>20.503102132668808</v>
      </c>
      <c r="Q664" s="8">
        <v>17.696288217686732</v>
      </c>
      <c r="R664">
        <f t="shared" si="50"/>
        <v>10.503102132668808</v>
      </c>
      <c r="S664">
        <f t="shared" si="51"/>
        <v>12.503102132668808</v>
      </c>
    </row>
    <row r="665" spans="2:19" x14ac:dyDescent="0.35">
      <c r="B665">
        <v>2012.3</v>
      </c>
      <c r="C665" s="10">
        <f t="shared" si="52"/>
        <v>11</v>
      </c>
      <c r="D665" t="s">
        <v>61</v>
      </c>
      <c r="E665" s="1" t="s">
        <v>10</v>
      </c>
      <c r="J665" s="9">
        <v>17307.427</v>
      </c>
      <c r="K665" s="7">
        <v>14081.933999999999</v>
      </c>
      <c r="L665" s="7">
        <v>120394.459</v>
      </c>
      <c r="M665" s="7">
        <v>2913.8240000000001</v>
      </c>
      <c r="N665" s="7">
        <v>11870.124374999999</v>
      </c>
      <c r="O665" s="7">
        <v>135178.40737500001</v>
      </c>
      <c r="P665" s="8">
        <v>10.41729539018398</v>
      </c>
      <c r="Q665" s="8">
        <v>10.417295390183982</v>
      </c>
      <c r="R665">
        <f t="shared" si="50"/>
        <v>0.41729539018398043</v>
      </c>
      <c r="S665">
        <f t="shared" si="51"/>
        <v>2.4172953901839804</v>
      </c>
    </row>
    <row r="666" spans="2:19" x14ac:dyDescent="0.35">
      <c r="B666">
        <v>2012.3</v>
      </c>
      <c r="C666" s="10">
        <f t="shared" si="52"/>
        <v>12</v>
      </c>
      <c r="D666" t="s">
        <v>62</v>
      </c>
      <c r="E666" s="1" t="s">
        <v>11</v>
      </c>
      <c r="J666" s="9">
        <v>10225.335999999999</v>
      </c>
      <c r="K666" s="7">
        <v>9654.3379999999997</v>
      </c>
      <c r="L666" s="7">
        <v>42817.91</v>
      </c>
      <c r="M666" s="7">
        <v>16740.722000000002</v>
      </c>
      <c r="N666" s="7">
        <v>4261.5793749999993</v>
      </c>
      <c r="O666" s="7">
        <v>63820.211375000006</v>
      </c>
      <c r="P666" s="8">
        <v>15.127398972830491</v>
      </c>
      <c r="Q666" s="8">
        <v>15.127398972830491</v>
      </c>
      <c r="R666">
        <f t="shared" si="50"/>
        <v>5.1273989728304912</v>
      </c>
      <c r="S666">
        <f t="shared" si="51"/>
        <v>7.1273989728304912</v>
      </c>
    </row>
    <row r="667" spans="2:19" x14ac:dyDescent="0.35">
      <c r="B667">
        <v>2012.3</v>
      </c>
      <c r="C667" s="10">
        <f t="shared" si="52"/>
        <v>13</v>
      </c>
      <c r="D667" t="s">
        <v>62</v>
      </c>
      <c r="E667" s="1" t="s">
        <v>12</v>
      </c>
      <c r="J667" s="9">
        <v>16092.576999999999</v>
      </c>
      <c r="K667" s="7">
        <v>15785.685000000001</v>
      </c>
      <c r="L667" s="7">
        <v>57778.494999999995</v>
      </c>
      <c r="M667" s="7">
        <v>5905.7349999999997</v>
      </c>
      <c r="N667" s="7">
        <v>7364.7962499999994</v>
      </c>
      <c r="O667" s="7">
        <v>71049.026249999995</v>
      </c>
      <c r="P667" s="8">
        <v>22.218017379231856</v>
      </c>
      <c r="Q667" s="8">
        <v>22.162334701948151</v>
      </c>
      <c r="R667">
        <f t="shared" si="50"/>
        <v>12.218017379231856</v>
      </c>
      <c r="S667">
        <f t="shared" si="51"/>
        <v>14.218017379231856</v>
      </c>
    </row>
    <row r="668" spans="2:19" x14ac:dyDescent="0.35">
      <c r="B668">
        <v>2012.3</v>
      </c>
      <c r="C668" s="10">
        <f t="shared" si="52"/>
        <v>14</v>
      </c>
      <c r="D668" t="s">
        <v>62</v>
      </c>
      <c r="E668" s="1" t="s">
        <v>13</v>
      </c>
      <c r="J668" s="9">
        <v>5076.4139999999998</v>
      </c>
      <c r="K668" s="7">
        <v>5104.2529999999997</v>
      </c>
      <c r="L668" s="7">
        <v>13639.199000000001</v>
      </c>
      <c r="M668" s="7">
        <v>1121.8740000000003</v>
      </c>
      <c r="N668" s="7">
        <v>2571.336875</v>
      </c>
      <c r="O668" s="7">
        <v>17332.409875000001</v>
      </c>
      <c r="P668" s="8">
        <v>29.449182409206092</v>
      </c>
      <c r="Q668" s="8">
        <v>29.288564236656672</v>
      </c>
      <c r="R668">
        <f t="shared" si="50"/>
        <v>19.449182409206092</v>
      </c>
      <c r="S668">
        <f t="shared" si="51"/>
        <v>21.449182409206092</v>
      </c>
    </row>
    <row r="669" spans="2:19" x14ac:dyDescent="0.35">
      <c r="B669">
        <v>2012.3</v>
      </c>
      <c r="C669" s="10">
        <f t="shared" si="52"/>
        <v>15</v>
      </c>
      <c r="D669" t="s">
        <v>62</v>
      </c>
      <c r="E669" s="1" t="s">
        <v>15</v>
      </c>
      <c r="J669" s="9">
        <v>3472.5619999999999</v>
      </c>
      <c r="K669" s="7">
        <v>6933.0879999999997</v>
      </c>
      <c r="L669" s="7">
        <v>22717.101000000002</v>
      </c>
      <c r="M669" s="7">
        <v>144.82400000000001</v>
      </c>
      <c r="N669" s="7">
        <v>3629.8418750000001</v>
      </c>
      <c r="O669" s="7">
        <v>26491.766875000001</v>
      </c>
      <c r="P669" s="8">
        <v>26.170727051590813</v>
      </c>
      <c r="Q669" s="8">
        <v>13.085363525795406</v>
      </c>
      <c r="R669">
        <f t="shared" si="50"/>
        <v>16.170727051590813</v>
      </c>
      <c r="S669">
        <f t="shared" si="51"/>
        <v>18.170727051590813</v>
      </c>
    </row>
    <row r="670" spans="2:19" x14ac:dyDescent="0.35">
      <c r="B670">
        <v>2012.3</v>
      </c>
      <c r="C670" s="10">
        <f t="shared" si="52"/>
        <v>16</v>
      </c>
      <c r="D670" t="s">
        <v>62</v>
      </c>
      <c r="E670" s="1" t="s">
        <v>83</v>
      </c>
      <c r="J670" s="9">
        <v>5164.8630000000003</v>
      </c>
      <c r="K670" s="7">
        <v>4536.3100000000004</v>
      </c>
      <c r="L670" s="7">
        <v>15953.140000000001</v>
      </c>
      <c r="M670" s="7">
        <v>1646.5160000000001</v>
      </c>
      <c r="N670" s="7">
        <v>2121.2607500000004</v>
      </c>
      <c r="O670" s="7">
        <v>19720.916750000004</v>
      </c>
      <c r="P670" s="8">
        <v>23.002531056270492</v>
      </c>
      <c r="Q670" s="8">
        <v>23.002531056270492</v>
      </c>
      <c r="R670">
        <f t="shared" si="50"/>
        <v>13.002531056270492</v>
      </c>
      <c r="S670">
        <f t="shared" si="51"/>
        <v>15.002531056270492</v>
      </c>
    </row>
    <row r="671" spans="2:19" x14ac:dyDescent="0.35">
      <c r="B671">
        <v>2012.3</v>
      </c>
      <c r="C671" s="10">
        <f t="shared" si="52"/>
        <v>17</v>
      </c>
      <c r="D671" t="s">
        <v>61</v>
      </c>
      <c r="E671" s="1" t="s">
        <v>16</v>
      </c>
      <c r="J671" s="9">
        <v>33921.036240000001</v>
      </c>
      <c r="K671" s="7">
        <v>46581.884240000007</v>
      </c>
      <c r="L671" s="7">
        <v>160298.21</v>
      </c>
      <c r="M671" s="7">
        <v>3884.002</v>
      </c>
      <c r="N671" s="7">
        <v>21955.591874999995</v>
      </c>
      <c r="O671" s="7">
        <v>186137.80387499998</v>
      </c>
      <c r="P671" s="8">
        <v>25.025482878954492</v>
      </c>
      <c r="Q671" s="8">
        <v>17.843761744553891</v>
      </c>
      <c r="R671">
        <f t="shared" si="50"/>
        <v>15.025482878954492</v>
      </c>
      <c r="S671">
        <f t="shared" si="51"/>
        <v>17.025482878954492</v>
      </c>
    </row>
    <row r="672" spans="2:19" x14ac:dyDescent="0.35">
      <c r="B672">
        <v>2012.3</v>
      </c>
      <c r="C672" s="10">
        <f t="shared" si="52"/>
        <v>18</v>
      </c>
      <c r="D672" t="s">
        <v>61</v>
      </c>
      <c r="E672" s="1" t="s">
        <v>17</v>
      </c>
      <c r="J672" s="9">
        <v>43885.281999999999</v>
      </c>
      <c r="K672" s="7">
        <v>65839.254000000001</v>
      </c>
      <c r="L672" s="7">
        <v>252414.35400000002</v>
      </c>
      <c r="M672" s="7">
        <v>20125.8</v>
      </c>
      <c r="N672" s="7">
        <v>42875.826874999999</v>
      </c>
      <c r="O672" s="7">
        <v>315415.98087500001</v>
      </c>
      <c r="P672" s="8">
        <v>20.873785094006454</v>
      </c>
      <c r="Q672" s="8">
        <v>13.531033646932997</v>
      </c>
      <c r="R672">
        <f t="shared" si="50"/>
        <v>10.873785094006454</v>
      </c>
      <c r="S672">
        <f t="shared" si="51"/>
        <v>12.873785094006454</v>
      </c>
    </row>
    <row r="673" spans="2:19" x14ac:dyDescent="0.35">
      <c r="B673">
        <v>2012.3</v>
      </c>
      <c r="C673" s="10">
        <f t="shared" si="52"/>
        <v>19</v>
      </c>
      <c r="D673" t="s">
        <v>63</v>
      </c>
      <c r="E673" s="4" t="s">
        <v>81</v>
      </c>
      <c r="J673" s="9">
        <v>8777.7240000000002</v>
      </c>
      <c r="K673" s="7">
        <v>9006.3520000000008</v>
      </c>
      <c r="L673" s="7">
        <v>40356.814999999995</v>
      </c>
      <c r="M673" s="7">
        <v>10642.782499999999</v>
      </c>
      <c r="N673" s="7">
        <v>2332.1937500000004</v>
      </c>
      <c r="O673" s="7">
        <v>53331.791249999995</v>
      </c>
      <c r="P673" s="8">
        <v>16.887398283289428</v>
      </c>
      <c r="Q673" s="8">
        <v>16.458708388123007</v>
      </c>
      <c r="R673">
        <f t="shared" si="50"/>
        <v>6.8873982832894285</v>
      </c>
      <c r="S673">
        <f t="shared" si="51"/>
        <v>8.8873982832894285</v>
      </c>
    </row>
    <row r="674" spans="2:19" x14ac:dyDescent="0.35">
      <c r="B674">
        <v>2012.3</v>
      </c>
      <c r="C674" s="10">
        <f t="shared" si="52"/>
        <v>20</v>
      </c>
      <c r="D674" t="s">
        <v>63</v>
      </c>
      <c r="E674" s="6" t="s">
        <v>27</v>
      </c>
      <c r="J674" s="9">
        <v>4950</v>
      </c>
      <c r="K674" s="7">
        <v>4999.7709999999997</v>
      </c>
      <c r="L674" s="7">
        <v>13258.663</v>
      </c>
      <c r="M674" s="7">
        <v>6140.4459999999999</v>
      </c>
      <c r="N674" s="7">
        <v>4877.5143750000007</v>
      </c>
      <c r="O674" s="7">
        <v>24276.623375000003</v>
      </c>
      <c r="P674" s="8">
        <v>20.595001713247939</v>
      </c>
      <c r="Q674" s="8">
        <v>20.38998555745399</v>
      </c>
      <c r="R674">
        <f t="shared" si="50"/>
        <v>10.595001713247939</v>
      </c>
      <c r="S674">
        <f t="shared" si="51"/>
        <v>12.595001713247939</v>
      </c>
    </row>
    <row r="675" spans="2:19" x14ac:dyDescent="0.35">
      <c r="B675">
        <v>2012.3</v>
      </c>
      <c r="C675" s="10">
        <f t="shared" si="52"/>
        <v>21</v>
      </c>
      <c r="D675" t="s">
        <v>63</v>
      </c>
      <c r="E675" s="5" t="s">
        <v>18</v>
      </c>
      <c r="J675" s="22">
        <v>16116</v>
      </c>
      <c r="K675" s="7">
        <v>14554.943000000001</v>
      </c>
      <c r="L675" s="7">
        <v>56880.199000000001</v>
      </c>
      <c r="M675" s="7">
        <v>28332.04</v>
      </c>
      <c r="N675" s="7">
        <v>21046.067499999994</v>
      </c>
      <c r="O675" s="7">
        <v>106258.30649999999</v>
      </c>
      <c r="P675" s="8">
        <v>13.697699012359097</v>
      </c>
      <c r="Q675" s="8">
        <v>13.697699012359097</v>
      </c>
      <c r="R675">
        <f t="shared" si="50"/>
        <v>3.6976990123590969</v>
      </c>
      <c r="S675">
        <f t="shared" si="51"/>
        <v>5.6976990123590969</v>
      </c>
    </row>
    <row r="676" spans="2:19" x14ac:dyDescent="0.35">
      <c r="B676">
        <v>2012.3</v>
      </c>
      <c r="C676" s="10">
        <f t="shared" si="52"/>
        <v>22</v>
      </c>
      <c r="D676" t="s">
        <v>63</v>
      </c>
      <c r="E676" s="5" t="s">
        <v>19</v>
      </c>
      <c r="J676" s="22">
        <v>10000</v>
      </c>
      <c r="K676" s="7">
        <v>10044.688</v>
      </c>
      <c r="L676" s="7">
        <v>10509.51</v>
      </c>
      <c r="M676" s="7">
        <v>13364.510999999999</v>
      </c>
      <c r="N676" s="7">
        <v>4855.3568750000004</v>
      </c>
      <c r="O676" s="7">
        <v>28729.377875000002</v>
      </c>
      <c r="P676" s="8">
        <v>34.963123962182216</v>
      </c>
      <c r="Q676" s="8">
        <v>34.807575867147108</v>
      </c>
      <c r="R676">
        <f t="shared" si="50"/>
        <v>24.963123962182216</v>
      </c>
      <c r="S676">
        <f t="shared" si="51"/>
        <v>26.963123962182216</v>
      </c>
    </row>
    <row r="677" spans="2:19" x14ac:dyDescent="0.35">
      <c r="B677">
        <v>2012.3</v>
      </c>
      <c r="C677" s="10">
        <f t="shared" si="52"/>
        <v>23</v>
      </c>
      <c r="D677" t="s">
        <v>63</v>
      </c>
      <c r="E677" s="4" t="s">
        <v>78</v>
      </c>
      <c r="J677" s="22">
        <v>5400</v>
      </c>
      <c r="K677" s="7">
        <v>5579.3490000000002</v>
      </c>
      <c r="L677" s="7">
        <v>17874.02</v>
      </c>
      <c r="M677" s="7">
        <v>152.82</v>
      </c>
      <c r="N677" s="7">
        <v>1152.9468749999999</v>
      </c>
      <c r="O677" s="7">
        <v>19179.786875000002</v>
      </c>
      <c r="P677" s="8">
        <v>29.089734084962295</v>
      </c>
      <c r="Q677" s="8">
        <v>28.154640274124525</v>
      </c>
      <c r="R677">
        <f t="shared" si="50"/>
        <v>19.089734084962295</v>
      </c>
      <c r="S677">
        <f t="shared" si="51"/>
        <v>21.089734084962295</v>
      </c>
    </row>
    <row r="678" spans="2:19" x14ac:dyDescent="0.35">
      <c r="B678">
        <v>2012.3</v>
      </c>
      <c r="C678" s="10">
        <f t="shared" si="52"/>
        <v>24</v>
      </c>
      <c r="D678" t="s">
        <v>63</v>
      </c>
      <c r="E678" s="4" t="s">
        <v>20</v>
      </c>
      <c r="J678" s="22">
        <v>5512.9</v>
      </c>
      <c r="K678" s="7">
        <v>5716.1419999999998</v>
      </c>
      <c r="L678" s="7">
        <v>20225.281000000003</v>
      </c>
      <c r="M678" s="7">
        <v>8787.9609999999993</v>
      </c>
      <c r="N678" s="7">
        <v>9641.1427500000009</v>
      </c>
      <c r="O678" s="7">
        <v>38654.384750000005</v>
      </c>
      <c r="P678" s="8">
        <v>14.787823003702055</v>
      </c>
      <c r="Q678" s="8">
        <v>14.262030131006028</v>
      </c>
      <c r="R678">
        <f t="shared" si="50"/>
        <v>4.787823003702055</v>
      </c>
      <c r="S678">
        <f t="shared" si="51"/>
        <v>6.787823003702055</v>
      </c>
    </row>
    <row r="679" spans="2:19" x14ac:dyDescent="0.35">
      <c r="B679">
        <v>2012.3</v>
      </c>
      <c r="C679" s="10">
        <f t="shared" si="52"/>
        <v>25</v>
      </c>
      <c r="D679" t="s">
        <v>63</v>
      </c>
      <c r="E679" s="4" t="s">
        <v>22</v>
      </c>
      <c r="J679" s="9">
        <v>4093.0630000000001</v>
      </c>
      <c r="K679" s="7">
        <v>4122.8330000000005</v>
      </c>
      <c r="L679" s="7">
        <v>2923.4859999999999</v>
      </c>
      <c r="M679" s="7">
        <v>75.664999999999992</v>
      </c>
      <c r="N679" s="7">
        <v>197.89625000000001</v>
      </c>
      <c r="O679" s="7">
        <v>3197.0472499999996</v>
      </c>
      <c r="P679" s="8">
        <v>128.95752479103965</v>
      </c>
      <c r="Q679" s="8">
        <v>128.02635306688072</v>
      </c>
      <c r="R679">
        <f t="shared" si="50"/>
        <v>118.95752479103965</v>
      </c>
      <c r="S679">
        <f t="shared" si="51"/>
        <v>120.95752479103965</v>
      </c>
    </row>
    <row r="680" spans="2:19" x14ac:dyDescent="0.35">
      <c r="B680">
        <v>2012.3</v>
      </c>
      <c r="C680" s="10">
        <f t="shared" si="52"/>
        <v>26</v>
      </c>
      <c r="D680" t="s">
        <v>63</v>
      </c>
      <c r="E680" s="6" t="s">
        <v>70</v>
      </c>
      <c r="J680" s="9">
        <v>2984.7339999999999</v>
      </c>
      <c r="K680" s="7">
        <v>2991.634</v>
      </c>
      <c r="L680" s="7">
        <v>5800.7370000000001</v>
      </c>
      <c r="M680" s="7">
        <v>20.603999999999999</v>
      </c>
      <c r="N680" s="7">
        <v>515.24499999999989</v>
      </c>
      <c r="O680" s="7">
        <v>6336.5860000000002</v>
      </c>
      <c r="P680" s="8">
        <v>47.212079185858123</v>
      </c>
      <c r="Q680" s="8">
        <v>47.103187741790293</v>
      </c>
      <c r="R680">
        <f t="shared" si="50"/>
        <v>37.212079185858123</v>
      </c>
      <c r="S680">
        <f t="shared" si="51"/>
        <v>39.212079185858123</v>
      </c>
    </row>
    <row r="681" spans="2:19" x14ac:dyDescent="0.35">
      <c r="B681">
        <v>2012.3</v>
      </c>
      <c r="C681" s="10">
        <f t="shared" si="52"/>
        <v>27</v>
      </c>
      <c r="D681" t="s">
        <v>63</v>
      </c>
      <c r="E681" s="4" t="s">
        <v>24</v>
      </c>
      <c r="J681" s="9">
        <v>2816.056</v>
      </c>
      <c r="K681" s="7">
        <v>2864.0459999999998</v>
      </c>
      <c r="L681" s="7">
        <v>6862.0030000000006</v>
      </c>
      <c r="M681" s="7">
        <v>30.544</v>
      </c>
      <c r="N681" s="7">
        <v>363.75625000000002</v>
      </c>
      <c r="O681" s="7">
        <v>7256.3032500000008</v>
      </c>
      <c r="P681" s="8">
        <v>39.469767198607627</v>
      </c>
      <c r="Q681" s="8">
        <v>38.808411156190303</v>
      </c>
      <c r="R681">
        <f t="shared" si="50"/>
        <v>29.469767198607627</v>
      </c>
      <c r="S681">
        <f t="shared" si="51"/>
        <v>31.469767198607627</v>
      </c>
    </row>
    <row r="682" spans="2:19" x14ac:dyDescent="0.35">
      <c r="B682">
        <v>2012.3</v>
      </c>
      <c r="C682" s="10">
        <f t="shared" si="52"/>
        <v>28</v>
      </c>
      <c r="D682" t="s">
        <v>63</v>
      </c>
      <c r="E682" s="4" t="s">
        <v>25</v>
      </c>
      <c r="J682" s="9">
        <v>3602.17</v>
      </c>
      <c r="K682" s="7">
        <v>3849.78</v>
      </c>
      <c r="L682" s="7">
        <v>24585.934000000001</v>
      </c>
      <c r="M682" s="7">
        <v>4489.7470000000003</v>
      </c>
      <c r="N682" s="7">
        <v>1671.1256250000001</v>
      </c>
      <c r="O682" s="7">
        <v>30746.806625000001</v>
      </c>
      <c r="P682" s="8">
        <v>12.520910047516196</v>
      </c>
      <c r="Q682" s="8">
        <v>11.715590643065685</v>
      </c>
      <c r="R682">
        <f t="shared" si="50"/>
        <v>2.5209100475161961</v>
      </c>
      <c r="S682">
        <f t="shared" si="51"/>
        <v>4.5209100475161961</v>
      </c>
    </row>
    <row r="683" spans="2:19" x14ac:dyDescent="0.35">
      <c r="B683">
        <v>2012.3</v>
      </c>
      <c r="C683" s="10">
        <f t="shared" si="52"/>
        <v>29</v>
      </c>
      <c r="D683" t="s">
        <v>63</v>
      </c>
      <c r="E683" s="6" t="s">
        <v>26</v>
      </c>
      <c r="J683" s="9">
        <v>37811.737000000001</v>
      </c>
      <c r="K683" s="7">
        <v>39022.078999999998</v>
      </c>
      <c r="L683" s="7">
        <v>139936.49400000001</v>
      </c>
      <c r="M683" s="7">
        <v>18525.654000000002</v>
      </c>
      <c r="N683" s="7">
        <v>30220.787500000002</v>
      </c>
      <c r="O683" s="7">
        <v>188682.93550000002</v>
      </c>
      <c r="P683" s="8">
        <v>20.681297382083603</v>
      </c>
      <c r="Q683" s="8">
        <v>19.982965550162323</v>
      </c>
      <c r="R683">
        <f t="shared" si="50"/>
        <v>10.681297382083603</v>
      </c>
      <c r="S683">
        <f t="shared" si="51"/>
        <v>12.681297382083603</v>
      </c>
    </row>
    <row r="684" spans="2:19" x14ac:dyDescent="0.35">
      <c r="B684">
        <v>2012.3</v>
      </c>
      <c r="C684" s="10">
        <f t="shared" si="52"/>
        <v>30</v>
      </c>
      <c r="D684" t="s">
        <v>63</v>
      </c>
      <c r="E684" s="6" t="s">
        <v>71</v>
      </c>
      <c r="J684" s="9">
        <v>6938.62</v>
      </c>
      <c r="K684" s="7">
        <v>6948.43</v>
      </c>
      <c r="L684" s="7">
        <v>2807.2890000000002</v>
      </c>
      <c r="M684" s="7">
        <v>10084.100999999999</v>
      </c>
      <c r="N684" s="7">
        <v>2690.2668749999998</v>
      </c>
      <c r="O684" s="7">
        <v>15581.656874999999</v>
      </c>
      <c r="P684" s="8">
        <v>44.593653009702798</v>
      </c>
      <c r="Q684" s="8">
        <v>44.530694364940572</v>
      </c>
      <c r="R684">
        <f t="shared" si="50"/>
        <v>34.593653009702798</v>
      </c>
      <c r="S684">
        <f t="shared" si="51"/>
        <v>36.593653009702798</v>
      </c>
    </row>
    <row r="685" spans="2:19" x14ac:dyDescent="0.35">
      <c r="B685">
        <v>2012.3</v>
      </c>
      <c r="C685" s="10">
        <f t="shared" si="52"/>
        <v>31</v>
      </c>
      <c r="D685" t="s">
        <v>63</v>
      </c>
      <c r="E685" s="4" t="s">
        <v>30</v>
      </c>
      <c r="J685" s="9">
        <v>2458.75</v>
      </c>
      <c r="K685" s="7">
        <v>2495.9879999999998</v>
      </c>
      <c r="L685" s="7">
        <v>8208.6419999999998</v>
      </c>
      <c r="M685" s="7">
        <v>60.305</v>
      </c>
      <c r="N685" s="7">
        <v>798.30624999999998</v>
      </c>
      <c r="O685" s="7">
        <v>9067.2532499999998</v>
      </c>
      <c r="P685" s="8">
        <v>27.527498473697094</v>
      </c>
      <c r="Q685" s="8">
        <v>27.116811808471326</v>
      </c>
      <c r="R685">
        <f t="shared" si="50"/>
        <v>17.527498473697094</v>
      </c>
      <c r="S685">
        <f t="shared" si="51"/>
        <v>19.527498473697094</v>
      </c>
    </row>
    <row r="686" spans="2:19" x14ac:dyDescent="0.35">
      <c r="B686">
        <v>2012.3</v>
      </c>
      <c r="C686" s="10">
        <f t="shared" si="52"/>
        <v>32</v>
      </c>
      <c r="D686" t="s">
        <v>63</v>
      </c>
      <c r="E686" s="4" t="s">
        <v>80</v>
      </c>
      <c r="J686" s="9">
        <v>3027.17</v>
      </c>
      <c r="K686" s="7">
        <v>3089.819</v>
      </c>
      <c r="L686" s="7">
        <v>6235.5080000000007</v>
      </c>
      <c r="M686" s="7">
        <v>0.192</v>
      </c>
      <c r="N686" s="7">
        <v>481.96562500000005</v>
      </c>
      <c r="O686" s="7">
        <v>6717.6656250000005</v>
      </c>
      <c r="P686" s="8">
        <v>45.995427168943074</v>
      </c>
      <c r="Q686" s="8">
        <v>45.062826418961571</v>
      </c>
      <c r="R686">
        <f t="shared" si="50"/>
        <v>35.995427168943074</v>
      </c>
      <c r="S686">
        <f t="shared" si="51"/>
        <v>37.995427168943074</v>
      </c>
    </row>
    <row r="687" spans="2:19" x14ac:dyDescent="0.35">
      <c r="B687">
        <v>2012.3</v>
      </c>
      <c r="C687" s="10">
        <f t="shared" si="52"/>
        <v>33</v>
      </c>
      <c r="D687" t="s">
        <v>64</v>
      </c>
      <c r="E687" s="4" t="s">
        <v>33</v>
      </c>
      <c r="J687" s="9">
        <v>5920.6589999999997</v>
      </c>
      <c r="K687" s="7">
        <v>6052.4870000000001</v>
      </c>
      <c r="L687" s="7">
        <v>15155.405000000001</v>
      </c>
      <c r="M687" s="7">
        <v>1531.7489999999998</v>
      </c>
      <c r="N687" s="7">
        <v>3631.8943749999994</v>
      </c>
      <c r="O687" s="7">
        <v>20319.048375000002</v>
      </c>
      <c r="P687" s="8">
        <v>29.78725621543779</v>
      </c>
      <c r="Q687" s="8">
        <v>29.089251085559258</v>
      </c>
      <c r="R687">
        <f t="shared" si="50"/>
        <v>19.78725621543779</v>
      </c>
      <c r="S687">
        <f t="shared" si="51"/>
        <v>21.78725621543779</v>
      </c>
    </row>
    <row r="688" spans="2:19" x14ac:dyDescent="0.35">
      <c r="B688">
        <v>2012.3</v>
      </c>
      <c r="C688" s="10">
        <f t="shared" si="52"/>
        <v>34</v>
      </c>
      <c r="D688" t="s">
        <v>64</v>
      </c>
      <c r="E688" s="4" t="s">
        <v>34</v>
      </c>
      <c r="J688" s="9">
        <v>5427.7860000000001</v>
      </c>
      <c r="K688" s="7">
        <v>5947.4319999999998</v>
      </c>
      <c r="L688" s="7">
        <v>37044.991000000002</v>
      </c>
      <c r="M688" s="7">
        <v>1874.4880000000001</v>
      </c>
      <c r="N688" s="7">
        <v>3031.8059999999996</v>
      </c>
      <c r="O688" s="7">
        <v>41951.284999999996</v>
      </c>
      <c r="P688" s="8">
        <v>14.17699600858472</v>
      </c>
      <c r="Q688" s="8">
        <v>12.938306895724411</v>
      </c>
      <c r="R688">
        <f t="shared" si="50"/>
        <v>4.1769960085847195</v>
      </c>
      <c r="S688">
        <f t="shared" si="51"/>
        <v>6.1769960085847195</v>
      </c>
    </row>
    <row r="689" spans="2:19" s="27" customFormat="1" x14ac:dyDescent="0.35">
      <c r="B689" s="27">
        <v>2012.4</v>
      </c>
      <c r="C689" s="28">
        <v>1</v>
      </c>
      <c r="D689" s="27" t="s">
        <v>61</v>
      </c>
      <c r="E689" s="40" t="s">
        <v>1</v>
      </c>
      <c r="F689"/>
      <c r="G689"/>
      <c r="H689"/>
      <c r="J689" s="35">
        <v>123606.09799999998</v>
      </c>
      <c r="K689" s="35">
        <v>149932.69899999999</v>
      </c>
      <c r="L689" s="35">
        <v>788325.60299999989</v>
      </c>
      <c r="M689" s="35">
        <v>7290.143</v>
      </c>
      <c r="N689" s="35">
        <v>80713.154999999999</v>
      </c>
      <c r="O689" s="35">
        <v>876328.90099999995</v>
      </c>
      <c r="P689" s="36">
        <v>17.109181133808114</v>
      </c>
      <c r="Q689" s="36">
        <v>14.104989332081836</v>
      </c>
      <c r="R689" s="27">
        <f t="shared" ref="R689:R722" si="53">P689-10</f>
        <v>7.1091811338081143</v>
      </c>
      <c r="S689" s="27">
        <f t="shared" ref="S689:S722" si="54">P689-8</f>
        <v>9.1091811338081143</v>
      </c>
    </row>
    <row r="690" spans="2:19" x14ac:dyDescent="0.35">
      <c r="B690">
        <v>2012.4</v>
      </c>
      <c r="C690" s="10">
        <f t="shared" ref="C690:C722" si="55">C689+1</f>
        <v>2</v>
      </c>
      <c r="D690" t="s">
        <v>61</v>
      </c>
      <c r="E690" s="23" t="s">
        <v>2</v>
      </c>
      <c r="J690" s="7">
        <v>64349.58</v>
      </c>
      <c r="K690" s="7">
        <v>64349.580000000009</v>
      </c>
      <c r="L690" s="7">
        <v>432996.03800000006</v>
      </c>
      <c r="M690" s="7">
        <v>24317.171000000002</v>
      </c>
      <c r="N690" s="7">
        <v>54090.924374999995</v>
      </c>
      <c r="O690" s="7">
        <v>511404.13337500003</v>
      </c>
      <c r="P690" s="8">
        <v>12.582921372834125</v>
      </c>
      <c r="Q690" s="8">
        <v>12.582921372834122</v>
      </c>
      <c r="R690">
        <f t="shared" si="53"/>
        <v>2.5829213728341252</v>
      </c>
      <c r="S690">
        <f t="shared" si="54"/>
        <v>4.5829213728341252</v>
      </c>
    </row>
    <row r="691" spans="2:19" x14ac:dyDescent="0.35">
      <c r="B691">
        <v>2012.4</v>
      </c>
      <c r="C691" s="10">
        <f t="shared" si="55"/>
        <v>3</v>
      </c>
      <c r="D691" t="s">
        <v>61</v>
      </c>
      <c r="E691" s="23" t="s">
        <v>3</v>
      </c>
      <c r="J691" s="7">
        <v>34501.184000000001</v>
      </c>
      <c r="K691" s="7">
        <v>35694.135000000009</v>
      </c>
      <c r="L691" s="7">
        <v>197878.26300000001</v>
      </c>
      <c r="M691" s="7">
        <v>6933.0289999999995</v>
      </c>
      <c r="N691" s="7">
        <v>20333.951249999998</v>
      </c>
      <c r="O691" s="7">
        <v>225145.24325</v>
      </c>
      <c r="P691" s="8">
        <v>15.853825950195825</v>
      </c>
      <c r="Q691" s="8">
        <v>15.323967542894115</v>
      </c>
      <c r="R691">
        <f t="shared" si="53"/>
        <v>5.8538259501958247</v>
      </c>
      <c r="S691">
        <f t="shared" si="54"/>
        <v>7.8538259501958247</v>
      </c>
    </row>
    <row r="692" spans="2:19" x14ac:dyDescent="0.35">
      <c r="B692">
        <v>2012.4</v>
      </c>
      <c r="C692" s="10">
        <f t="shared" si="55"/>
        <v>4</v>
      </c>
      <c r="D692" t="s">
        <v>61</v>
      </c>
      <c r="E692" s="23" t="s">
        <v>14</v>
      </c>
      <c r="J692" s="7">
        <v>14759.213</v>
      </c>
      <c r="K692" s="7">
        <v>18111.800999999999</v>
      </c>
      <c r="L692" s="7">
        <v>82148.669000000009</v>
      </c>
      <c r="M692" s="7">
        <v>5536.3850000000002</v>
      </c>
      <c r="N692" s="7">
        <v>12229.24958464054</v>
      </c>
      <c r="O692" s="7">
        <v>99914.30358464054</v>
      </c>
      <c r="P692" s="8">
        <v>18.127335476703717</v>
      </c>
      <c r="Q692" s="8">
        <v>14.771871964755285</v>
      </c>
      <c r="R692">
        <f t="shared" si="53"/>
        <v>8.1273354767037169</v>
      </c>
      <c r="S692">
        <f t="shared" si="54"/>
        <v>10.127335476703717</v>
      </c>
    </row>
    <row r="693" spans="2:19" x14ac:dyDescent="0.35">
      <c r="B693">
        <v>2012.4</v>
      </c>
      <c r="C693" s="10">
        <f t="shared" si="55"/>
        <v>5</v>
      </c>
      <c r="D693" t="s">
        <v>61</v>
      </c>
      <c r="E693" s="23" t="s">
        <v>4</v>
      </c>
      <c r="J693" s="7">
        <v>68393.967000000019</v>
      </c>
      <c r="K693" s="7">
        <v>68393.967000000004</v>
      </c>
      <c r="L693" s="7">
        <v>424347.19899999996</v>
      </c>
      <c r="M693" s="7">
        <v>48903.020000000004</v>
      </c>
      <c r="N693" s="7">
        <v>53184.288125000006</v>
      </c>
      <c r="O693" s="7">
        <v>526434.507125</v>
      </c>
      <c r="P693" s="8">
        <v>12.991923225838253</v>
      </c>
      <c r="Q693" s="8">
        <v>12.991923225838256</v>
      </c>
      <c r="R693">
        <f t="shared" si="53"/>
        <v>2.9919232258382529</v>
      </c>
      <c r="S693">
        <f t="shared" si="54"/>
        <v>4.9919232258382529</v>
      </c>
    </row>
    <row r="694" spans="2:19" x14ac:dyDescent="0.35">
      <c r="B694">
        <v>2012.4</v>
      </c>
      <c r="C694" s="10">
        <f t="shared" si="55"/>
        <v>6</v>
      </c>
      <c r="D694" t="s">
        <v>61</v>
      </c>
      <c r="E694" s="23" t="s">
        <v>5</v>
      </c>
      <c r="J694" s="7">
        <v>22662.395499999999</v>
      </c>
      <c r="K694" s="7">
        <v>33067.597999999998</v>
      </c>
      <c r="L694" s="7">
        <v>175313.42199999999</v>
      </c>
      <c r="M694" s="7">
        <v>3241.6550000000002</v>
      </c>
      <c r="N694" s="7">
        <v>20306.568124999998</v>
      </c>
      <c r="O694" s="7">
        <v>198861.64512499998</v>
      </c>
      <c r="P694" s="8">
        <v>16.628444353467177</v>
      </c>
      <c r="Q694" s="8">
        <v>11.396061561169789</v>
      </c>
      <c r="R694">
        <f t="shared" si="53"/>
        <v>6.6284443534671773</v>
      </c>
      <c r="S694">
        <f t="shared" si="54"/>
        <v>8.6284443534671773</v>
      </c>
    </row>
    <row r="695" spans="2:19" x14ac:dyDescent="0.35">
      <c r="B695">
        <v>2012.4</v>
      </c>
      <c r="C695" s="10">
        <f t="shared" si="55"/>
        <v>7</v>
      </c>
      <c r="D695" t="s">
        <v>61</v>
      </c>
      <c r="E695" s="23" t="s">
        <v>6</v>
      </c>
      <c r="J695" s="7">
        <v>13228.040999999999</v>
      </c>
      <c r="K695" s="7">
        <v>13368.440999999999</v>
      </c>
      <c r="L695" s="7">
        <v>55886.548999999999</v>
      </c>
      <c r="M695" s="7">
        <v>1858.4879999999998</v>
      </c>
      <c r="N695" s="7">
        <v>4680.5062499999995</v>
      </c>
      <c r="O695" s="7">
        <v>62425.543249999995</v>
      </c>
      <c r="P695" s="8">
        <v>21.415017481646025</v>
      </c>
      <c r="Q695" s="8">
        <v>21.190109547024246</v>
      </c>
      <c r="R695">
        <f t="shared" si="53"/>
        <v>11.415017481646025</v>
      </c>
      <c r="S695">
        <f t="shared" si="54"/>
        <v>13.415017481646025</v>
      </c>
    </row>
    <row r="696" spans="2:19" x14ac:dyDescent="0.35">
      <c r="B696">
        <v>2012.4</v>
      </c>
      <c r="C696" s="10">
        <f t="shared" si="55"/>
        <v>8</v>
      </c>
      <c r="D696" t="s">
        <v>61</v>
      </c>
      <c r="E696" s="23" t="s">
        <v>7</v>
      </c>
      <c r="J696" s="7">
        <v>30279.642500000002</v>
      </c>
      <c r="K696" s="7">
        <v>35569.534</v>
      </c>
      <c r="L696" s="7">
        <v>190690.44200000001</v>
      </c>
      <c r="M696" s="7">
        <v>12052.5065</v>
      </c>
      <c r="N696" s="7">
        <v>19654.487499999996</v>
      </c>
      <c r="O696" s="7">
        <v>222397.43599999999</v>
      </c>
      <c r="P696" s="8">
        <v>15.993679891165652</v>
      </c>
      <c r="Q696" s="8">
        <v>13.615104132765273</v>
      </c>
      <c r="R696">
        <f t="shared" si="53"/>
        <v>5.9936798911656517</v>
      </c>
      <c r="S696">
        <f t="shared" si="54"/>
        <v>7.9936798911656517</v>
      </c>
    </row>
    <row r="697" spans="2:19" x14ac:dyDescent="0.35">
      <c r="B697">
        <v>2012.4</v>
      </c>
      <c r="C697" s="10">
        <f t="shared" si="55"/>
        <v>9</v>
      </c>
      <c r="D697" t="s">
        <v>61</v>
      </c>
      <c r="E697" s="23" t="s">
        <v>8</v>
      </c>
      <c r="J697" s="7">
        <v>32992.652999999998</v>
      </c>
      <c r="K697" s="7">
        <v>34973.431000000004</v>
      </c>
      <c r="L697" s="7">
        <v>171826.33899999998</v>
      </c>
      <c r="M697" s="7">
        <v>46327.002999999997</v>
      </c>
      <c r="N697" s="7">
        <v>15085.52125</v>
      </c>
      <c r="O697" s="7">
        <v>233238.86324999997</v>
      </c>
      <c r="P697" s="8">
        <v>14.99468421028673</v>
      </c>
      <c r="Q697" s="8">
        <v>14.145435516308623</v>
      </c>
      <c r="R697">
        <f t="shared" si="53"/>
        <v>4.9946842102867297</v>
      </c>
      <c r="S697">
        <f t="shared" si="54"/>
        <v>6.9946842102867297</v>
      </c>
    </row>
    <row r="698" spans="2:19" x14ac:dyDescent="0.35">
      <c r="B698">
        <v>2012.4</v>
      </c>
      <c r="C698" s="10">
        <f t="shared" si="55"/>
        <v>10</v>
      </c>
      <c r="D698" t="s">
        <v>61</v>
      </c>
      <c r="E698" s="23" t="s">
        <v>9</v>
      </c>
      <c r="J698" s="7">
        <v>31253.071500000002</v>
      </c>
      <c r="K698" s="7">
        <v>35888.025000000001</v>
      </c>
      <c r="L698" s="7">
        <v>147123.68799999999</v>
      </c>
      <c r="M698" s="7">
        <v>6557.4179999999997</v>
      </c>
      <c r="N698" s="7">
        <v>19832.058125</v>
      </c>
      <c r="O698" s="7">
        <v>173513.16412500001</v>
      </c>
      <c r="P698" s="8">
        <v>20.683171320733933</v>
      </c>
      <c r="Q698" s="8">
        <v>18.011931058720759</v>
      </c>
      <c r="R698">
        <f t="shared" si="53"/>
        <v>10.683171320733933</v>
      </c>
      <c r="S698">
        <f t="shared" si="54"/>
        <v>12.683171320733933</v>
      </c>
    </row>
    <row r="699" spans="2:19" x14ac:dyDescent="0.35">
      <c r="B699">
        <v>2012.4</v>
      </c>
      <c r="C699" s="10">
        <f t="shared" si="55"/>
        <v>11</v>
      </c>
      <c r="D699" t="s">
        <v>61</v>
      </c>
      <c r="E699" s="23" t="s">
        <v>10</v>
      </c>
      <c r="J699" s="7">
        <v>14590.589999999998</v>
      </c>
      <c r="K699" s="7">
        <v>14590.589999999998</v>
      </c>
      <c r="L699" s="7">
        <v>123329.43</v>
      </c>
      <c r="M699" s="7">
        <v>1014.807</v>
      </c>
      <c r="N699" s="7">
        <v>11870.124374999999</v>
      </c>
      <c r="O699" s="7">
        <v>136214.36137499998</v>
      </c>
      <c r="P699" s="8">
        <v>10.711491690536144</v>
      </c>
      <c r="Q699" s="8">
        <v>10.711491690536144</v>
      </c>
      <c r="R699">
        <f t="shared" si="53"/>
        <v>0.71149169053614436</v>
      </c>
      <c r="S699">
        <f t="shared" si="54"/>
        <v>2.7114916905361444</v>
      </c>
    </row>
    <row r="700" spans="2:19" x14ac:dyDescent="0.35">
      <c r="B700">
        <v>2012.4</v>
      </c>
      <c r="C700" s="10">
        <f t="shared" si="55"/>
        <v>12</v>
      </c>
      <c r="D700" t="s">
        <v>62</v>
      </c>
      <c r="E700" s="23" t="s">
        <v>11</v>
      </c>
      <c r="J700" s="7">
        <v>9672.4629999999997</v>
      </c>
      <c r="K700" s="7">
        <v>9672.4629999999997</v>
      </c>
      <c r="L700" s="7">
        <v>43447.601999999999</v>
      </c>
      <c r="M700" s="7">
        <v>17635.164000000001</v>
      </c>
      <c r="N700" s="7">
        <v>4261.5793749999993</v>
      </c>
      <c r="O700" s="7">
        <v>65344.345375000004</v>
      </c>
      <c r="P700" s="8">
        <v>14.80229535469579</v>
      </c>
      <c r="Q700" s="8">
        <v>14.80229535469579</v>
      </c>
      <c r="R700">
        <f t="shared" si="53"/>
        <v>4.8022953546957901</v>
      </c>
      <c r="S700">
        <f t="shared" si="54"/>
        <v>6.8022953546957901</v>
      </c>
    </row>
    <row r="701" spans="2:19" x14ac:dyDescent="0.35">
      <c r="B701">
        <v>2012.4</v>
      </c>
      <c r="C701" s="10">
        <f t="shared" si="55"/>
        <v>13</v>
      </c>
      <c r="D701" t="s">
        <v>62</v>
      </c>
      <c r="E701" s="23" t="s">
        <v>12</v>
      </c>
      <c r="J701" s="7">
        <v>15560.3665</v>
      </c>
      <c r="K701" s="7">
        <v>15685.695</v>
      </c>
      <c r="L701" s="7">
        <v>57705.035999999993</v>
      </c>
      <c r="M701" s="7">
        <v>5202.4769999999999</v>
      </c>
      <c r="N701" s="7">
        <v>7364.7962499999994</v>
      </c>
      <c r="O701" s="7">
        <v>70272.309249999991</v>
      </c>
      <c r="P701" s="8">
        <v>22.321302896417912</v>
      </c>
      <c r="Q701" s="8">
        <v>22.142955975222918</v>
      </c>
      <c r="R701">
        <f t="shared" si="53"/>
        <v>12.321302896417912</v>
      </c>
      <c r="S701">
        <f t="shared" si="54"/>
        <v>14.321302896417912</v>
      </c>
    </row>
    <row r="702" spans="2:19" x14ac:dyDescent="0.35">
      <c r="B702">
        <v>2012.4</v>
      </c>
      <c r="C702" s="10">
        <f t="shared" si="55"/>
        <v>14</v>
      </c>
      <c r="D702" t="s">
        <v>62</v>
      </c>
      <c r="E702" s="23" t="s">
        <v>13</v>
      </c>
      <c r="J702" s="7">
        <v>5162.277</v>
      </c>
      <c r="K702" s="7">
        <v>5188.3050000000003</v>
      </c>
      <c r="L702" s="7">
        <v>12523.155999999999</v>
      </c>
      <c r="M702" s="7">
        <v>711.09699999999998</v>
      </c>
      <c r="N702" s="7">
        <v>2571.336875</v>
      </c>
      <c r="O702" s="7">
        <v>15805.589874999998</v>
      </c>
      <c r="P702" s="8">
        <v>32.825760006631839</v>
      </c>
      <c r="Q702" s="8">
        <v>32.661084090036219</v>
      </c>
      <c r="R702">
        <f t="shared" si="53"/>
        <v>22.825760006631839</v>
      </c>
      <c r="S702">
        <f t="shared" si="54"/>
        <v>24.825760006631839</v>
      </c>
    </row>
    <row r="703" spans="2:19" x14ac:dyDescent="0.35">
      <c r="B703">
        <v>2012.4</v>
      </c>
      <c r="C703" s="10">
        <f t="shared" si="55"/>
        <v>15</v>
      </c>
      <c r="D703" t="s">
        <v>62</v>
      </c>
      <c r="E703" s="23" t="s">
        <v>15</v>
      </c>
      <c r="J703" s="7">
        <v>3943.9814999999999</v>
      </c>
      <c r="K703" s="7">
        <v>5570.7730000000001</v>
      </c>
      <c r="L703" s="7">
        <v>23590.61</v>
      </c>
      <c r="M703" s="7">
        <v>24.763999999999999</v>
      </c>
      <c r="N703" s="7">
        <v>3629.8418750000001</v>
      </c>
      <c r="O703" s="7">
        <v>27245.215875000002</v>
      </c>
      <c r="P703" s="8">
        <v>20.446793395062425</v>
      </c>
      <c r="Q703" s="8">
        <v>14.475868049990263</v>
      </c>
      <c r="R703">
        <f t="shared" si="53"/>
        <v>10.446793395062425</v>
      </c>
      <c r="S703">
        <f t="shared" si="54"/>
        <v>12.446793395062425</v>
      </c>
    </row>
    <row r="704" spans="2:19" x14ac:dyDescent="0.35">
      <c r="B704">
        <v>2012.4</v>
      </c>
      <c r="C704" s="10">
        <f t="shared" si="55"/>
        <v>16</v>
      </c>
      <c r="D704" t="s">
        <v>62</v>
      </c>
      <c r="E704" s="23" t="s">
        <v>83</v>
      </c>
      <c r="J704" s="7">
        <v>4594.34</v>
      </c>
      <c r="K704" s="7">
        <v>4594.34</v>
      </c>
      <c r="L704" s="7">
        <v>13729.594000000001</v>
      </c>
      <c r="M704" s="7">
        <v>1614.019</v>
      </c>
      <c r="N704" s="7">
        <v>2121.2607500000004</v>
      </c>
      <c r="O704" s="7">
        <v>17464.873750000002</v>
      </c>
      <c r="P704" s="8">
        <v>26.306173555935381</v>
      </c>
      <c r="Q704" s="8">
        <v>26.306173555935381</v>
      </c>
      <c r="R704">
        <f t="shared" si="53"/>
        <v>16.306173555935381</v>
      </c>
      <c r="S704">
        <f t="shared" si="54"/>
        <v>18.306173555935381</v>
      </c>
    </row>
    <row r="705" spans="2:19" x14ac:dyDescent="0.35">
      <c r="B705">
        <v>2012.4</v>
      </c>
      <c r="C705" s="10">
        <f t="shared" si="55"/>
        <v>17</v>
      </c>
      <c r="D705" t="s">
        <v>61</v>
      </c>
      <c r="E705" s="23" t="s">
        <v>16</v>
      </c>
      <c r="J705" s="7">
        <v>34449.795465999996</v>
      </c>
      <c r="K705" s="7">
        <v>47579.676965999999</v>
      </c>
      <c r="L705" s="7">
        <v>161910.95699999999</v>
      </c>
      <c r="M705" s="7">
        <v>13992.064</v>
      </c>
      <c r="N705" s="7">
        <v>21955.591874999995</v>
      </c>
      <c r="O705" s="7">
        <v>197858.61287499999</v>
      </c>
      <c r="P705" s="8">
        <v>24.047311499176001</v>
      </c>
      <c r="Q705" s="8">
        <v>17.411319611223671</v>
      </c>
      <c r="R705">
        <f t="shared" si="53"/>
        <v>14.047311499176001</v>
      </c>
      <c r="S705">
        <f t="shared" si="54"/>
        <v>16.047311499176001</v>
      </c>
    </row>
    <row r="706" spans="2:19" x14ac:dyDescent="0.35">
      <c r="B706">
        <v>2012.4</v>
      </c>
      <c r="C706" s="10">
        <f t="shared" si="55"/>
        <v>18</v>
      </c>
      <c r="D706" t="s">
        <v>61</v>
      </c>
      <c r="E706" s="23" t="s">
        <v>17</v>
      </c>
      <c r="J706" s="7">
        <v>46200.629000000001</v>
      </c>
      <c r="K706" s="7">
        <v>69818.290999999997</v>
      </c>
      <c r="L706" s="7">
        <v>292480.38099999999</v>
      </c>
      <c r="M706" s="7">
        <v>9515.4889999999996</v>
      </c>
      <c r="N706" s="7">
        <v>42875.826874999999</v>
      </c>
      <c r="O706" s="7">
        <v>344871.69687500002</v>
      </c>
      <c r="P706" s="8">
        <v>20.244714667120359</v>
      </c>
      <c r="Q706" s="8">
        <v>13.396468721162</v>
      </c>
      <c r="R706">
        <f t="shared" si="53"/>
        <v>10.244714667120359</v>
      </c>
      <c r="S706">
        <f t="shared" si="54"/>
        <v>12.244714667120359</v>
      </c>
    </row>
    <row r="707" spans="2:19" x14ac:dyDescent="0.35">
      <c r="B707">
        <v>2012.4</v>
      </c>
      <c r="C707" s="10">
        <f t="shared" si="55"/>
        <v>19</v>
      </c>
      <c r="D707" t="s">
        <v>63</v>
      </c>
      <c r="E707" s="24" t="s">
        <v>81</v>
      </c>
      <c r="J707" s="7">
        <v>8765.5069999999996</v>
      </c>
      <c r="K707" s="7">
        <v>9015.8339999999989</v>
      </c>
      <c r="L707" s="7">
        <v>42793.646000000001</v>
      </c>
      <c r="M707" s="7">
        <v>8708.1814999999988</v>
      </c>
      <c r="N707" s="7">
        <v>2332.1937500000004</v>
      </c>
      <c r="O707" s="7">
        <v>53834.021249999998</v>
      </c>
      <c r="P707" s="8">
        <v>16.747465247173967</v>
      </c>
      <c r="Q707" s="8">
        <v>16.282467474041798</v>
      </c>
      <c r="R707">
        <f t="shared" si="53"/>
        <v>6.7474652471739667</v>
      </c>
      <c r="S707">
        <f t="shared" si="54"/>
        <v>8.7474652471739667</v>
      </c>
    </row>
    <row r="708" spans="2:19" x14ac:dyDescent="0.35">
      <c r="B708">
        <v>2012.4</v>
      </c>
      <c r="C708" s="10">
        <f t="shared" si="55"/>
        <v>20</v>
      </c>
      <c r="D708" t="s">
        <v>63</v>
      </c>
      <c r="E708" s="25" t="s">
        <v>27</v>
      </c>
      <c r="J708" s="7">
        <v>4950</v>
      </c>
      <c r="K708" s="7">
        <v>5038.4179999999997</v>
      </c>
      <c r="L708" s="7">
        <v>11716.596999999998</v>
      </c>
      <c r="M708" s="7">
        <v>6519.4695000000002</v>
      </c>
      <c r="N708" s="7">
        <v>4877.5143750000007</v>
      </c>
      <c r="O708" s="7">
        <v>23113.580875</v>
      </c>
      <c r="P708" s="8">
        <v>21.798517621515018</v>
      </c>
      <c r="Q708" s="8">
        <v>21.415980616633902</v>
      </c>
      <c r="R708">
        <f t="shared" si="53"/>
        <v>11.798517621515018</v>
      </c>
      <c r="S708">
        <f t="shared" si="54"/>
        <v>13.798517621515018</v>
      </c>
    </row>
    <row r="709" spans="2:19" x14ac:dyDescent="0.35">
      <c r="B709">
        <v>2012.4</v>
      </c>
      <c r="C709" s="10">
        <f t="shared" si="55"/>
        <v>21</v>
      </c>
      <c r="D709" t="s">
        <v>63</v>
      </c>
      <c r="E709" s="26" t="s">
        <v>18</v>
      </c>
      <c r="J709" s="7">
        <v>14657.682999999999</v>
      </c>
      <c r="K709" s="7">
        <v>14657.682999999999</v>
      </c>
      <c r="L709" s="7">
        <v>68111.465000000011</v>
      </c>
      <c r="M709" s="7">
        <v>23127.216500000002</v>
      </c>
      <c r="N709" s="7">
        <v>21046.067499999994</v>
      </c>
      <c r="O709" s="7">
        <v>112284.749</v>
      </c>
      <c r="P709" s="8">
        <v>13.054028379223611</v>
      </c>
      <c r="Q709" s="8">
        <v>13.054028379223611</v>
      </c>
      <c r="R709">
        <f t="shared" si="53"/>
        <v>3.0540283792236114</v>
      </c>
      <c r="S709">
        <f t="shared" si="54"/>
        <v>5.0540283792236114</v>
      </c>
    </row>
    <row r="710" spans="2:19" x14ac:dyDescent="0.35">
      <c r="B710">
        <v>2012.4</v>
      </c>
      <c r="C710" s="10">
        <f t="shared" si="55"/>
        <v>22</v>
      </c>
      <c r="D710" t="s">
        <v>63</v>
      </c>
      <c r="E710" s="26" t="s">
        <v>19</v>
      </c>
      <c r="J710" s="7">
        <v>10000</v>
      </c>
      <c r="K710" s="7">
        <v>10074.191999999999</v>
      </c>
      <c r="L710" s="7">
        <v>10548.248</v>
      </c>
      <c r="M710" s="7">
        <v>12739.566500000001</v>
      </c>
      <c r="N710" s="7">
        <v>4855.3568750000004</v>
      </c>
      <c r="O710" s="7">
        <v>28143.171375000002</v>
      </c>
      <c r="P710" s="8">
        <v>35.796221633177609</v>
      </c>
      <c r="Q710" s="8">
        <v>35.532598180754952</v>
      </c>
      <c r="R710">
        <f t="shared" si="53"/>
        <v>25.796221633177609</v>
      </c>
      <c r="S710">
        <f t="shared" si="54"/>
        <v>27.796221633177609</v>
      </c>
    </row>
    <row r="711" spans="2:19" x14ac:dyDescent="0.35">
      <c r="B711">
        <v>2012.4</v>
      </c>
      <c r="C711" s="10">
        <f t="shared" si="55"/>
        <v>23</v>
      </c>
      <c r="D711" t="s">
        <v>63</v>
      </c>
      <c r="E711" s="24" t="s">
        <v>78</v>
      </c>
      <c r="J711" s="7">
        <v>5400</v>
      </c>
      <c r="K711" s="7">
        <v>5573.5320000000002</v>
      </c>
      <c r="L711" s="7">
        <v>17315.220999999998</v>
      </c>
      <c r="M711" s="7">
        <v>207.40199999999999</v>
      </c>
      <c r="N711" s="7">
        <v>1152.9468749999999</v>
      </c>
      <c r="O711" s="7">
        <v>18675.569874999997</v>
      </c>
      <c r="P711" s="8">
        <v>29.843972833519768</v>
      </c>
      <c r="Q711" s="8">
        <v>28.914780304662596</v>
      </c>
      <c r="R711">
        <f t="shared" si="53"/>
        <v>19.843972833519768</v>
      </c>
      <c r="S711">
        <f t="shared" si="54"/>
        <v>21.843972833519768</v>
      </c>
    </row>
    <row r="712" spans="2:19" x14ac:dyDescent="0.35">
      <c r="B712">
        <v>2012.4</v>
      </c>
      <c r="C712" s="10">
        <f t="shared" si="55"/>
        <v>24</v>
      </c>
      <c r="D712" t="s">
        <v>63</v>
      </c>
      <c r="E712" s="24" t="s">
        <v>20</v>
      </c>
      <c r="J712" s="7">
        <v>5512.9</v>
      </c>
      <c r="K712" s="7">
        <v>5736.6579999999994</v>
      </c>
      <c r="L712" s="7">
        <v>22290.555</v>
      </c>
      <c r="M712" s="7">
        <v>9039.6460000000006</v>
      </c>
      <c r="N712" s="7">
        <v>9641.1427500000009</v>
      </c>
      <c r="O712" s="7">
        <v>40971.34375</v>
      </c>
      <c r="P712" s="8">
        <v>14.001634984207712</v>
      </c>
      <c r="Q712" s="8">
        <v>13.455502054408452</v>
      </c>
      <c r="R712">
        <f t="shared" si="53"/>
        <v>4.0016349842077119</v>
      </c>
      <c r="S712">
        <f t="shared" si="54"/>
        <v>6.0016349842077119</v>
      </c>
    </row>
    <row r="713" spans="2:19" x14ac:dyDescent="0.35">
      <c r="B713">
        <v>2012.4</v>
      </c>
      <c r="C713" s="10">
        <f t="shared" si="55"/>
        <v>25</v>
      </c>
      <c r="D713" t="s">
        <v>63</v>
      </c>
      <c r="E713" s="24" t="s">
        <v>22</v>
      </c>
      <c r="J713" s="7">
        <v>5610.1589999999997</v>
      </c>
      <c r="K713" s="7">
        <v>5645.6289999999999</v>
      </c>
      <c r="L713" s="7">
        <v>3490.0509999999995</v>
      </c>
      <c r="M713" s="7">
        <v>168.88799999999998</v>
      </c>
      <c r="N713" s="7">
        <v>197.89625000000001</v>
      </c>
      <c r="O713" s="7">
        <v>3856.8352499999992</v>
      </c>
      <c r="P713" s="8">
        <v>146.37983305094511</v>
      </c>
      <c r="Q713" s="8">
        <v>145.46016711499411</v>
      </c>
      <c r="R713">
        <f t="shared" si="53"/>
        <v>136.37983305094511</v>
      </c>
      <c r="S713">
        <f t="shared" si="54"/>
        <v>138.37983305094511</v>
      </c>
    </row>
    <row r="714" spans="2:19" x14ac:dyDescent="0.35">
      <c r="B714">
        <v>2012.4</v>
      </c>
      <c r="C714" s="10">
        <f t="shared" si="55"/>
        <v>26</v>
      </c>
      <c r="D714" t="s">
        <v>63</v>
      </c>
      <c r="E714" s="25" t="s">
        <v>70</v>
      </c>
      <c r="J714" s="7">
        <v>2616.6289999999999</v>
      </c>
      <c r="K714" s="7">
        <v>2624.3789999999999</v>
      </c>
      <c r="L714" s="7">
        <v>4206.0810000000001</v>
      </c>
      <c r="M714" s="7">
        <v>19.606000000000002</v>
      </c>
      <c r="N714" s="7">
        <v>515.24499999999989</v>
      </c>
      <c r="O714" s="7">
        <v>4740.9319999999998</v>
      </c>
      <c r="P714" s="8">
        <v>55.355761272256174</v>
      </c>
      <c r="Q714" s="8">
        <v>55.192291304747677</v>
      </c>
      <c r="R714">
        <f t="shared" si="53"/>
        <v>45.355761272256174</v>
      </c>
      <c r="S714">
        <f t="shared" si="54"/>
        <v>47.355761272256174</v>
      </c>
    </row>
    <row r="715" spans="2:19" x14ac:dyDescent="0.35">
      <c r="B715">
        <v>2012.4</v>
      </c>
      <c r="C715" s="10">
        <f t="shared" si="55"/>
        <v>27</v>
      </c>
      <c r="D715" t="s">
        <v>63</v>
      </c>
      <c r="E715" s="24" t="s">
        <v>24</v>
      </c>
      <c r="J715" s="7">
        <v>2916.2159999999999</v>
      </c>
      <c r="K715" s="7">
        <v>2973.8089999999997</v>
      </c>
      <c r="L715" s="7">
        <v>9041.0630000000001</v>
      </c>
      <c r="M715" s="7">
        <v>49.86</v>
      </c>
      <c r="N715" s="7">
        <v>363.75625000000002</v>
      </c>
      <c r="O715" s="7">
        <v>9454.679250000001</v>
      </c>
      <c r="P715" s="8">
        <v>31.4533039288456</v>
      </c>
      <c r="Q715" s="8">
        <v>30.844155818400708</v>
      </c>
      <c r="R715">
        <f t="shared" si="53"/>
        <v>21.4533039288456</v>
      </c>
      <c r="S715">
        <f t="shared" si="54"/>
        <v>23.4533039288456</v>
      </c>
    </row>
    <row r="716" spans="2:19" x14ac:dyDescent="0.35">
      <c r="B716">
        <v>2012.4</v>
      </c>
      <c r="C716" s="10">
        <f t="shared" si="55"/>
        <v>28</v>
      </c>
      <c r="D716" t="s">
        <v>63</v>
      </c>
      <c r="E716" s="24" t="s">
        <v>25</v>
      </c>
      <c r="J716" s="7">
        <v>9618.59</v>
      </c>
      <c r="K716" s="7">
        <v>9911.371000000001</v>
      </c>
      <c r="L716" s="7">
        <v>29148.223000000005</v>
      </c>
      <c r="M716" s="7">
        <v>40.902999999999999</v>
      </c>
      <c r="N716" s="7">
        <v>1671.1256250000001</v>
      </c>
      <c r="O716" s="7">
        <v>30860.251625000004</v>
      </c>
      <c r="P716" s="8">
        <v>32.116948106705529</v>
      </c>
      <c r="Q716" s="8">
        <v>31.168216373867626</v>
      </c>
      <c r="R716">
        <f t="shared" si="53"/>
        <v>22.116948106705529</v>
      </c>
      <c r="S716">
        <f t="shared" si="54"/>
        <v>24.116948106705529</v>
      </c>
    </row>
    <row r="717" spans="2:19" x14ac:dyDescent="0.35">
      <c r="B717">
        <v>2012.4</v>
      </c>
      <c r="C717" s="10">
        <f t="shared" si="55"/>
        <v>29</v>
      </c>
      <c r="D717" t="s">
        <v>63</v>
      </c>
      <c r="E717" s="25" t="s">
        <v>26</v>
      </c>
      <c r="J717" s="7">
        <v>37704.446000000004</v>
      </c>
      <c r="K717" s="7">
        <v>38983.495999999999</v>
      </c>
      <c r="L717" s="7">
        <v>137072.21</v>
      </c>
      <c r="M717" s="7">
        <v>11614.2245</v>
      </c>
      <c r="N717" s="7">
        <v>30220.787500000002</v>
      </c>
      <c r="O717" s="7">
        <v>178907.22200000001</v>
      </c>
      <c r="P717" s="8">
        <v>21.789783310144966</v>
      </c>
      <c r="Q717" s="8">
        <v>21.074859683417365</v>
      </c>
      <c r="R717">
        <f t="shared" si="53"/>
        <v>11.789783310144966</v>
      </c>
      <c r="S717">
        <f t="shared" si="54"/>
        <v>13.789783310144966</v>
      </c>
    </row>
    <row r="718" spans="2:19" x14ac:dyDescent="0.35">
      <c r="B718">
        <v>2012.4</v>
      </c>
      <c r="C718" s="10">
        <f t="shared" si="55"/>
        <v>30</v>
      </c>
      <c r="D718" t="s">
        <v>63</v>
      </c>
      <c r="E718" s="25" t="s">
        <v>71</v>
      </c>
      <c r="J718" s="7">
        <v>6938.62</v>
      </c>
      <c r="K718" s="7">
        <v>6956.64</v>
      </c>
      <c r="L718" s="7">
        <v>2789.6030000000001</v>
      </c>
      <c r="M718" s="7">
        <v>10328.861000000001</v>
      </c>
      <c r="N718" s="7">
        <v>2690.2668749999998</v>
      </c>
      <c r="O718" s="7">
        <v>15808.730874999999</v>
      </c>
      <c r="P718" s="8">
        <v>44.005050468670213</v>
      </c>
      <c r="Q718" s="8">
        <v>43.891062823852394</v>
      </c>
      <c r="R718">
        <f t="shared" si="53"/>
        <v>34.005050468670213</v>
      </c>
      <c r="S718">
        <f t="shared" si="54"/>
        <v>36.005050468670213</v>
      </c>
    </row>
    <row r="719" spans="2:19" x14ac:dyDescent="0.35">
      <c r="B719">
        <v>2012.4</v>
      </c>
      <c r="C719" s="10">
        <f t="shared" si="55"/>
        <v>31</v>
      </c>
      <c r="D719" t="s">
        <v>63</v>
      </c>
      <c r="E719" s="24" t="s">
        <v>30</v>
      </c>
      <c r="J719" s="7">
        <v>2458.75</v>
      </c>
      <c r="K719" s="7">
        <v>2501.2919999999999</v>
      </c>
      <c r="L719" s="7">
        <v>8334.4459999999999</v>
      </c>
      <c r="M719" s="7">
        <v>61.887999999999998</v>
      </c>
      <c r="N719" s="7">
        <v>798.30624999999998</v>
      </c>
      <c r="O719" s="7">
        <v>9194.6402500000004</v>
      </c>
      <c r="P719" s="8">
        <v>27.203804955827387</v>
      </c>
      <c r="Q719" s="8">
        <v>26.741122362019549</v>
      </c>
      <c r="R719">
        <f t="shared" si="53"/>
        <v>17.203804955827387</v>
      </c>
      <c r="S719">
        <f t="shared" si="54"/>
        <v>19.203804955827387</v>
      </c>
    </row>
    <row r="720" spans="2:19" x14ac:dyDescent="0.35">
      <c r="B720">
        <v>2012.4</v>
      </c>
      <c r="C720" s="10">
        <f t="shared" si="55"/>
        <v>32</v>
      </c>
      <c r="D720" t="s">
        <v>63</v>
      </c>
      <c r="E720" s="24" t="s">
        <v>80</v>
      </c>
      <c r="J720" s="7">
        <v>3027.17</v>
      </c>
      <c r="K720" s="7">
        <v>3092.7249999999999</v>
      </c>
      <c r="L720" s="7">
        <v>6507.7630000000008</v>
      </c>
      <c r="M720" s="7">
        <v>0.22600000000000001</v>
      </c>
      <c r="N720" s="7">
        <v>481.96562500000005</v>
      </c>
      <c r="O720" s="7">
        <v>6989.9546250000003</v>
      </c>
      <c r="P720" s="8">
        <v>44.245280061456761</v>
      </c>
      <c r="Q720" s="8">
        <v>43.307434202407286</v>
      </c>
      <c r="R720">
        <f t="shared" si="53"/>
        <v>34.245280061456761</v>
      </c>
      <c r="S720">
        <f t="shared" si="54"/>
        <v>36.245280061456761</v>
      </c>
    </row>
    <row r="721" spans="2:19" x14ac:dyDescent="0.35">
      <c r="B721">
        <v>2012.4</v>
      </c>
      <c r="C721" s="10">
        <f t="shared" si="55"/>
        <v>33</v>
      </c>
      <c r="D721" t="s">
        <v>64</v>
      </c>
      <c r="E721" s="24" t="s">
        <v>33</v>
      </c>
      <c r="J721" s="7">
        <v>6024.5950000000003</v>
      </c>
      <c r="K721" s="7">
        <v>6173.3460000000005</v>
      </c>
      <c r="L721" s="7">
        <v>14842.202000000001</v>
      </c>
      <c r="M721" s="7">
        <v>1616.9270000000001</v>
      </c>
      <c r="N721" s="7">
        <v>3631.8943749999994</v>
      </c>
      <c r="O721" s="7">
        <v>20091.023375000001</v>
      </c>
      <c r="P721" s="8">
        <v>30.72688675322394</v>
      </c>
      <c r="Q721" s="8">
        <v>29.986501372033768</v>
      </c>
      <c r="R721">
        <f t="shared" si="53"/>
        <v>20.72688675322394</v>
      </c>
      <c r="S721">
        <f t="shared" si="54"/>
        <v>22.72688675322394</v>
      </c>
    </row>
    <row r="722" spans="2:19" x14ac:dyDescent="0.35">
      <c r="B722">
        <v>2012.4</v>
      </c>
      <c r="C722" s="10">
        <f t="shared" si="55"/>
        <v>34</v>
      </c>
      <c r="D722" t="s">
        <v>64</v>
      </c>
      <c r="E722" s="24" t="s">
        <v>34</v>
      </c>
      <c r="J722" s="7">
        <v>5644.9690000000001</v>
      </c>
      <c r="K722" s="7">
        <v>6182.9889999999996</v>
      </c>
      <c r="L722" s="7">
        <v>43806.358</v>
      </c>
      <c r="M722" s="7">
        <v>2473.3589999999999</v>
      </c>
      <c r="N722" s="7">
        <v>3031.8059999999996</v>
      </c>
      <c r="O722" s="7">
        <v>49311.522999999994</v>
      </c>
      <c r="P722" s="8">
        <v>12.538629155704642</v>
      </c>
      <c r="Q722" s="8">
        <v>11.447565714001575</v>
      </c>
      <c r="R722">
        <f t="shared" si="53"/>
        <v>2.5386291557046423</v>
      </c>
      <c r="S722">
        <f t="shared" si="54"/>
        <v>4.5386291557046423</v>
      </c>
    </row>
    <row r="723" spans="2:19" x14ac:dyDescent="0.35">
      <c r="B723">
        <v>2013.1</v>
      </c>
      <c r="C723" s="10">
        <v>1</v>
      </c>
      <c r="D723" t="s">
        <v>61</v>
      </c>
      <c r="E723" s="1" t="s">
        <v>1</v>
      </c>
      <c r="J723" s="7">
        <v>132593.72199999998</v>
      </c>
      <c r="K723" s="7">
        <v>158353.47351099999</v>
      </c>
      <c r="L723" s="7">
        <v>786791.10526099999</v>
      </c>
      <c r="M723" s="7">
        <v>12815.810762500001</v>
      </c>
      <c r="N723" s="7">
        <v>87287.387500000012</v>
      </c>
      <c r="O723" s="7">
        <v>886894.30352349998</v>
      </c>
      <c r="P723" s="8">
        <v>17.85483037627878</v>
      </c>
      <c r="Q723" s="8">
        <v>14.950340922613295</v>
      </c>
      <c r="R723">
        <f t="shared" ref="R723:R775" si="56">P723-10</f>
        <v>7.8548303762787803</v>
      </c>
      <c r="S723">
        <f t="shared" ref="S723:S775" si="57">P723-8</f>
        <v>9.8548303762787803</v>
      </c>
    </row>
    <row r="724" spans="2:19" x14ac:dyDescent="0.35">
      <c r="B724">
        <v>2013.1</v>
      </c>
      <c r="C724" s="10">
        <f>C723+1</f>
        <v>2</v>
      </c>
      <c r="D724" t="s">
        <v>61</v>
      </c>
      <c r="E724" s="1" t="s">
        <v>2</v>
      </c>
      <c r="J724" s="7">
        <v>70885.469030335575</v>
      </c>
      <c r="K724" s="7">
        <v>70885.469030335589</v>
      </c>
      <c r="L724" s="7">
        <v>417957.2679870975</v>
      </c>
      <c r="M724" s="7">
        <v>37106.737366532972</v>
      </c>
      <c r="N724" s="7">
        <v>58232.486273131246</v>
      </c>
      <c r="O724" s="7">
        <v>513296.49162676174</v>
      </c>
      <c r="P724" s="8">
        <v>13.809848730055071</v>
      </c>
      <c r="Q724" s="8">
        <v>13.809848730055069</v>
      </c>
      <c r="R724">
        <f t="shared" si="56"/>
        <v>3.8098487300550712</v>
      </c>
      <c r="S724">
        <f t="shared" si="57"/>
        <v>5.8098487300550712</v>
      </c>
    </row>
    <row r="725" spans="2:19" x14ac:dyDescent="0.35">
      <c r="B725">
        <v>2013.1</v>
      </c>
      <c r="C725" s="10">
        <f t="shared" ref="C725:C756" si="58">C724+1</f>
        <v>3</v>
      </c>
      <c r="D725" t="s">
        <v>61</v>
      </c>
      <c r="E725" s="1" t="s">
        <v>3</v>
      </c>
      <c r="J725" s="7">
        <v>36515.913711575005</v>
      </c>
      <c r="K725" s="7">
        <v>37608.5192923676</v>
      </c>
      <c r="L725" s="7">
        <v>200727.9011923676</v>
      </c>
      <c r="M725" s="7">
        <v>8647.5902249999999</v>
      </c>
      <c r="N725" s="7">
        <v>19910.241874999996</v>
      </c>
      <c r="O725" s="7">
        <v>229285.7332923676</v>
      </c>
      <c r="P725" s="8">
        <v>16.402468113623144</v>
      </c>
      <c r="Q725" s="8">
        <v>15.925942354648253</v>
      </c>
      <c r="R725">
        <f t="shared" si="56"/>
        <v>6.4024681136231436</v>
      </c>
      <c r="S725">
        <f t="shared" si="57"/>
        <v>8.4024681136231436</v>
      </c>
    </row>
    <row r="726" spans="2:19" x14ac:dyDescent="0.35">
      <c r="B726">
        <v>2013.1</v>
      </c>
      <c r="C726" s="10">
        <f t="shared" si="58"/>
        <v>4</v>
      </c>
      <c r="D726" t="s">
        <v>61</v>
      </c>
      <c r="E726" s="1" t="s">
        <v>14</v>
      </c>
      <c r="J726" s="7">
        <v>15265.027</v>
      </c>
      <c r="K726" s="7">
        <v>18838.406999999999</v>
      </c>
      <c r="L726" s="7">
        <v>82272.584699999992</v>
      </c>
      <c r="M726" s="7">
        <v>4917.5005000000001</v>
      </c>
      <c r="N726" s="7">
        <v>14702.913749999998</v>
      </c>
      <c r="O726" s="7">
        <v>101892.99894999998</v>
      </c>
      <c r="P726" s="8">
        <v>18.488421377453239</v>
      </c>
      <c r="Q726" s="8">
        <v>14.981428711790803</v>
      </c>
      <c r="R726">
        <f t="shared" si="56"/>
        <v>8.4884213774532391</v>
      </c>
      <c r="S726">
        <f t="shared" si="57"/>
        <v>10.488421377453239</v>
      </c>
    </row>
    <row r="727" spans="2:19" x14ac:dyDescent="0.35">
      <c r="B727">
        <v>2013.1</v>
      </c>
      <c r="C727" s="10">
        <f t="shared" si="58"/>
        <v>5</v>
      </c>
      <c r="D727" t="s">
        <v>61</v>
      </c>
      <c r="E727" s="1" t="s">
        <v>4</v>
      </c>
      <c r="J727" s="7">
        <v>72716.456000000006</v>
      </c>
      <c r="K727" s="7">
        <v>72716.456000000006</v>
      </c>
      <c r="L727" s="7">
        <v>429786.41115000006</v>
      </c>
      <c r="M727" s="7">
        <v>41463.214500000002</v>
      </c>
      <c r="N727" s="7">
        <v>55790.951874999984</v>
      </c>
      <c r="O727" s="7">
        <v>527040.57752500009</v>
      </c>
      <c r="P727" s="8">
        <v>13.797126654171274</v>
      </c>
      <c r="Q727" s="8">
        <v>13.797126654171274</v>
      </c>
      <c r="R727">
        <f t="shared" si="56"/>
        <v>3.797126654171274</v>
      </c>
      <c r="S727">
        <f t="shared" si="57"/>
        <v>5.797126654171274</v>
      </c>
    </row>
    <row r="728" spans="2:19" x14ac:dyDescent="0.35">
      <c r="B728">
        <v>2013.1</v>
      </c>
      <c r="C728" s="10">
        <f t="shared" si="58"/>
        <v>6</v>
      </c>
      <c r="D728" t="s">
        <v>61</v>
      </c>
      <c r="E728" s="1" t="s">
        <v>5</v>
      </c>
      <c r="J728" s="7">
        <v>49158.082499999982</v>
      </c>
      <c r="K728" s="7">
        <v>59953.981999999989</v>
      </c>
      <c r="L728" s="7">
        <v>292608.11549999996</v>
      </c>
      <c r="M728" s="7">
        <v>6215.1153020000002</v>
      </c>
      <c r="N728" s="7">
        <v>36178.15625</v>
      </c>
      <c r="O728" s="7">
        <v>335001.38705199998</v>
      </c>
      <c r="P728" s="8">
        <v>17.896636944578901</v>
      </c>
      <c r="Q728" s="8">
        <v>14.673993720619883</v>
      </c>
      <c r="R728">
        <f t="shared" si="56"/>
        <v>7.8966369445789013</v>
      </c>
      <c r="S728">
        <f t="shared" si="57"/>
        <v>9.8966369445789013</v>
      </c>
    </row>
    <row r="729" spans="2:19" x14ac:dyDescent="0.35">
      <c r="B729">
        <v>2013.1</v>
      </c>
      <c r="C729" s="10">
        <f t="shared" si="58"/>
        <v>7</v>
      </c>
      <c r="D729" t="s">
        <v>61</v>
      </c>
      <c r="E729" s="1" t="s">
        <v>6</v>
      </c>
      <c r="J729" s="7">
        <v>15049.201999999999</v>
      </c>
      <c r="K729" s="7">
        <v>15191.601999999999</v>
      </c>
      <c r="L729" s="7">
        <v>47382.338750000003</v>
      </c>
      <c r="M729" s="7">
        <v>2058.66</v>
      </c>
      <c r="N729" s="7">
        <v>4845.6399999999994</v>
      </c>
      <c r="O729" s="7">
        <v>54286.638749999998</v>
      </c>
      <c r="P729" s="8">
        <v>27.984053442616208</v>
      </c>
      <c r="Q729" s="8">
        <v>27.721742120200805</v>
      </c>
      <c r="R729">
        <f t="shared" si="56"/>
        <v>17.984053442616208</v>
      </c>
      <c r="S729">
        <f t="shared" si="57"/>
        <v>19.984053442616208</v>
      </c>
    </row>
    <row r="730" spans="2:19" x14ac:dyDescent="0.35">
      <c r="B730">
        <v>2013.1</v>
      </c>
      <c r="C730" s="10">
        <f t="shared" si="58"/>
        <v>8</v>
      </c>
      <c r="D730" t="s">
        <v>61</v>
      </c>
      <c r="E730" s="1" t="s">
        <v>7</v>
      </c>
      <c r="J730" s="7">
        <v>34173.731990130989</v>
      </c>
      <c r="K730" s="7">
        <v>34173.731990130989</v>
      </c>
      <c r="L730" s="7">
        <v>195859.54025422488</v>
      </c>
      <c r="M730" s="7">
        <v>11563.43386178238</v>
      </c>
      <c r="N730" s="7">
        <v>20187.462617187499</v>
      </c>
      <c r="O730" s="7">
        <v>227610.43673319474</v>
      </c>
      <c r="P730" s="8">
        <v>15.014132251848137</v>
      </c>
      <c r="Q730" s="8">
        <v>15.014132251848137</v>
      </c>
      <c r="R730">
        <f t="shared" si="56"/>
        <v>5.014132251848137</v>
      </c>
      <c r="S730">
        <f t="shared" si="57"/>
        <v>7.014132251848137</v>
      </c>
    </row>
    <row r="731" spans="2:19" x14ac:dyDescent="0.35">
      <c r="B731">
        <v>2013.1</v>
      </c>
      <c r="C731" s="10">
        <f t="shared" si="58"/>
        <v>9</v>
      </c>
      <c r="D731" t="s">
        <v>61</v>
      </c>
      <c r="E731" s="1" t="s">
        <v>8</v>
      </c>
      <c r="J731" s="7">
        <v>34267.718115639997</v>
      </c>
      <c r="K731" s="7">
        <v>36580.806342228505</v>
      </c>
      <c r="L731" s="7">
        <v>173855.14751738022</v>
      </c>
      <c r="M731" s="7">
        <v>15794.516518699469</v>
      </c>
      <c r="N731" s="7">
        <v>16606.642168031245</v>
      </c>
      <c r="O731" s="7">
        <v>206256.30620411094</v>
      </c>
      <c r="P731" s="8">
        <v>17.735606253914096</v>
      </c>
      <c r="Q731" s="8">
        <v>16.614143221264086</v>
      </c>
      <c r="R731">
        <f t="shared" si="56"/>
        <v>7.7356062539140957</v>
      </c>
      <c r="S731">
        <f t="shared" si="57"/>
        <v>9.7356062539140957</v>
      </c>
    </row>
    <row r="732" spans="2:19" x14ac:dyDescent="0.35">
      <c r="B732">
        <v>2013.1</v>
      </c>
      <c r="C732" s="10">
        <f t="shared" si="58"/>
        <v>10</v>
      </c>
      <c r="D732" t="s">
        <v>61</v>
      </c>
      <c r="E732" s="1" t="s">
        <v>9</v>
      </c>
      <c r="J732" s="7">
        <v>30770.797568064998</v>
      </c>
      <c r="K732" s="7">
        <v>32614.432373324129</v>
      </c>
      <c r="L732" s="7">
        <v>149485.62673601185</v>
      </c>
      <c r="M732" s="7">
        <v>5027.3913095471635</v>
      </c>
      <c r="N732" s="7">
        <v>18657.143456412497</v>
      </c>
      <c r="O732" s="7">
        <v>173170.16150197151</v>
      </c>
      <c r="P732" s="8">
        <v>18.833748314632611</v>
      </c>
      <c r="Q732" s="8">
        <v>17.769110625744077</v>
      </c>
      <c r="R732">
        <f t="shared" si="56"/>
        <v>8.8337483146326115</v>
      </c>
      <c r="S732">
        <f t="shared" si="57"/>
        <v>10.833748314632611</v>
      </c>
    </row>
    <row r="733" spans="2:19" x14ac:dyDescent="0.35">
      <c r="B733">
        <v>2013.1</v>
      </c>
      <c r="C733" s="10">
        <f t="shared" si="58"/>
        <v>11</v>
      </c>
      <c r="D733" t="s">
        <v>61</v>
      </c>
      <c r="E733" s="1" t="s">
        <v>10</v>
      </c>
      <c r="J733" s="7">
        <v>15608.89943859</v>
      </c>
      <c r="K733" s="7">
        <v>15608.899438589999</v>
      </c>
      <c r="L733" s="7">
        <v>124478.612186397</v>
      </c>
      <c r="M733" s="7">
        <v>1861.2822762499998</v>
      </c>
      <c r="N733" s="7">
        <v>13086.329999999998</v>
      </c>
      <c r="O733" s="7">
        <v>139426.22446264699</v>
      </c>
      <c r="P733" s="8">
        <v>11.19509582845493</v>
      </c>
      <c r="Q733" s="8">
        <v>11.19509582845493</v>
      </c>
      <c r="R733">
        <f t="shared" si="56"/>
        <v>1.1950958284549298</v>
      </c>
      <c r="S733">
        <f t="shared" si="57"/>
        <v>3.1950958284549298</v>
      </c>
    </row>
    <row r="734" spans="2:19" x14ac:dyDescent="0.35">
      <c r="B734">
        <v>2013.1</v>
      </c>
      <c r="C734" s="10">
        <f t="shared" si="58"/>
        <v>12</v>
      </c>
      <c r="D734" t="s">
        <v>62</v>
      </c>
      <c r="E734" s="1" t="s">
        <v>11</v>
      </c>
      <c r="J734" s="7">
        <v>10551.48281587</v>
      </c>
      <c r="K734" s="7">
        <v>10551.48281587</v>
      </c>
      <c r="L734" s="7">
        <v>43752.690118977385</v>
      </c>
      <c r="M734" s="7">
        <v>24356.371125995087</v>
      </c>
      <c r="N734" s="7">
        <v>4980.6433749687503</v>
      </c>
      <c r="O734" s="7">
        <v>73089.704619941229</v>
      </c>
      <c r="P734" s="8">
        <v>14.436346227880659</v>
      </c>
      <c r="Q734" s="8">
        <v>14.436346227880659</v>
      </c>
      <c r="R734">
        <f t="shared" si="56"/>
        <v>4.4363462278806587</v>
      </c>
      <c r="S734">
        <f t="shared" si="57"/>
        <v>6.4363462278806587</v>
      </c>
    </row>
    <row r="735" spans="2:19" x14ac:dyDescent="0.35">
      <c r="B735">
        <v>2013.1</v>
      </c>
      <c r="C735" s="10">
        <f t="shared" si="58"/>
        <v>13</v>
      </c>
      <c r="D735" t="s">
        <v>62</v>
      </c>
      <c r="E735" s="1" t="s">
        <v>12</v>
      </c>
      <c r="J735" s="7">
        <v>13895.381999414958</v>
      </c>
      <c r="K735" s="7">
        <v>14012.868497019957</v>
      </c>
      <c r="L735" s="7">
        <v>56090.402806408019</v>
      </c>
      <c r="M735" s="7">
        <v>5872.3594479009535</v>
      </c>
      <c r="N735" s="7">
        <v>6860.1184127062497</v>
      </c>
      <c r="O735" s="7">
        <v>68822.880667015226</v>
      </c>
      <c r="P735" s="8">
        <v>20.360770082871454</v>
      </c>
      <c r="Q735" s="8">
        <v>20.190061596876173</v>
      </c>
      <c r="R735">
        <f t="shared" si="56"/>
        <v>10.360770082871454</v>
      </c>
      <c r="S735">
        <f t="shared" si="57"/>
        <v>12.360770082871454</v>
      </c>
    </row>
    <row r="736" spans="2:19" x14ac:dyDescent="0.35">
      <c r="B736">
        <v>2013.1</v>
      </c>
      <c r="C736" s="10">
        <f t="shared" si="58"/>
        <v>14</v>
      </c>
      <c r="D736" t="s">
        <v>62</v>
      </c>
      <c r="E736" s="1" t="s">
        <v>13</v>
      </c>
      <c r="J736" s="7">
        <v>5767.7259012600007</v>
      </c>
      <c r="K736" s="7">
        <v>5795.7884392800006</v>
      </c>
      <c r="L736" s="7">
        <v>9923.1943402587822</v>
      </c>
      <c r="M736" s="7">
        <v>1017.8407278403943</v>
      </c>
      <c r="N736" s="7">
        <v>2357.659266322094</v>
      </c>
      <c r="O736" s="7">
        <v>13298.69433442127</v>
      </c>
      <c r="P736" s="8">
        <v>43.581635110438235</v>
      </c>
      <c r="Q736" s="8">
        <v>43.370617868336765</v>
      </c>
      <c r="R736">
        <f t="shared" si="56"/>
        <v>33.581635110438235</v>
      </c>
      <c r="S736">
        <f t="shared" si="57"/>
        <v>35.581635110438235</v>
      </c>
    </row>
    <row r="737" spans="2:19" x14ac:dyDescent="0.35">
      <c r="B737">
        <v>2013.1</v>
      </c>
      <c r="C737" s="10">
        <f t="shared" si="58"/>
        <v>15</v>
      </c>
      <c r="D737" t="s">
        <v>62</v>
      </c>
      <c r="E737" s="1" t="s">
        <v>15</v>
      </c>
      <c r="J737" s="7">
        <v>4662.7701235900004</v>
      </c>
      <c r="K737" s="7">
        <v>6289.5114044200009</v>
      </c>
      <c r="L737" s="7">
        <v>23812.85470849901</v>
      </c>
      <c r="M737" s="7">
        <v>54.573394559999997</v>
      </c>
      <c r="N737" s="7">
        <v>3760.7495005749997</v>
      </c>
      <c r="O737" s="7">
        <v>27628.177603634009</v>
      </c>
      <c r="P737" s="8">
        <v>22.76484353999782</v>
      </c>
      <c r="Q737" s="8">
        <v>16.876864592678359</v>
      </c>
      <c r="R737">
        <f t="shared" si="56"/>
        <v>12.76484353999782</v>
      </c>
      <c r="S737">
        <f t="shared" si="57"/>
        <v>14.76484353999782</v>
      </c>
    </row>
    <row r="738" spans="2:19" x14ac:dyDescent="0.35">
      <c r="B738">
        <v>2013.1</v>
      </c>
      <c r="C738" s="10">
        <f t="shared" si="58"/>
        <v>16</v>
      </c>
      <c r="D738" t="s">
        <v>62</v>
      </c>
      <c r="E738" s="1" t="s">
        <v>83</v>
      </c>
      <c r="J738" s="7">
        <v>4850.6760000000004</v>
      </c>
      <c r="K738" s="7">
        <v>4850.6760000000004</v>
      </c>
      <c r="L738" s="7">
        <v>14049.68045</v>
      </c>
      <c r="M738" s="7">
        <v>1031.5315000000001</v>
      </c>
      <c r="N738" s="7">
        <v>2558.5689374999997</v>
      </c>
      <c r="O738" s="7">
        <v>17639.780887500001</v>
      </c>
      <c r="P738" s="8">
        <v>27.498504833681427</v>
      </c>
      <c r="Q738" s="8">
        <v>27.498504833681427</v>
      </c>
      <c r="R738">
        <f t="shared" si="56"/>
        <v>17.498504833681427</v>
      </c>
      <c r="S738">
        <f t="shared" si="57"/>
        <v>19.498504833681427</v>
      </c>
    </row>
    <row r="739" spans="2:19" x14ac:dyDescent="0.35">
      <c r="B739">
        <v>2013.1</v>
      </c>
      <c r="C739" s="10">
        <f t="shared" si="58"/>
        <v>17</v>
      </c>
      <c r="D739" t="s">
        <v>61</v>
      </c>
      <c r="E739" s="1" t="s">
        <v>16</v>
      </c>
      <c r="J739" s="7">
        <v>33286.186376499994</v>
      </c>
      <c r="K739" s="7">
        <v>46510.157876500001</v>
      </c>
      <c r="L739" s="7">
        <v>156711.36759999991</v>
      </c>
      <c r="M739" s="7">
        <v>20740.644999999997</v>
      </c>
      <c r="N739" s="7">
        <v>20416.294999999998</v>
      </c>
      <c r="O739" s="7">
        <v>197868.30759999988</v>
      </c>
      <c r="P739" s="8">
        <v>23.50561261711627</v>
      </c>
      <c r="Q739" s="8">
        <v>16.822394035829927</v>
      </c>
      <c r="R739">
        <f t="shared" si="56"/>
        <v>13.50561261711627</v>
      </c>
      <c r="S739">
        <f t="shared" si="57"/>
        <v>15.50561261711627</v>
      </c>
    </row>
    <row r="740" spans="2:19" x14ac:dyDescent="0.35">
      <c r="B740">
        <v>2013.1</v>
      </c>
      <c r="C740" s="10">
        <f t="shared" si="58"/>
        <v>18</v>
      </c>
      <c r="D740" t="s">
        <v>61</v>
      </c>
      <c r="E740" s="1" t="s">
        <v>17</v>
      </c>
      <c r="J740" s="7">
        <v>45193.906000000003</v>
      </c>
      <c r="K740" s="7">
        <v>70176.312000000005</v>
      </c>
      <c r="L740" s="7">
        <v>298138.33260000002</v>
      </c>
      <c r="M740" s="7">
        <v>15531.564499999999</v>
      </c>
      <c r="N740" s="7">
        <v>43492.667499999996</v>
      </c>
      <c r="O740" s="7">
        <v>357162.56459999998</v>
      </c>
      <c r="P740" s="8">
        <v>19.648283150445273</v>
      </c>
      <c r="Q740" s="8">
        <v>12.653595443468266</v>
      </c>
      <c r="R740">
        <f t="shared" si="56"/>
        <v>9.6482831504452733</v>
      </c>
      <c r="S740">
        <f t="shared" si="57"/>
        <v>11.648283150445273</v>
      </c>
    </row>
    <row r="741" spans="2:19" x14ac:dyDescent="0.35">
      <c r="B741">
        <v>2013.1</v>
      </c>
      <c r="C741" s="10">
        <f t="shared" si="58"/>
        <v>19</v>
      </c>
      <c r="D741" t="s">
        <v>63</v>
      </c>
      <c r="E741" s="4" t="s">
        <v>81</v>
      </c>
      <c r="J741" s="7">
        <v>8680.7710887899993</v>
      </c>
      <c r="K741" s="7">
        <v>8897.9416574025072</v>
      </c>
      <c r="L741" s="7">
        <v>39750.796499806384</v>
      </c>
      <c r="M741" s="7">
        <v>11275.496309526758</v>
      </c>
      <c r="N741" s="7">
        <v>2772.3014357124998</v>
      </c>
      <c r="O741" s="7">
        <v>53798.594245045642</v>
      </c>
      <c r="P741" s="8">
        <v>16.539357175158763</v>
      </c>
      <c r="Q741" s="8">
        <v>16.135683860530275</v>
      </c>
      <c r="R741">
        <f t="shared" si="56"/>
        <v>6.5393571751587629</v>
      </c>
      <c r="S741">
        <f t="shared" si="57"/>
        <v>8.5393571751587629</v>
      </c>
    </row>
    <row r="742" spans="2:19" x14ac:dyDescent="0.35">
      <c r="B742">
        <v>2013.1</v>
      </c>
      <c r="C742" s="10">
        <f t="shared" si="58"/>
        <v>20</v>
      </c>
      <c r="D742" t="s">
        <v>63</v>
      </c>
      <c r="E742" s="6" t="s">
        <v>27</v>
      </c>
      <c r="J742" s="7">
        <v>4950</v>
      </c>
      <c r="K742" s="7">
        <v>5023.8308197983306</v>
      </c>
      <c r="L742" s="7">
        <v>7382.9052108513742</v>
      </c>
      <c r="M742" s="7">
        <v>6395.5721118164383</v>
      </c>
      <c r="N742" s="7">
        <v>5272.8758811750004</v>
      </c>
      <c r="O742" s="7">
        <v>19051.353203842813</v>
      </c>
      <c r="P742" s="8">
        <v>26.369942156051064</v>
      </c>
      <c r="Q742" s="8">
        <v>25.98240632587477</v>
      </c>
      <c r="R742">
        <f t="shared" si="56"/>
        <v>16.369942156051064</v>
      </c>
      <c r="S742">
        <f t="shared" si="57"/>
        <v>18.369942156051064</v>
      </c>
    </row>
    <row r="743" spans="2:19" x14ac:dyDescent="0.35">
      <c r="B743">
        <v>2013.1</v>
      </c>
      <c r="C743" s="10">
        <f t="shared" si="58"/>
        <v>21</v>
      </c>
      <c r="D743" t="s">
        <v>63</v>
      </c>
      <c r="E743" s="5" t="s">
        <v>18</v>
      </c>
      <c r="J743" s="7">
        <v>14617.62723828</v>
      </c>
      <c r="K743" s="7">
        <v>14617.627238279998</v>
      </c>
      <c r="L743" s="7">
        <v>68306.920715824686</v>
      </c>
      <c r="M743" s="7">
        <v>17156.061167483822</v>
      </c>
      <c r="N743" s="7">
        <v>21468.881820455303</v>
      </c>
      <c r="O743" s="7">
        <v>106931.86370376381</v>
      </c>
      <c r="P743" s="8">
        <v>13.670038781682138</v>
      </c>
      <c r="Q743" s="8">
        <v>13.670038781682139</v>
      </c>
      <c r="R743">
        <f t="shared" si="56"/>
        <v>3.6700387816821376</v>
      </c>
      <c r="S743">
        <f t="shared" si="57"/>
        <v>5.6700387816821376</v>
      </c>
    </row>
    <row r="744" spans="2:19" x14ac:dyDescent="0.35">
      <c r="B744">
        <v>2013.1</v>
      </c>
      <c r="C744" s="10">
        <f t="shared" si="58"/>
        <v>22</v>
      </c>
      <c r="D744" t="s">
        <v>63</v>
      </c>
      <c r="E744" s="5" t="s">
        <v>19</v>
      </c>
      <c r="J744" s="7">
        <v>10000</v>
      </c>
      <c r="K744" s="7">
        <v>10047.59082838</v>
      </c>
      <c r="L744" s="7">
        <v>9717.2118630747591</v>
      </c>
      <c r="M744" s="7">
        <v>9697.246078977907</v>
      </c>
      <c r="N744" s="7">
        <v>3931.3368117312502</v>
      </c>
      <c r="O744" s="7">
        <v>23345.794753783914</v>
      </c>
      <c r="P744" s="8">
        <v>43.038118574872996</v>
      </c>
      <c r="Q744" s="8">
        <v>42.834266751099527</v>
      </c>
      <c r="R744">
        <f t="shared" si="56"/>
        <v>33.038118574872996</v>
      </c>
      <c r="S744">
        <f t="shared" si="57"/>
        <v>35.038118574872996</v>
      </c>
    </row>
    <row r="745" spans="2:19" x14ac:dyDescent="0.35">
      <c r="B745">
        <v>2013.1</v>
      </c>
      <c r="C745" s="10">
        <f t="shared" si="58"/>
        <v>23</v>
      </c>
      <c r="D745" t="s">
        <v>63</v>
      </c>
      <c r="E745" s="4" t="s">
        <v>78</v>
      </c>
      <c r="J745" s="7">
        <v>5400</v>
      </c>
      <c r="K745" s="7">
        <v>5606.3770000000004</v>
      </c>
      <c r="L745" s="7">
        <v>20630.717645235076</v>
      </c>
      <c r="M745" s="7">
        <v>162.12178588800001</v>
      </c>
      <c r="N745" s="7">
        <v>1173.4673519312501</v>
      </c>
      <c r="O745" s="7">
        <v>21966.306783054326</v>
      </c>
      <c r="P745" s="8">
        <v>25.522619962336957</v>
      </c>
      <c r="Q745" s="8">
        <v>24.583103811359734</v>
      </c>
      <c r="R745">
        <f t="shared" si="56"/>
        <v>15.522619962336957</v>
      </c>
      <c r="S745">
        <f t="shared" si="57"/>
        <v>17.522619962336957</v>
      </c>
    </row>
    <row r="746" spans="2:19" x14ac:dyDescent="0.35">
      <c r="B746">
        <v>2013.1</v>
      </c>
      <c r="C746" s="10">
        <f t="shared" si="58"/>
        <v>24</v>
      </c>
      <c r="D746" t="s">
        <v>63</v>
      </c>
      <c r="E746" s="4" t="s">
        <v>20</v>
      </c>
      <c r="J746" s="7">
        <v>5512.9</v>
      </c>
      <c r="K746" s="7">
        <v>5763.8866019210636</v>
      </c>
      <c r="L746" s="7">
        <v>25047.810005217456</v>
      </c>
      <c r="M746" s="7">
        <v>7154.3205404555201</v>
      </c>
      <c r="N746" s="7">
        <v>9847.5568163233784</v>
      </c>
      <c r="O746" s="7">
        <v>42049.687361996352</v>
      </c>
      <c r="P746" s="8">
        <v>13.707323320387744</v>
      </c>
      <c r="Q746" s="8">
        <v>13.110442302556679</v>
      </c>
      <c r="R746">
        <f t="shared" si="56"/>
        <v>3.7073233203877436</v>
      </c>
      <c r="S746">
        <f t="shared" si="57"/>
        <v>5.7073233203877436</v>
      </c>
    </row>
    <row r="747" spans="2:19" x14ac:dyDescent="0.35">
      <c r="B747">
        <v>2013.1</v>
      </c>
      <c r="C747" s="10">
        <f t="shared" si="58"/>
        <v>25</v>
      </c>
      <c r="D747" t="s">
        <v>63</v>
      </c>
      <c r="E747" s="4" t="s">
        <v>22</v>
      </c>
      <c r="J747" s="7">
        <v>4500.5119999999997</v>
      </c>
      <c r="K747" s="7">
        <v>4548.0919999999996</v>
      </c>
      <c r="L747" s="7">
        <v>4702.4359999999988</v>
      </c>
      <c r="M747" s="7">
        <v>61.063000000000002</v>
      </c>
      <c r="N747" s="7">
        <v>244.56187499999999</v>
      </c>
      <c r="O747" s="7">
        <v>5008.0608749999992</v>
      </c>
      <c r="P747" s="8">
        <v>90.815429634728645</v>
      </c>
      <c r="Q747" s="8">
        <v>89.86536131112824</v>
      </c>
      <c r="R747">
        <f t="shared" si="56"/>
        <v>80.815429634728645</v>
      </c>
      <c r="S747">
        <f t="shared" si="57"/>
        <v>82.815429634728645</v>
      </c>
    </row>
    <row r="748" spans="2:19" x14ac:dyDescent="0.35">
      <c r="B748">
        <v>2013.1</v>
      </c>
      <c r="C748" s="10">
        <f t="shared" si="58"/>
        <v>26</v>
      </c>
      <c r="D748" t="s">
        <v>63</v>
      </c>
      <c r="E748" s="6" t="s">
        <v>70</v>
      </c>
      <c r="J748" s="7">
        <v>2845.9179777568088</v>
      </c>
      <c r="K748" s="7">
        <v>2855.6679817568088</v>
      </c>
      <c r="L748" s="7">
        <v>4909.6488859934998</v>
      </c>
      <c r="M748" s="7">
        <v>17.646880861559872</v>
      </c>
      <c r="N748" s="7">
        <v>594.37814538125008</v>
      </c>
      <c r="O748" s="7">
        <v>5521.6739122363097</v>
      </c>
      <c r="P748" s="8">
        <v>51.717432560233291</v>
      </c>
      <c r="Q748" s="8">
        <v>51.540855599062276</v>
      </c>
      <c r="R748">
        <f t="shared" si="56"/>
        <v>41.717432560233291</v>
      </c>
      <c r="S748">
        <f t="shared" si="57"/>
        <v>43.717432560233291</v>
      </c>
    </row>
    <row r="749" spans="2:19" x14ac:dyDescent="0.35">
      <c r="B749">
        <v>2013.1</v>
      </c>
      <c r="C749" s="10">
        <f t="shared" si="58"/>
        <v>27</v>
      </c>
      <c r="D749" t="s">
        <v>63</v>
      </c>
      <c r="E749" s="4" t="s">
        <v>24</v>
      </c>
      <c r="J749" s="7">
        <v>2616.2449999999999</v>
      </c>
      <c r="K749" s="7">
        <v>2675.1729999999998</v>
      </c>
      <c r="L749" s="7">
        <v>7659.7768999999998</v>
      </c>
      <c r="M749" s="7">
        <v>72.78</v>
      </c>
      <c r="N749" s="7">
        <v>405.26687499999991</v>
      </c>
      <c r="O749" s="7">
        <v>8137.8237749999998</v>
      </c>
      <c r="P749" s="8">
        <v>32.87332183597205</v>
      </c>
      <c r="Q749" s="8">
        <v>32.149197037631843</v>
      </c>
      <c r="R749">
        <f t="shared" si="56"/>
        <v>22.87332183597205</v>
      </c>
      <c r="S749">
        <f t="shared" si="57"/>
        <v>24.87332183597205</v>
      </c>
    </row>
    <row r="750" spans="2:19" x14ac:dyDescent="0.35">
      <c r="B750">
        <v>2013.1</v>
      </c>
      <c r="C750" s="10">
        <f t="shared" si="58"/>
        <v>28</v>
      </c>
      <c r="D750" t="s">
        <v>63</v>
      </c>
      <c r="E750" s="4" t="s">
        <v>25</v>
      </c>
      <c r="J750" s="7">
        <v>9618.59</v>
      </c>
      <c r="K750" s="7">
        <v>9946.1620000000003</v>
      </c>
      <c r="L750" s="7">
        <v>32650.720400000006</v>
      </c>
      <c r="M750" s="7">
        <v>24.492999999999999</v>
      </c>
      <c r="N750" s="7">
        <v>1370.8931250000001</v>
      </c>
      <c r="O750" s="7">
        <v>34046.106525000003</v>
      </c>
      <c r="P750" s="8">
        <v>29.213801562585573</v>
      </c>
      <c r="Q750" s="8">
        <v>28.251659240204415</v>
      </c>
      <c r="R750">
        <f t="shared" si="56"/>
        <v>19.213801562585573</v>
      </c>
      <c r="S750">
        <f t="shared" si="57"/>
        <v>21.213801562585573</v>
      </c>
    </row>
    <row r="751" spans="2:19" x14ac:dyDescent="0.35">
      <c r="B751">
        <v>2013.1</v>
      </c>
      <c r="C751" s="10">
        <f t="shared" si="58"/>
        <v>29</v>
      </c>
      <c r="D751" t="s">
        <v>63</v>
      </c>
      <c r="E751" s="6" t="s">
        <v>26</v>
      </c>
      <c r="J751" s="7">
        <v>34191.492173579994</v>
      </c>
      <c r="K751" s="7">
        <v>35565.542122795516</v>
      </c>
      <c r="L751" s="7">
        <v>147149.44023864684</v>
      </c>
      <c r="M751" s="7">
        <v>14320.291120349466</v>
      </c>
      <c r="N751" s="7">
        <v>30530.103305818742</v>
      </c>
      <c r="O751" s="7">
        <v>191999.83466481505</v>
      </c>
      <c r="P751" s="8">
        <v>18.523735806796026</v>
      </c>
      <c r="Q751" s="8">
        <v>17.808084175317138</v>
      </c>
      <c r="R751">
        <f t="shared" si="56"/>
        <v>8.5237358067960258</v>
      </c>
      <c r="S751">
        <f t="shared" si="57"/>
        <v>10.523735806796026</v>
      </c>
    </row>
    <row r="752" spans="2:19" x14ac:dyDescent="0.35">
      <c r="B752">
        <v>2013.1</v>
      </c>
      <c r="C752" s="10">
        <f t="shared" si="58"/>
        <v>30</v>
      </c>
      <c r="D752" t="s">
        <v>63</v>
      </c>
      <c r="E752" s="6" t="s">
        <v>71</v>
      </c>
      <c r="J752" s="7">
        <v>6938.62</v>
      </c>
      <c r="K752" s="7">
        <v>6949.3949999999995</v>
      </c>
      <c r="L752" s="7">
        <v>2310.0369000000001</v>
      </c>
      <c r="M752" s="7">
        <v>7546.1329999999998</v>
      </c>
      <c r="N752" s="7">
        <v>3401.5418750000003</v>
      </c>
      <c r="O752" s="7">
        <v>13257.711775000002</v>
      </c>
      <c r="P752" s="8">
        <v>52.417755929076968</v>
      </c>
      <c r="Q752" s="8">
        <v>52.336482477195801</v>
      </c>
      <c r="R752">
        <f t="shared" si="56"/>
        <v>42.417755929076968</v>
      </c>
      <c r="S752">
        <f t="shared" si="57"/>
        <v>44.417755929076968</v>
      </c>
    </row>
    <row r="753" spans="2:19" x14ac:dyDescent="0.35">
      <c r="B753">
        <v>2013.1</v>
      </c>
      <c r="C753" s="10">
        <f t="shared" si="58"/>
        <v>31</v>
      </c>
      <c r="D753" t="s">
        <v>63</v>
      </c>
      <c r="E753" s="4" t="s">
        <v>30</v>
      </c>
      <c r="J753" s="7">
        <v>2458.75</v>
      </c>
      <c r="K753" s="7">
        <v>2497.0540000000001</v>
      </c>
      <c r="L753" s="7">
        <v>8461.1992000000009</v>
      </c>
      <c r="M753" s="7">
        <v>61.073</v>
      </c>
      <c r="N753" s="7">
        <v>741.010625</v>
      </c>
      <c r="O753" s="7">
        <v>9263.282825000002</v>
      </c>
      <c r="P753" s="8">
        <v>26.956469398309657</v>
      </c>
      <c r="Q753" s="8">
        <v>26.542965884235532</v>
      </c>
      <c r="R753">
        <f t="shared" si="56"/>
        <v>16.956469398309657</v>
      </c>
      <c r="S753">
        <f t="shared" si="57"/>
        <v>18.956469398309657</v>
      </c>
    </row>
    <row r="754" spans="2:19" x14ac:dyDescent="0.35">
      <c r="B754">
        <v>2013.1</v>
      </c>
      <c r="C754" s="10">
        <f t="shared" si="58"/>
        <v>32</v>
      </c>
      <c r="D754" t="s">
        <v>63</v>
      </c>
      <c r="E754" s="4" t="s">
        <v>80</v>
      </c>
      <c r="J754" s="7">
        <v>3027.17</v>
      </c>
      <c r="K754" s="7">
        <v>3096.1299584101625</v>
      </c>
      <c r="L754" s="7">
        <v>6844.6282470701626</v>
      </c>
      <c r="M754" s="7">
        <v>0.72617241914071173</v>
      </c>
      <c r="N754" s="7">
        <v>474.38708616875005</v>
      </c>
      <c r="O754" s="7">
        <v>7319.741505658053</v>
      </c>
      <c r="P754" s="8">
        <v>42.29835105538767</v>
      </c>
      <c r="Q754" s="8">
        <v>41.35624185171077</v>
      </c>
      <c r="R754">
        <f t="shared" si="56"/>
        <v>32.29835105538767</v>
      </c>
      <c r="S754">
        <f t="shared" si="57"/>
        <v>34.29835105538767</v>
      </c>
    </row>
    <row r="755" spans="2:19" x14ac:dyDescent="0.35">
      <c r="B755">
        <v>2013.1</v>
      </c>
      <c r="C755" s="10">
        <f t="shared" si="58"/>
        <v>33</v>
      </c>
      <c r="D755" t="s">
        <v>64</v>
      </c>
      <c r="E755" s="4" t="s">
        <v>33</v>
      </c>
      <c r="J755" s="7">
        <v>6231.4623454699995</v>
      </c>
      <c r="K755" s="7">
        <v>6397.6257233099996</v>
      </c>
      <c r="L755" s="7">
        <v>17907.576129985329</v>
      </c>
      <c r="M755" s="7">
        <v>1472.1294662644646</v>
      </c>
      <c r="N755" s="7">
        <v>3705.2425282812501</v>
      </c>
      <c r="O755" s="7">
        <v>23084.948124531045</v>
      </c>
      <c r="P755" s="8">
        <v>27.713407406411328</v>
      </c>
      <c r="Q755" s="8">
        <v>26.993616411241501</v>
      </c>
      <c r="R755">
        <f t="shared" si="56"/>
        <v>17.713407406411328</v>
      </c>
      <c r="S755">
        <f t="shared" si="57"/>
        <v>19.713407406411328</v>
      </c>
    </row>
    <row r="756" spans="2:19" x14ac:dyDescent="0.35">
      <c r="B756">
        <v>2013.1</v>
      </c>
      <c r="C756" s="10">
        <f t="shared" si="58"/>
        <v>34</v>
      </c>
      <c r="D756" t="s">
        <v>64</v>
      </c>
      <c r="E756" s="4" t="s">
        <v>34</v>
      </c>
      <c r="J756" s="7">
        <v>8355.84</v>
      </c>
      <c r="K756" s="7">
        <v>10464.795</v>
      </c>
      <c r="L756" s="7">
        <v>47905.829900000004</v>
      </c>
      <c r="M756" s="7">
        <v>2788.8029999999999</v>
      </c>
      <c r="N756" s="7">
        <v>3584.3928749999995</v>
      </c>
      <c r="O756" s="7">
        <v>54279.025775000002</v>
      </c>
      <c r="P756" s="8">
        <v>19.279629379088647</v>
      </c>
      <c r="Q756" s="8">
        <v>15.394233556506753</v>
      </c>
      <c r="R756">
        <f t="shared" si="56"/>
        <v>9.2796293790886466</v>
      </c>
      <c r="S756">
        <f t="shared" si="57"/>
        <v>11.279629379088647</v>
      </c>
    </row>
    <row r="757" spans="2:19" x14ac:dyDescent="0.35">
      <c r="B757">
        <v>2013.2</v>
      </c>
      <c r="C757" s="10">
        <v>1</v>
      </c>
      <c r="D757" t="s">
        <v>61</v>
      </c>
      <c r="E757" s="1" t="s">
        <v>1</v>
      </c>
      <c r="J757" s="7">
        <v>129261.69900000001</v>
      </c>
      <c r="K757" s="7">
        <v>144840.95200000002</v>
      </c>
      <c r="L757" s="7">
        <v>791924.72199999995</v>
      </c>
      <c r="M757" s="7">
        <v>14131.696</v>
      </c>
      <c r="N757" s="7">
        <v>87287.387500000012</v>
      </c>
      <c r="O757" s="7">
        <v>893343.80550000002</v>
      </c>
      <c r="P757" s="8">
        <v>16.213349340787477</v>
      </c>
      <c r="Q757" s="8">
        <v>14.469423552744388</v>
      </c>
      <c r="R757">
        <f t="shared" si="56"/>
        <v>6.2133493407874774</v>
      </c>
      <c r="S757">
        <f t="shared" si="57"/>
        <v>8.2133493407874774</v>
      </c>
    </row>
    <row r="758" spans="2:19" x14ac:dyDescent="0.35">
      <c r="B758">
        <v>2013.2</v>
      </c>
      <c r="C758" s="10">
        <f>C757+1</f>
        <v>2</v>
      </c>
      <c r="D758" t="s">
        <v>61</v>
      </c>
      <c r="E758" s="1" t="s">
        <v>2</v>
      </c>
      <c r="J758" s="7">
        <v>70237.584999999992</v>
      </c>
      <c r="K758" s="7">
        <v>70237.584999999992</v>
      </c>
      <c r="L758" s="7">
        <v>451188.217</v>
      </c>
      <c r="M758" s="7">
        <v>16484.733</v>
      </c>
      <c r="N758" s="7">
        <v>58232.486273131246</v>
      </c>
      <c r="O758" s="7">
        <v>525905.43627313129</v>
      </c>
      <c r="P758" s="8">
        <v>13.355554089294827</v>
      </c>
      <c r="Q758" s="8">
        <v>13.355554089294827</v>
      </c>
      <c r="R758">
        <f t="shared" si="56"/>
        <v>3.3555540892948272</v>
      </c>
      <c r="S758">
        <f t="shared" si="57"/>
        <v>5.3555540892948272</v>
      </c>
    </row>
    <row r="759" spans="2:19" x14ac:dyDescent="0.35">
      <c r="B759">
        <v>2013.2</v>
      </c>
      <c r="C759" s="10">
        <f t="shared" ref="C759:C790" si="59">C758+1</f>
        <v>3</v>
      </c>
      <c r="D759" t="s">
        <v>61</v>
      </c>
      <c r="E759" s="1" t="s">
        <v>3</v>
      </c>
      <c r="J759" s="7">
        <v>37753.370000000003</v>
      </c>
      <c r="K759" s="7">
        <v>38843.441999999995</v>
      </c>
      <c r="L759" s="7">
        <v>191320.59500000003</v>
      </c>
      <c r="M759" s="7">
        <v>6195.4390000000003</v>
      </c>
      <c r="N759" s="7">
        <v>19910.241874999996</v>
      </c>
      <c r="O759" s="7">
        <v>217426.27587500005</v>
      </c>
      <c r="P759" s="8">
        <v>17.865109377272955</v>
      </c>
      <c r="Q759" s="8">
        <v>17.363756909355651</v>
      </c>
      <c r="R759">
        <f t="shared" si="56"/>
        <v>7.8651093772729546</v>
      </c>
      <c r="S759">
        <f t="shared" si="57"/>
        <v>9.8651093772729546</v>
      </c>
    </row>
    <row r="760" spans="2:19" x14ac:dyDescent="0.35">
      <c r="B760">
        <v>2013.2</v>
      </c>
      <c r="C760" s="10">
        <f t="shared" si="59"/>
        <v>4</v>
      </c>
      <c r="D760" t="s">
        <v>61</v>
      </c>
      <c r="E760" s="1" t="s">
        <v>14</v>
      </c>
      <c r="J760" s="7">
        <v>15557.269</v>
      </c>
      <c r="K760" s="7">
        <v>18987.259000000002</v>
      </c>
      <c r="L760" s="7">
        <v>89553.112999999998</v>
      </c>
      <c r="M760" s="7">
        <v>3873.98</v>
      </c>
      <c r="N760" s="7">
        <v>14702.913749999998</v>
      </c>
      <c r="O760" s="7">
        <v>108130.00674999999</v>
      </c>
      <c r="P760" s="8">
        <v>17.559657647945169</v>
      </c>
      <c r="Q760" s="8">
        <v>14.387559445888968</v>
      </c>
      <c r="R760">
        <f t="shared" si="56"/>
        <v>7.5596576479451691</v>
      </c>
      <c r="S760">
        <f t="shared" si="57"/>
        <v>9.5596576479451691</v>
      </c>
    </row>
    <row r="761" spans="2:19" x14ac:dyDescent="0.35">
      <c r="B761">
        <v>2013.2</v>
      </c>
      <c r="C761" s="10">
        <f t="shared" si="59"/>
        <v>5</v>
      </c>
      <c r="D761" t="s">
        <v>61</v>
      </c>
      <c r="E761" s="1" t="s">
        <v>4</v>
      </c>
      <c r="J761" s="7">
        <v>74558.378999999986</v>
      </c>
      <c r="K761" s="7">
        <v>74558.378999999986</v>
      </c>
      <c r="L761" s="7">
        <v>441688.92300000001</v>
      </c>
      <c r="M761" s="7">
        <v>41779.146999999997</v>
      </c>
      <c r="N761" s="7">
        <v>55790.951874999984</v>
      </c>
      <c r="O761" s="7">
        <v>539259.02187499998</v>
      </c>
      <c r="P761" s="8">
        <v>13.826079115146003</v>
      </c>
      <c r="Q761" s="8">
        <v>13.826079115146003</v>
      </c>
      <c r="R761">
        <f t="shared" si="56"/>
        <v>3.826079115146003</v>
      </c>
      <c r="S761">
        <f t="shared" si="57"/>
        <v>5.826079115146003</v>
      </c>
    </row>
    <row r="762" spans="2:19" x14ac:dyDescent="0.35">
      <c r="B762">
        <v>2013.2</v>
      </c>
      <c r="C762" s="10">
        <f t="shared" si="59"/>
        <v>6</v>
      </c>
      <c r="D762" t="s">
        <v>61</v>
      </c>
      <c r="E762" s="1" t="s">
        <v>5</v>
      </c>
      <c r="J762" s="7">
        <v>51720.974000000002</v>
      </c>
      <c r="K762" s="7">
        <v>56404.89</v>
      </c>
      <c r="L762" s="7">
        <v>284784.01400000002</v>
      </c>
      <c r="M762" s="7">
        <v>5101.603000000001</v>
      </c>
      <c r="N762" s="7">
        <v>36178.15625</v>
      </c>
      <c r="O762" s="7">
        <v>326063.77325000003</v>
      </c>
      <c r="P762" s="8">
        <v>17.29872945951379</v>
      </c>
      <c r="Q762" s="8">
        <v>15.862226424137107</v>
      </c>
      <c r="R762">
        <f t="shared" si="56"/>
        <v>7.2987294595137904</v>
      </c>
      <c r="S762">
        <f t="shared" si="57"/>
        <v>9.2987294595137904</v>
      </c>
    </row>
    <row r="763" spans="2:19" x14ac:dyDescent="0.35">
      <c r="B763">
        <v>2013.2</v>
      </c>
      <c r="C763" s="10">
        <f t="shared" si="59"/>
        <v>7</v>
      </c>
      <c r="D763" t="s">
        <v>61</v>
      </c>
      <c r="E763" s="1" t="s">
        <v>6</v>
      </c>
      <c r="J763" s="7">
        <v>15483.05</v>
      </c>
      <c r="K763" s="7">
        <v>15640.449999999999</v>
      </c>
      <c r="L763" s="7">
        <v>35739.895999999993</v>
      </c>
      <c r="M763" s="7">
        <v>1765.133</v>
      </c>
      <c r="N763" s="7">
        <v>4845.6399999999994</v>
      </c>
      <c r="O763" s="7">
        <v>42350.668999999994</v>
      </c>
      <c r="P763" s="8">
        <v>36.93082156506194</v>
      </c>
      <c r="Q763" s="8">
        <v>36.559162737193127</v>
      </c>
      <c r="R763">
        <f t="shared" si="56"/>
        <v>26.93082156506194</v>
      </c>
      <c r="S763">
        <f t="shared" si="57"/>
        <v>28.93082156506194</v>
      </c>
    </row>
    <row r="764" spans="2:19" x14ac:dyDescent="0.35">
      <c r="B764">
        <v>2013.2</v>
      </c>
      <c r="C764" s="10">
        <f t="shared" si="59"/>
        <v>8</v>
      </c>
      <c r="D764" t="s">
        <v>61</v>
      </c>
      <c r="E764" s="1" t="s">
        <v>7</v>
      </c>
      <c r="J764" s="7">
        <v>38124.222000000009</v>
      </c>
      <c r="K764" s="7">
        <v>38124.222000000009</v>
      </c>
      <c r="L764" s="7">
        <v>203521.55</v>
      </c>
      <c r="M764" s="7">
        <v>11336.882</v>
      </c>
      <c r="N764" s="7">
        <v>20187.462617187499</v>
      </c>
      <c r="O764" s="7">
        <v>235045.8946171875</v>
      </c>
      <c r="P764" s="8">
        <v>16.219905504876753</v>
      </c>
      <c r="Q764" s="8">
        <v>16.219905504876753</v>
      </c>
      <c r="R764">
        <f t="shared" si="56"/>
        <v>6.2199055048767526</v>
      </c>
      <c r="S764">
        <f t="shared" si="57"/>
        <v>8.2199055048767526</v>
      </c>
    </row>
    <row r="765" spans="2:19" x14ac:dyDescent="0.35">
      <c r="B765">
        <v>2013.2</v>
      </c>
      <c r="C765" s="10">
        <f t="shared" si="59"/>
        <v>9</v>
      </c>
      <c r="D765" t="s">
        <v>61</v>
      </c>
      <c r="E765" s="1" t="s">
        <v>8</v>
      </c>
      <c r="J765" s="7">
        <v>33967.411500000002</v>
      </c>
      <c r="K765" s="7">
        <v>36321.949999999997</v>
      </c>
      <c r="L765" s="7">
        <v>180327.39800000002</v>
      </c>
      <c r="M765" s="7">
        <v>18063.005999999998</v>
      </c>
      <c r="N765" s="7">
        <v>16606.642168031245</v>
      </c>
      <c r="O765" s="7">
        <v>214997.04616803126</v>
      </c>
      <c r="P765" s="8">
        <v>16.894162337287426</v>
      </c>
      <c r="Q765" s="8">
        <v>15.799013105255744</v>
      </c>
      <c r="R765">
        <f t="shared" si="56"/>
        <v>6.8941623372874261</v>
      </c>
      <c r="S765">
        <f t="shared" si="57"/>
        <v>8.8941623372874261</v>
      </c>
    </row>
    <row r="766" spans="2:19" x14ac:dyDescent="0.35">
      <c r="B766">
        <v>2013.2</v>
      </c>
      <c r="C766" s="10">
        <f t="shared" si="59"/>
        <v>10</v>
      </c>
      <c r="D766" t="s">
        <v>61</v>
      </c>
      <c r="E766" s="1" t="s">
        <v>9</v>
      </c>
      <c r="J766" s="7">
        <v>30851.3815</v>
      </c>
      <c r="K766" s="7">
        <v>32833.58</v>
      </c>
      <c r="L766" s="7">
        <v>137329.10899999997</v>
      </c>
      <c r="M766" s="7">
        <v>6724.8289999999997</v>
      </c>
      <c r="N766" s="7">
        <v>18657.143456412497</v>
      </c>
      <c r="O766" s="7">
        <v>162711.08145641247</v>
      </c>
      <c r="P766" s="8">
        <v>20.179068140970816</v>
      </c>
      <c r="Q766" s="8">
        <v>18.960836117523169</v>
      </c>
      <c r="R766">
        <f t="shared" si="56"/>
        <v>10.179068140970816</v>
      </c>
      <c r="S766">
        <f t="shared" si="57"/>
        <v>12.179068140970816</v>
      </c>
    </row>
    <row r="767" spans="2:19" x14ac:dyDescent="0.35">
      <c r="B767">
        <v>2013.2</v>
      </c>
      <c r="C767" s="10">
        <f t="shared" si="59"/>
        <v>11</v>
      </c>
      <c r="D767" t="s">
        <v>61</v>
      </c>
      <c r="E767" s="1" t="s">
        <v>10</v>
      </c>
      <c r="J767" s="7">
        <v>16645.261000000002</v>
      </c>
      <c r="K767" s="7">
        <v>16645.261000000002</v>
      </c>
      <c r="L767" s="7">
        <v>129457.60600000001</v>
      </c>
      <c r="M767" s="7">
        <v>2134.9940000000001</v>
      </c>
      <c r="N767" s="7">
        <v>13086.329999999998</v>
      </c>
      <c r="O767" s="7">
        <v>144678.93</v>
      </c>
      <c r="P767" s="8">
        <v>11.504965512255311</v>
      </c>
      <c r="Q767" s="8">
        <v>11.504965512255311</v>
      </c>
      <c r="R767">
        <f t="shared" si="56"/>
        <v>1.5049655122553105</v>
      </c>
      <c r="S767">
        <f t="shared" si="57"/>
        <v>3.5049655122553105</v>
      </c>
    </row>
    <row r="768" spans="2:19" x14ac:dyDescent="0.35">
      <c r="B768">
        <v>2013.2</v>
      </c>
      <c r="C768" s="10">
        <f t="shared" si="59"/>
        <v>12</v>
      </c>
      <c r="D768" t="s">
        <v>62</v>
      </c>
      <c r="E768" s="1" t="s">
        <v>11</v>
      </c>
      <c r="J768" s="7">
        <v>18658.812000000002</v>
      </c>
      <c r="K768" s="7">
        <v>18705.325000000001</v>
      </c>
      <c r="L768" s="7">
        <v>47987.009999999995</v>
      </c>
      <c r="M768" s="7">
        <v>24173.234999999997</v>
      </c>
      <c r="N768" s="7">
        <v>4980.6433749687503</v>
      </c>
      <c r="O768" s="7">
        <v>77140.888374968752</v>
      </c>
      <c r="P768" s="8">
        <v>24.248262360003679</v>
      </c>
      <c r="Q768" s="8">
        <v>24.187966191551602</v>
      </c>
      <c r="R768">
        <f t="shared" si="56"/>
        <v>14.248262360003679</v>
      </c>
      <c r="S768">
        <f t="shared" si="57"/>
        <v>16.248262360003679</v>
      </c>
    </row>
    <row r="769" spans="2:19" x14ac:dyDescent="0.35">
      <c r="B769">
        <v>2013.2</v>
      </c>
      <c r="C769" s="10">
        <f t="shared" si="59"/>
        <v>13</v>
      </c>
      <c r="D769" t="s">
        <v>62</v>
      </c>
      <c r="E769" s="1" t="s">
        <v>12</v>
      </c>
      <c r="J769" s="7">
        <v>15653.057500000001</v>
      </c>
      <c r="K769" s="7">
        <v>15756.924000000001</v>
      </c>
      <c r="L769" s="7">
        <v>58220.298999999999</v>
      </c>
      <c r="M769" s="7">
        <v>1517.154</v>
      </c>
      <c r="N769" s="7">
        <v>6860.1184127062497</v>
      </c>
      <c r="O769" s="7">
        <v>66597.571412706253</v>
      </c>
      <c r="P769" s="8">
        <v>23.659907810082263</v>
      </c>
      <c r="Q769" s="8">
        <v>23.503946417201529</v>
      </c>
      <c r="R769">
        <f t="shared" si="56"/>
        <v>13.659907810082263</v>
      </c>
      <c r="S769">
        <f t="shared" si="57"/>
        <v>15.659907810082263</v>
      </c>
    </row>
    <row r="770" spans="2:19" x14ac:dyDescent="0.35">
      <c r="B770">
        <v>2013.2</v>
      </c>
      <c r="C770" s="10">
        <f t="shared" si="59"/>
        <v>14</v>
      </c>
      <c r="D770" t="s">
        <v>62</v>
      </c>
      <c r="E770" s="1" t="s">
        <v>13</v>
      </c>
      <c r="J770" s="7">
        <v>6044.4359999999997</v>
      </c>
      <c r="K770" s="7">
        <v>6064.3669999999993</v>
      </c>
      <c r="L770" s="7">
        <v>11095.571</v>
      </c>
      <c r="M770" s="7">
        <v>1037.202</v>
      </c>
      <c r="N770" s="7">
        <v>2357.659266322094</v>
      </c>
      <c r="O770" s="7">
        <v>14490.432266322094</v>
      </c>
      <c r="P770" s="8">
        <v>41.850835700012098</v>
      </c>
      <c r="Q770" s="8">
        <v>41.713289768781863</v>
      </c>
      <c r="R770">
        <f t="shared" si="56"/>
        <v>31.850835700012098</v>
      </c>
      <c r="S770">
        <f t="shared" si="57"/>
        <v>33.850835700012098</v>
      </c>
    </row>
    <row r="771" spans="2:19" x14ac:dyDescent="0.35">
      <c r="B771">
        <v>2013.2</v>
      </c>
      <c r="C771" s="10">
        <f t="shared" si="59"/>
        <v>15</v>
      </c>
      <c r="D771" t="s">
        <v>62</v>
      </c>
      <c r="E771" s="1" t="s">
        <v>15</v>
      </c>
      <c r="J771" s="7">
        <v>5035.1639999999998</v>
      </c>
      <c r="K771" s="7">
        <v>6728.5940000000001</v>
      </c>
      <c r="L771" s="7">
        <v>26319.289000000001</v>
      </c>
      <c r="M771" s="7">
        <v>0.39400000000000002</v>
      </c>
      <c r="N771" s="7">
        <v>3760.7495005749997</v>
      </c>
      <c r="O771" s="7">
        <v>30080.432500575</v>
      </c>
      <c r="P771" s="8">
        <v>22.36867438615246</v>
      </c>
      <c r="Q771" s="8">
        <v>16.739001342164048</v>
      </c>
      <c r="R771">
        <f t="shared" si="56"/>
        <v>12.36867438615246</v>
      </c>
      <c r="S771">
        <f t="shared" si="57"/>
        <v>14.36867438615246</v>
      </c>
    </row>
    <row r="772" spans="2:19" x14ac:dyDescent="0.35">
      <c r="B772">
        <v>2013.2</v>
      </c>
      <c r="C772" s="10">
        <f t="shared" si="59"/>
        <v>16</v>
      </c>
      <c r="D772" t="s">
        <v>62</v>
      </c>
      <c r="E772" s="1" t="s">
        <v>83</v>
      </c>
      <c r="J772" s="7">
        <v>4856.6419999999989</v>
      </c>
      <c r="K772" s="7">
        <v>4856.6419999999998</v>
      </c>
      <c r="L772" s="7">
        <v>14128.276000000002</v>
      </c>
      <c r="M772" s="7">
        <v>1656.7779999999998</v>
      </c>
      <c r="N772" s="7">
        <v>2558.5689374999997</v>
      </c>
      <c r="O772" s="7">
        <v>18343.6229375</v>
      </c>
      <c r="P772" s="8">
        <v>26.475914908126093</v>
      </c>
      <c r="Q772" s="8">
        <v>26.475914908126086</v>
      </c>
      <c r="R772">
        <f t="shared" si="56"/>
        <v>16.475914908126093</v>
      </c>
      <c r="S772">
        <f t="shared" si="57"/>
        <v>18.475914908126093</v>
      </c>
    </row>
    <row r="773" spans="2:19" x14ac:dyDescent="0.35">
      <c r="B773">
        <v>2013.2</v>
      </c>
      <c r="C773" s="10">
        <f t="shared" si="59"/>
        <v>17</v>
      </c>
      <c r="D773" t="s">
        <v>61</v>
      </c>
      <c r="E773" s="1" t="s">
        <v>16</v>
      </c>
      <c r="J773" s="7">
        <v>34602.712906500004</v>
      </c>
      <c r="K773" s="7">
        <v>47996.583906499996</v>
      </c>
      <c r="L773" s="7">
        <v>162026.35699999999</v>
      </c>
      <c r="M773" s="7">
        <v>20253.778999999999</v>
      </c>
      <c r="N773" s="7">
        <v>20416.294999999998</v>
      </c>
      <c r="O773" s="7">
        <v>202696.43099999998</v>
      </c>
      <c r="P773" s="8">
        <v>23.6790473664038</v>
      </c>
      <c r="Q773" s="8">
        <v>17.071199890293091</v>
      </c>
      <c r="R773">
        <f t="shared" si="56"/>
        <v>13.6790473664038</v>
      </c>
      <c r="S773">
        <f t="shared" si="57"/>
        <v>15.6790473664038</v>
      </c>
    </row>
    <row r="774" spans="2:19" x14ac:dyDescent="0.35">
      <c r="B774">
        <v>2013.2</v>
      </c>
      <c r="C774" s="10">
        <f t="shared" si="59"/>
        <v>18</v>
      </c>
      <c r="D774" t="s">
        <v>61</v>
      </c>
      <c r="E774" s="1" t="s">
        <v>17</v>
      </c>
      <c r="J774" s="7">
        <v>49468.272499999999</v>
      </c>
      <c r="K774" s="7">
        <v>74341.967000000004</v>
      </c>
      <c r="L774" s="7">
        <v>287947.22699999996</v>
      </c>
      <c r="M774" s="7">
        <v>8521</v>
      </c>
      <c r="N774" s="7">
        <v>43492.667499999996</v>
      </c>
      <c r="O774" s="7">
        <v>339960.89449999994</v>
      </c>
      <c r="P774" s="8">
        <v>21.86779956245821</v>
      </c>
      <c r="Q774" s="8">
        <v>14.551165531187296</v>
      </c>
      <c r="R774">
        <f t="shared" si="56"/>
        <v>11.86779956245821</v>
      </c>
      <c r="S774">
        <f t="shared" si="57"/>
        <v>13.86779956245821</v>
      </c>
    </row>
    <row r="775" spans="2:19" x14ac:dyDescent="0.35">
      <c r="B775">
        <v>2013.2</v>
      </c>
      <c r="C775" s="10">
        <f t="shared" si="59"/>
        <v>19</v>
      </c>
      <c r="D775" t="s">
        <v>63</v>
      </c>
      <c r="E775" s="4" t="s">
        <v>81</v>
      </c>
      <c r="J775" s="7">
        <v>8673.6839999999993</v>
      </c>
      <c r="K775" s="7">
        <v>8933.2179999999989</v>
      </c>
      <c r="L775" s="7">
        <v>43660.560000000005</v>
      </c>
      <c r="M775" s="7">
        <v>6861.7744999999995</v>
      </c>
      <c r="N775" s="7">
        <v>2772.3014357124998</v>
      </c>
      <c r="O775" s="7">
        <v>53294.635935712504</v>
      </c>
      <c r="P775" s="8">
        <v>16.761945819042339</v>
      </c>
      <c r="Q775" s="8">
        <v>16.274966228238743</v>
      </c>
      <c r="R775">
        <f t="shared" si="56"/>
        <v>6.7619458190423387</v>
      </c>
      <c r="S775">
        <f t="shared" si="57"/>
        <v>8.7619458190423387</v>
      </c>
    </row>
    <row r="776" spans="2:19" x14ac:dyDescent="0.35">
      <c r="B776">
        <v>2013.2</v>
      </c>
      <c r="C776" s="10">
        <f t="shared" si="59"/>
        <v>20</v>
      </c>
      <c r="D776" t="s">
        <v>63</v>
      </c>
      <c r="E776" s="6" t="s">
        <v>27</v>
      </c>
      <c r="J776" s="7">
        <v>4950</v>
      </c>
      <c r="K776" s="7">
        <v>5019.0200000000004</v>
      </c>
      <c r="L776" s="7">
        <v>10230.858</v>
      </c>
      <c r="M776" s="7">
        <v>5999.8875000000007</v>
      </c>
      <c r="N776" s="7">
        <v>5272.8758811750004</v>
      </c>
      <c r="O776" s="7">
        <v>21503.621381175002</v>
      </c>
      <c r="P776" s="8">
        <v>23.340347707171873</v>
      </c>
      <c r="Q776" s="8">
        <v>23.019378514232013</v>
      </c>
      <c r="R776">
        <f t="shared" ref="R776:R790" si="60">P776-10</f>
        <v>13.340347707171873</v>
      </c>
      <c r="S776">
        <f t="shared" ref="S776:S790" si="61">P776-8</f>
        <v>15.340347707171873</v>
      </c>
    </row>
    <row r="777" spans="2:19" x14ac:dyDescent="0.35">
      <c r="B777">
        <v>2013.2</v>
      </c>
      <c r="C777" s="10">
        <f t="shared" si="59"/>
        <v>21</v>
      </c>
      <c r="D777" t="s">
        <v>63</v>
      </c>
      <c r="E777" s="5" t="s">
        <v>18</v>
      </c>
      <c r="J777" s="7">
        <v>14554.358</v>
      </c>
      <c r="K777" s="7">
        <v>14554.358000000002</v>
      </c>
      <c r="L777" s="7">
        <v>68424.173999999999</v>
      </c>
      <c r="M777" s="7">
        <v>11835.064499999999</v>
      </c>
      <c r="N777" s="7">
        <v>21468.881820455303</v>
      </c>
      <c r="O777" s="7">
        <v>101728.12032045529</v>
      </c>
      <c r="P777" s="8">
        <v>14.307113858146694</v>
      </c>
      <c r="Q777" s="8">
        <v>14.307113858146693</v>
      </c>
      <c r="R777">
        <f t="shared" si="60"/>
        <v>4.3071138581466943</v>
      </c>
      <c r="S777">
        <f t="shared" si="61"/>
        <v>6.3071138581466943</v>
      </c>
    </row>
    <row r="778" spans="2:19" x14ac:dyDescent="0.35">
      <c r="B778">
        <v>2013.2</v>
      </c>
      <c r="C778" s="10">
        <f t="shared" si="59"/>
        <v>22</v>
      </c>
      <c r="D778" t="s">
        <v>63</v>
      </c>
      <c r="E778" s="5" t="s">
        <v>19</v>
      </c>
      <c r="J778" s="7">
        <v>10000</v>
      </c>
      <c r="K778" s="7">
        <v>10041.875</v>
      </c>
      <c r="L778" s="7">
        <v>8022.0290000000005</v>
      </c>
      <c r="M778" s="7">
        <v>6900.8040000000001</v>
      </c>
      <c r="N778" s="7">
        <v>3931.3368117312502</v>
      </c>
      <c r="O778" s="7">
        <v>18854.169811731252</v>
      </c>
      <c r="P778" s="8">
        <v>53.260764596231894</v>
      </c>
      <c r="Q778" s="8">
        <v>53.038665185766497</v>
      </c>
      <c r="R778">
        <f t="shared" si="60"/>
        <v>43.260764596231894</v>
      </c>
      <c r="S778">
        <f t="shared" si="61"/>
        <v>45.260764596231894</v>
      </c>
    </row>
    <row r="779" spans="2:19" x14ac:dyDescent="0.35">
      <c r="B779">
        <v>2013.2</v>
      </c>
      <c r="C779" s="10">
        <f t="shared" si="59"/>
        <v>23</v>
      </c>
      <c r="D779" t="s">
        <v>63</v>
      </c>
      <c r="E779" s="4" t="s">
        <v>78</v>
      </c>
      <c r="J779" s="7">
        <v>5400</v>
      </c>
      <c r="K779" s="7">
        <v>5609.5309999999999</v>
      </c>
      <c r="L779" s="7">
        <v>20940.900000000001</v>
      </c>
      <c r="M779" s="7">
        <v>214.535</v>
      </c>
      <c r="N779" s="7">
        <v>1173.4673519312501</v>
      </c>
      <c r="O779" s="7">
        <v>22328.90235193125</v>
      </c>
      <c r="P779" s="8">
        <v>25.122287300946638</v>
      </c>
      <c r="Q779" s="8">
        <v>24.183902615942731</v>
      </c>
      <c r="R779">
        <f t="shared" si="60"/>
        <v>15.122287300946638</v>
      </c>
      <c r="S779">
        <f t="shared" si="61"/>
        <v>17.122287300946638</v>
      </c>
    </row>
    <row r="780" spans="2:19" x14ac:dyDescent="0.35">
      <c r="B780">
        <v>2013.2</v>
      </c>
      <c r="C780" s="10">
        <f t="shared" si="59"/>
        <v>24</v>
      </c>
      <c r="D780" t="s">
        <v>63</v>
      </c>
      <c r="E780" s="4" t="s">
        <v>20</v>
      </c>
      <c r="J780" s="7">
        <v>5512.9</v>
      </c>
      <c r="K780" s="7">
        <v>5762.6839999999993</v>
      </c>
      <c r="L780" s="7">
        <v>24931.397000000001</v>
      </c>
      <c r="M780" s="7">
        <v>9462.101999999999</v>
      </c>
      <c r="N780" s="7">
        <v>9847.5568163233784</v>
      </c>
      <c r="O780" s="7">
        <v>44241.055816323373</v>
      </c>
      <c r="P780" s="8">
        <v>13.025647543144245</v>
      </c>
      <c r="Q780" s="8">
        <v>12.461049806062576</v>
      </c>
      <c r="R780">
        <f t="shared" si="60"/>
        <v>3.0256475431442453</v>
      </c>
      <c r="S780">
        <f t="shared" si="61"/>
        <v>5.0256475431442453</v>
      </c>
    </row>
    <row r="781" spans="2:19" x14ac:dyDescent="0.35">
      <c r="B781">
        <v>2013.2</v>
      </c>
      <c r="C781" s="10">
        <f t="shared" si="59"/>
        <v>25</v>
      </c>
      <c r="D781" t="s">
        <v>63</v>
      </c>
      <c r="E781" s="4" t="s">
        <v>22</v>
      </c>
      <c r="J781" s="7">
        <v>3838.9079999999999</v>
      </c>
      <c r="K781" s="7">
        <v>3882.998</v>
      </c>
      <c r="L781" s="7">
        <v>4345.2529999999997</v>
      </c>
      <c r="M781" s="7">
        <v>17.113</v>
      </c>
      <c r="N781" s="7">
        <v>244.56187499999999</v>
      </c>
      <c r="O781" s="7">
        <v>4606.9278750000003</v>
      </c>
      <c r="P781" s="8">
        <v>84.28606015456667</v>
      </c>
      <c r="Q781" s="8">
        <v>83.329023248491808</v>
      </c>
      <c r="R781">
        <f t="shared" si="60"/>
        <v>74.28606015456667</v>
      </c>
      <c r="S781">
        <f t="shared" si="61"/>
        <v>76.28606015456667</v>
      </c>
    </row>
    <row r="782" spans="2:19" x14ac:dyDescent="0.35">
      <c r="B782">
        <v>2013.2</v>
      </c>
      <c r="C782" s="10">
        <f t="shared" si="59"/>
        <v>26</v>
      </c>
      <c r="D782" t="s">
        <v>63</v>
      </c>
      <c r="E782" s="6" t="s">
        <v>70</v>
      </c>
      <c r="J782" s="7">
        <v>2770.87</v>
      </c>
      <c r="K782" s="7">
        <v>2781.12</v>
      </c>
      <c r="L782" s="7">
        <v>4500.1679999999997</v>
      </c>
      <c r="M782" s="7">
        <v>14.465</v>
      </c>
      <c r="N782" s="7">
        <v>594.37814538125008</v>
      </c>
      <c r="O782" s="7">
        <v>5109.0111453812497</v>
      </c>
      <c r="P782" s="8">
        <v>54.435582950611561</v>
      </c>
      <c r="Q782" s="8">
        <v>54.234957042616308</v>
      </c>
      <c r="R782">
        <f t="shared" si="60"/>
        <v>44.435582950611561</v>
      </c>
      <c r="S782">
        <f t="shared" si="61"/>
        <v>46.435582950611561</v>
      </c>
    </row>
    <row r="783" spans="2:19" x14ac:dyDescent="0.35">
      <c r="B783">
        <v>2013.2</v>
      </c>
      <c r="C783" s="10">
        <f t="shared" si="59"/>
        <v>27</v>
      </c>
      <c r="D783" t="s">
        <v>63</v>
      </c>
      <c r="E783" s="4" t="s">
        <v>24</v>
      </c>
      <c r="J783" s="7">
        <v>2983.047</v>
      </c>
      <c r="K783" s="7">
        <v>3048.0709999999999</v>
      </c>
      <c r="L783" s="7">
        <v>7480.0910000000003</v>
      </c>
      <c r="M783" s="7">
        <v>92.53</v>
      </c>
      <c r="N783" s="7">
        <v>405.26687499999991</v>
      </c>
      <c r="O783" s="7">
        <v>7977.8878750000003</v>
      </c>
      <c r="P783" s="8">
        <v>38.206490837651685</v>
      </c>
      <c r="Q783" s="8">
        <v>37.391438018925527</v>
      </c>
      <c r="R783">
        <f t="shared" si="60"/>
        <v>28.206490837651685</v>
      </c>
      <c r="S783">
        <f t="shared" si="61"/>
        <v>30.206490837651685</v>
      </c>
    </row>
    <row r="784" spans="2:19" x14ac:dyDescent="0.35">
      <c r="B784">
        <v>2013.2</v>
      </c>
      <c r="C784" s="10">
        <f t="shared" si="59"/>
        <v>28</v>
      </c>
      <c r="D784" t="s">
        <v>63</v>
      </c>
      <c r="E784" s="4" t="s">
        <v>25</v>
      </c>
      <c r="J784" s="7">
        <v>9618.59</v>
      </c>
      <c r="K784" s="7">
        <v>9966.7170000000006</v>
      </c>
      <c r="L784" s="7">
        <v>34722.252</v>
      </c>
      <c r="M784" s="7">
        <v>34.011000000000003</v>
      </c>
      <c r="N784" s="7">
        <v>1370.8931250000001</v>
      </c>
      <c r="O784" s="7">
        <v>36127.156125000001</v>
      </c>
      <c r="P784" s="8">
        <v>27.587881441636725</v>
      </c>
      <c r="Q784" s="8">
        <v>26.624265598763625</v>
      </c>
      <c r="R784">
        <f t="shared" si="60"/>
        <v>17.587881441636725</v>
      </c>
      <c r="S784">
        <f t="shared" si="61"/>
        <v>19.587881441636725</v>
      </c>
    </row>
    <row r="785" spans="2:19" x14ac:dyDescent="0.35">
      <c r="B785">
        <v>2013.2</v>
      </c>
      <c r="C785" s="10">
        <f t="shared" si="59"/>
        <v>29</v>
      </c>
      <c r="D785" t="s">
        <v>63</v>
      </c>
      <c r="E785" s="6" t="s">
        <v>26</v>
      </c>
      <c r="J785" s="7">
        <v>37704.446000000004</v>
      </c>
      <c r="K785" s="7">
        <v>39032.029000000002</v>
      </c>
      <c r="L785" s="7">
        <v>142970.05800000002</v>
      </c>
      <c r="M785" s="7">
        <v>10535.793</v>
      </c>
      <c r="N785" s="7">
        <v>30530.103305818742</v>
      </c>
      <c r="O785" s="7">
        <v>184035.95430581877</v>
      </c>
      <c r="P785" s="8">
        <v>21.208914935795185</v>
      </c>
      <c r="Q785" s="8">
        <v>20.487543394561506</v>
      </c>
      <c r="R785">
        <f t="shared" si="60"/>
        <v>11.208914935795185</v>
      </c>
      <c r="S785">
        <f t="shared" si="61"/>
        <v>13.208914935795185</v>
      </c>
    </row>
    <row r="786" spans="2:19" x14ac:dyDescent="0.35">
      <c r="B786">
        <v>2013.2</v>
      </c>
      <c r="C786" s="10">
        <f t="shared" si="59"/>
        <v>30</v>
      </c>
      <c r="D786" t="s">
        <v>63</v>
      </c>
      <c r="E786" s="6" t="s">
        <v>71</v>
      </c>
      <c r="J786" s="7">
        <v>6938.62</v>
      </c>
      <c r="K786" s="7">
        <v>6953.9650000000001</v>
      </c>
      <c r="L786" s="7">
        <v>5400.1379999999999</v>
      </c>
      <c r="M786" s="7">
        <v>6701.44</v>
      </c>
      <c r="N786" s="7">
        <v>3401.5418750000003</v>
      </c>
      <c r="O786" s="7">
        <v>15503.119875</v>
      </c>
      <c r="P786" s="8">
        <v>44.855261754208684</v>
      </c>
      <c r="Q786" s="8">
        <v>44.756281677142098</v>
      </c>
      <c r="R786">
        <f t="shared" si="60"/>
        <v>34.855261754208684</v>
      </c>
      <c r="S786">
        <f t="shared" si="61"/>
        <v>36.855261754208684</v>
      </c>
    </row>
    <row r="787" spans="2:19" x14ac:dyDescent="0.35">
      <c r="B787">
        <v>2013.2</v>
      </c>
      <c r="C787" s="10">
        <f t="shared" si="59"/>
        <v>31</v>
      </c>
      <c r="D787" t="s">
        <v>63</v>
      </c>
      <c r="E787" s="4" t="s">
        <v>30</v>
      </c>
      <c r="J787" s="7">
        <v>2458.75</v>
      </c>
      <c r="K787" s="7">
        <v>2492.7570000000001</v>
      </c>
      <c r="L787" s="7">
        <v>7655.6390000000001</v>
      </c>
      <c r="M787" s="7">
        <v>1.58</v>
      </c>
      <c r="N787" s="7">
        <v>741.010625</v>
      </c>
      <c r="O787" s="7">
        <v>8398.2296249999999</v>
      </c>
      <c r="P787" s="8">
        <v>29.681934304100434</v>
      </c>
      <c r="Q787" s="8">
        <v>29.277003723269836</v>
      </c>
      <c r="R787">
        <f t="shared" si="60"/>
        <v>19.681934304100434</v>
      </c>
      <c r="S787">
        <f t="shared" si="61"/>
        <v>21.681934304100434</v>
      </c>
    </row>
    <row r="788" spans="2:19" x14ac:dyDescent="0.35">
      <c r="B788">
        <v>2013.2</v>
      </c>
      <c r="C788" s="10">
        <f t="shared" si="59"/>
        <v>32</v>
      </c>
      <c r="D788" t="s">
        <v>63</v>
      </c>
      <c r="E788" s="4" t="s">
        <v>80</v>
      </c>
      <c r="J788" s="7">
        <v>3027.17</v>
      </c>
      <c r="K788" s="7">
        <v>3101.3470000000002</v>
      </c>
      <c r="L788" s="7">
        <v>7375.0730000000003</v>
      </c>
      <c r="M788" s="7">
        <v>2.5859999999999999</v>
      </c>
      <c r="N788" s="7">
        <v>474.38708616875005</v>
      </c>
      <c r="O788" s="7">
        <v>7852.0460861687507</v>
      </c>
      <c r="P788" s="8">
        <v>39.497310203807537</v>
      </c>
      <c r="Q788" s="8">
        <v>38.552626497344555</v>
      </c>
      <c r="R788">
        <f t="shared" si="60"/>
        <v>29.497310203807537</v>
      </c>
      <c r="S788">
        <f t="shared" si="61"/>
        <v>31.497310203807537</v>
      </c>
    </row>
    <row r="789" spans="2:19" x14ac:dyDescent="0.35">
      <c r="B789">
        <v>2013.2</v>
      </c>
      <c r="C789" s="10">
        <f t="shared" si="59"/>
        <v>33</v>
      </c>
      <c r="D789" t="s">
        <v>64</v>
      </c>
      <c r="E789" s="4" t="s">
        <v>33</v>
      </c>
      <c r="J789" s="7">
        <v>6283.1390000000001</v>
      </c>
      <c r="K789" s="7">
        <v>6444.2979999999998</v>
      </c>
      <c r="L789" s="7">
        <v>16104.446</v>
      </c>
      <c r="M789" s="7">
        <v>1665.2289999999998</v>
      </c>
      <c r="N789" s="7">
        <v>3705.2425282812501</v>
      </c>
      <c r="O789" s="7">
        <v>21474.91752828125</v>
      </c>
      <c r="P789" s="8">
        <v>30.008487769572216</v>
      </c>
      <c r="Q789" s="8">
        <v>29.258035527845273</v>
      </c>
      <c r="R789">
        <f t="shared" si="60"/>
        <v>20.008487769572216</v>
      </c>
      <c r="S789">
        <f t="shared" si="61"/>
        <v>22.008487769572216</v>
      </c>
    </row>
    <row r="790" spans="2:19" x14ac:dyDescent="0.35">
      <c r="B790">
        <v>2013.2</v>
      </c>
      <c r="C790" s="10">
        <f t="shared" si="59"/>
        <v>34</v>
      </c>
      <c r="D790" t="s">
        <v>64</v>
      </c>
      <c r="E790" s="4" t="s">
        <v>34</v>
      </c>
      <c r="J790" s="7">
        <v>9893.4879999999994</v>
      </c>
      <c r="K790" s="7">
        <v>10458.273999999999</v>
      </c>
      <c r="L790" s="7">
        <v>45390.025000000001</v>
      </c>
      <c r="M790" s="7">
        <v>1860.779</v>
      </c>
      <c r="N790" s="7">
        <v>3584.3928749999995</v>
      </c>
      <c r="O790" s="7">
        <v>50835.196875000001</v>
      </c>
      <c r="P790" s="8">
        <v>20.572899571366122</v>
      </c>
      <c r="Q790" s="8">
        <v>19.4618858747166</v>
      </c>
      <c r="R790">
        <f t="shared" si="60"/>
        <v>10.572899571366122</v>
      </c>
      <c r="S790">
        <f t="shared" si="61"/>
        <v>12.572899571366122</v>
      </c>
    </row>
    <row r="791" spans="2:19" x14ac:dyDescent="0.35">
      <c r="B791">
        <v>2013.3</v>
      </c>
      <c r="C791" s="10">
        <v>1</v>
      </c>
      <c r="D791" t="s">
        <v>61</v>
      </c>
      <c r="E791" s="1" t="s">
        <v>1</v>
      </c>
      <c r="J791" s="7">
        <v>136076.75049999999</v>
      </c>
      <c r="K791" s="7">
        <v>143186.389</v>
      </c>
      <c r="L791" s="7">
        <v>834972.84699999995</v>
      </c>
      <c r="M791" s="7">
        <v>13737.200999999999</v>
      </c>
      <c r="N791" s="7">
        <v>87287.387499999983</v>
      </c>
      <c r="O791" s="7">
        <v>935997.43549999991</v>
      </c>
      <c r="P791" s="8">
        <v>15.297733045979056</v>
      </c>
      <c r="Q791" s="8">
        <v>14.538154202026124</v>
      </c>
      <c r="R791">
        <f t="shared" ref="R791:R824" si="62">P791-10</f>
        <v>5.2977330459790561</v>
      </c>
      <c r="S791">
        <f t="shared" ref="S791:S824" si="63">P791-8</f>
        <v>7.2977330459790561</v>
      </c>
    </row>
    <row r="792" spans="2:19" x14ac:dyDescent="0.35">
      <c r="B792">
        <v>2013.3</v>
      </c>
      <c r="C792" s="10">
        <f>C791+1</f>
        <v>2</v>
      </c>
      <c r="D792" t="s">
        <v>61</v>
      </c>
      <c r="E792" s="1" t="s">
        <v>2</v>
      </c>
      <c r="J792" s="7">
        <v>74840.05</v>
      </c>
      <c r="K792" s="7">
        <v>74840.05</v>
      </c>
      <c r="L792" s="7">
        <v>432658.02</v>
      </c>
      <c r="M792" s="7">
        <v>14028.325499999999</v>
      </c>
      <c r="N792" s="7">
        <v>58232.486250000002</v>
      </c>
      <c r="O792" s="7">
        <v>504918.83175000001</v>
      </c>
      <c r="P792" s="8">
        <v>14.822194240728079</v>
      </c>
      <c r="Q792" s="8">
        <v>14.822194240728079</v>
      </c>
      <c r="R792">
        <f t="shared" si="62"/>
        <v>4.8221942407280789</v>
      </c>
      <c r="S792">
        <f t="shared" si="63"/>
        <v>6.8221942407280789</v>
      </c>
    </row>
    <row r="793" spans="2:19" x14ac:dyDescent="0.35">
      <c r="B793">
        <v>2013.3</v>
      </c>
      <c r="C793" s="10">
        <f t="shared" ref="C793:C824" si="64">C792+1</f>
        <v>3</v>
      </c>
      <c r="D793" t="s">
        <v>61</v>
      </c>
      <c r="E793" s="1" t="s">
        <v>3</v>
      </c>
      <c r="J793" s="7">
        <v>37318.664499999999</v>
      </c>
      <c r="K793" s="7">
        <v>38651.702999999994</v>
      </c>
      <c r="L793" s="7">
        <v>208102.88500000001</v>
      </c>
      <c r="M793" s="7">
        <v>3438.1689999999999</v>
      </c>
      <c r="N793" s="7">
        <v>19910.241874999996</v>
      </c>
      <c r="O793" s="7">
        <v>231451.29587500001</v>
      </c>
      <c r="P793" s="8">
        <v>16.699713369016795</v>
      </c>
      <c r="Q793" s="8">
        <v>16.123765632383716</v>
      </c>
      <c r="R793">
        <f t="shared" si="62"/>
        <v>6.6997133690167949</v>
      </c>
      <c r="S793">
        <f t="shared" si="63"/>
        <v>8.6997133690167949</v>
      </c>
    </row>
    <row r="794" spans="2:19" x14ac:dyDescent="0.35">
      <c r="B794">
        <v>2013.3</v>
      </c>
      <c r="C794" s="10">
        <f t="shared" si="64"/>
        <v>4</v>
      </c>
      <c r="D794" t="s">
        <v>61</v>
      </c>
      <c r="E794" s="1" t="s">
        <v>14</v>
      </c>
      <c r="J794" s="7">
        <v>15820.2675</v>
      </c>
      <c r="K794" s="7">
        <v>18954.203999999998</v>
      </c>
      <c r="L794" s="7">
        <v>92817.907999999996</v>
      </c>
      <c r="M794" s="7">
        <v>2196.5829999999996</v>
      </c>
      <c r="N794" s="7">
        <v>14702.913749999998</v>
      </c>
      <c r="O794" s="7">
        <v>109717.40474999999</v>
      </c>
      <c r="P794" s="8">
        <v>17.275476067984556</v>
      </c>
      <c r="Q794" s="8">
        <v>14.419104731877102</v>
      </c>
      <c r="R794">
        <f t="shared" si="62"/>
        <v>7.275476067984556</v>
      </c>
      <c r="S794">
        <f t="shared" si="63"/>
        <v>9.275476067984556</v>
      </c>
    </row>
    <row r="795" spans="2:19" x14ac:dyDescent="0.35">
      <c r="B795">
        <v>2013.3</v>
      </c>
      <c r="C795" s="10">
        <f t="shared" si="64"/>
        <v>5</v>
      </c>
      <c r="D795" t="s">
        <v>61</v>
      </c>
      <c r="E795" s="1" t="s">
        <v>4</v>
      </c>
      <c r="J795" s="7">
        <v>76734.054999999993</v>
      </c>
      <c r="K795" s="7">
        <v>76734.054999999993</v>
      </c>
      <c r="L795" s="7">
        <v>452679.27600000001</v>
      </c>
      <c r="M795" s="7">
        <v>73257.952499999999</v>
      </c>
      <c r="N795" s="7">
        <v>55790.951874999984</v>
      </c>
      <c r="O795" s="7">
        <v>581728.180375</v>
      </c>
      <c r="P795" s="8">
        <v>13.190706173205303</v>
      </c>
      <c r="Q795" s="8">
        <v>13.190706173205303</v>
      </c>
      <c r="R795">
        <f t="shared" si="62"/>
        <v>3.190706173205303</v>
      </c>
      <c r="S795">
        <f t="shared" si="63"/>
        <v>5.190706173205303</v>
      </c>
    </row>
    <row r="796" spans="2:19" x14ac:dyDescent="0.35">
      <c r="B796">
        <v>2013.3</v>
      </c>
      <c r="C796" s="10">
        <f t="shared" si="64"/>
        <v>6</v>
      </c>
      <c r="D796" t="s">
        <v>61</v>
      </c>
      <c r="E796" s="1" t="s">
        <v>5</v>
      </c>
      <c r="J796" s="7">
        <v>52681.713499999998</v>
      </c>
      <c r="K796" s="7">
        <v>57473.183000000005</v>
      </c>
      <c r="L796" s="7">
        <v>292530.44300000003</v>
      </c>
      <c r="M796" s="7">
        <v>4489.7759999999998</v>
      </c>
      <c r="N796" s="7">
        <v>36178.15625</v>
      </c>
      <c r="O796" s="7">
        <v>333198.37525000004</v>
      </c>
      <c r="P796" s="8">
        <v>17.248938551059155</v>
      </c>
      <c r="Q796" s="8">
        <v>15.810915482547808</v>
      </c>
      <c r="R796">
        <f t="shared" si="62"/>
        <v>7.2489385510591546</v>
      </c>
      <c r="S796">
        <f t="shared" si="63"/>
        <v>9.2489385510591546</v>
      </c>
    </row>
    <row r="797" spans="2:19" x14ac:dyDescent="0.35">
      <c r="B797">
        <v>2013.3</v>
      </c>
      <c r="C797" s="10">
        <f t="shared" si="64"/>
        <v>7</v>
      </c>
      <c r="D797" t="s">
        <v>61</v>
      </c>
      <c r="E797" s="1" t="s">
        <v>6</v>
      </c>
      <c r="J797" s="7">
        <v>15024.184999999999</v>
      </c>
      <c r="K797" s="7">
        <v>15196.584999999999</v>
      </c>
      <c r="L797" s="7">
        <v>37167.761999999995</v>
      </c>
      <c r="M797" s="7">
        <v>2148.9470000000001</v>
      </c>
      <c r="N797" s="7">
        <v>4845.6399999999994</v>
      </c>
      <c r="O797" s="7">
        <v>44162.348999999995</v>
      </c>
      <c r="P797" s="8">
        <v>34.410726204804007</v>
      </c>
      <c r="Q797" s="8">
        <v>34.020348419419449</v>
      </c>
      <c r="R797">
        <f t="shared" si="62"/>
        <v>24.410726204804007</v>
      </c>
      <c r="S797">
        <f t="shared" si="63"/>
        <v>26.410726204804007</v>
      </c>
    </row>
    <row r="798" spans="2:19" x14ac:dyDescent="0.35">
      <c r="B798">
        <v>2013.3</v>
      </c>
      <c r="C798" s="10">
        <f t="shared" si="64"/>
        <v>8</v>
      </c>
      <c r="D798" t="s">
        <v>61</v>
      </c>
      <c r="E798" s="1" t="s">
        <v>7</v>
      </c>
      <c r="J798" s="7">
        <v>40214.706999999995</v>
      </c>
      <c r="K798" s="7">
        <v>40214.706999999995</v>
      </c>
      <c r="L798" s="7">
        <v>211873.60400000002</v>
      </c>
      <c r="M798" s="7">
        <v>9531.75</v>
      </c>
      <c r="N798" s="7">
        <v>20187.462500000001</v>
      </c>
      <c r="O798" s="7">
        <v>241592.81650000002</v>
      </c>
      <c r="P798" s="8">
        <v>16.645655107878589</v>
      </c>
      <c r="Q798" s="8">
        <v>16.645655107878589</v>
      </c>
      <c r="R798">
        <f t="shared" si="62"/>
        <v>6.6456551078785893</v>
      </c>
      <c r="S798">
        <f t="shared" si="63"/>
        <v>8.6456551078785893</v>
      </c>
    </row>
    <row r="799" spans="2:19" x14ac:dyDescent="0.35">
      <c r="B799">
        <v>2013.3</v>
      </c>
      <c r="C799" s="10">
        <f t="shared" si="64"/>
        <v>9</v>
      </c>
      <c r="D799" t="s">
        <v>61</v>
      </c>
      <c r="E799" s="1" t="s">
        <v>8</v>
      </c>
      <c r="J799" s="7">
        <v>36373.538999999997</v>
      </c>
      <c r="K799" s="7">
        <v>38720.845000000001</v>
      </c>
      <c r="L799" s="7">
        <v>178699.78300000002</v>
      </c>
      <c r="M799" s="7">
        <v>15374.6535</v>
      </c>
      <c r="N799" s="7">
        <v>16606.642500000002</v>
      </c>
      <c r="O799" s="7">
        <v>210681.07900000003</v>
      </c>
      <c r="P799" s="8">
        <v>18.378890588461434</v>
      </c>
      <c r="Q799" s="8">
        <v>17.264739279221175</v>
      </c>
      <c r="R799">
        <f t="shared" si="62"/>
        <v>8.3788905884614344</v>
      </c>
      <c r="S799">
        <f t="shared" si="63"/>
        <v>10.378890588461434</v>
      </c>
    </row>
    <row r="800" spans="2:19" x14ac:dyDescent="0.35">
      <c r="B800">
        <v>2013.3</v>
      </c>
      <c r="C800" s="10">
        <f t="shared" si="64"/>
        <v>10</v>
      </c>
      <c r="D800" t="s">
        <v>61</v>
      </c>
      <c r="E800" s="1" t="s">
        <v>9</v>
      </c>
      <c r="J800" s="7">
        <v>31462.026999999998</v>
      </c>
      <c r="K800" s="7">
        <v>33336.346999999994</v>
      </c>
      <c r="L800" s="7">
        <v>144869.783</v>
      </c>
      <c r="M800" s="7">
        <v>6024.1440000000002</v>
      </c>
      <c r="N800" s="7">
        <v>18657.143124999995</v>
      </c>
      <c r="O800" s="7">
        <v>169551.070125</v>
      </c>
      <c r="P800" s="8">
        <v>19.661537361824418</v>
      </c>
      <c r="Q800" s="8">
        <v>18.556076925262047</v>
      </c>
      <c r="R800">
        <f t="shared" si="62"/>
        <v>9.6615373618244185</v>
      </c>
      <c r="S800">
        <f t="shared" si="63"/>
        <v>11.661537361824418</v>
      </c>
    </row>
    <row r="801" spans="2:19" x14ac:dyDescent="0.35">
      <c r="B801">
        <v>2013.3</v>
      </c>
      <c r="C801" s="10">
        <f t="shared" si="64"/>
        <v>11</v>
      </c>
      <c r="D801" t="s">
        <v>61</v>
      </c>
      <c r="E801" s="1" t="s">
        <v>10</v>
      </c>
      <c r="J801" s="7">
        <v>17746.809000000001</v>
      </c>
      <c r="K801" s="7">
        <v>17746.809000000001</v>
      </c>
      <c r="L801" s="7">
        <v>135366.07499999998</v>
      </c>
      <c r="M801" s="7">
        <v>1127.3310000000001</v>
      </c>
      <c r="N801" s="7">
        <v>13086.329999999998</v>
      </c>
      <c r="O801" s="7">
        <v>149579.73599999998</v>
      </c>
      <c r="P801" s="8">
        <v>11.864447333962405</v>
      </c>
      <c r="Q801" s="8">
        <v>11.864447333962405</v>
      </c>
      <c r="R801">
        <f t="shared" si="62"/>
        <v>1.8644473339624046</v>
      </c>
      <c r="S801">
        <f t="shared" si="63"/>
        <v>3.8644473339624046</v>
      </c>
    </row>
    <row r="802" spans="2:19" x14ac:dyDescent="0.35">
      <c r="B802">
        <v>2013.3</v>
      </c>
      <c r="C802" s="10">
        <f t="shared" si="64"/>
        <v>12</v>
      </c>
      <c r="D802" t="s">
        <v>62</v>
      </c>
      <c r="E802" s="1" t="s">
        <v>11</v>
      </c>
      <c r="J802" s="7">
        <v>18676.977999999999</v>
      </c>
      <c r="K802" s="7">
        <v>18785.11</v>
      </c>
      <c r="L802" s="7">
        <v>57760.907999999996</v>
      </c>
      <c r="M802" s="7">
        <v>33839.694000000003</v>
      </c>
      <c r="N802" s="7">
        <v>4995.461875</v>
      </c>
      <c r="O802" s="7">
        <v>96596.063874999993</v>
      </c>
      <c r="P802" s="8">
        <v>19.447076046813716</v>
      </c>
      <c r="Q802" s="8">
        <v>19.33513359733676</v>
      </c>
      <c r="R802">
        <f t="shared" si="62"/>
        <v>9.4470760468137165</v>
      </c>
      <c r="S802">
        <f t="shared" si="63"/>
        <v>11.447076046813716</v>
      </c>
    </row>
    <row r="803" spans="2:19" x14ac:dyDescent="0.35">
      <c r="B803">
        <v>2013.3</v>
      </c>
      <c r="C803" s="10">
        <f t="shared" si="64"/>
        <v>13</v>
      </c>
      <c r="D803" t="s">
        <v>62</v>
      </c>
      <c r="E803" s="1" t="s">
        <v>12</v>
      </c>
      <c r="J803" s="7">
        <v>15324.721</v>
      </c>
      <c r="K803" s="7">
        <v>15396.276</v>
      </c>
      <c r="L803" s="7">
        <v>61207.101999999999</v>
      </c>
      <c r="M803" s="7">
        <v>1747.587</v>
      </c>
      <c r="N803" s="7">
        <v>6860.1187499999996</v>
      </c>
      <c r="O803" s="7">
        <v>69814.807749999993</v>
      </c>
      <c r="P803" s="8">
        <v>22.053023557885542</v>
      </c>
      <c r="Q803" s="8">
        <v>21.950530974569649</v>
      </c>
      <c r="R803">
        <f t="shared" si="62"/>
        <v>12.053023557885542</v>
      </c>
      <c r="S803">
        <f t="shared" si="63"/>
        <v>14.053023557885542</v>
      </c>
    </row>
    <row r="804" spans="2:19" x14ac:dyDescent="0.35">
      <c r="B804">
        <v>2013.3</v>
      </c>
      <c r="C804" s="10">
        <f t="shared" si="64"/>
        <v>14</v>
      </c>
      <c r="D804" t="s">
        <v>62</v>
      </c>
      <c r="E804" s="1" t="s">
        <v>13</v>
      </c>
      <c r="J804" s="7">
        <v>6312.3630000000003</v>
      </c>
      <c r="K804" s="7">
        <v>6329.299</v>
      </c>
      <c r="L804" s="7">
        <v>11543.396000000001</v>
      </c>
      <c r="M804" s="7">
        <v>1457.0029999999999</v>
      </c>
      <c r="N804" s="7">
        <v>2357.66</v>
      </c>
      <c r="O804" s="7">
        <v>15358.059000000001</v>
      </c>
      <c r="P804" s="8">
        <v>41.211581489561929</v>
      </c>
      <c r="Q804" s="8">
        <v>41.101307137835583</v>
      </c>
      <c r="R804">
        <f t="shared" si="62"/>
        <v>31.211581489561929</v>
      </c>
      <c r="S804">
        <f t="shared" si="63"/>
        <v>33.211581489561929</v>
      </c>
    </row>
    <row r="805" spans="2:19" x14ac:dyDescent="0.35">
      <c r="B805">
        <v>2013.3</v>
      </c>
      <c r="C805" s="10">
        <f t="shared" si="64"/>
        <v>15</v>
      </c>
      <c r="D805" t="s">
        <v>62</v>
      </c>
      <c r="E805" s="1" t="s">
        <v>15</v>
      </c>
      <c r="J805" s="7">
        <v>4635.99</v>
      </c>
      <c r="K805" s="7">
        <v>6340.2639999999992</v>
      </c>
      <c r="L805" s="7">
        <v>31677.053999999996</v>
      </c>
      <c r="M805" s="7">
        <v>190.49599999999998</v>
      </c>
      <c r="N805" s="7">
        <v>3760.7499999999991</v>
      </c>
      <c r="O805" s="7">
        <v>35628.299999999996</v>
      </c>
      <c r="P805" s="8">
        <v>17.795583847671654</v>
      </c>
      <c r="Q805" s="8">
        <v>13.012099931795792</v>
      </c>
      <c r="R805">
        <f t="shared" si="62"/>
        <v>7.7955838476716544</v>
      </c>
      <c r="S805">
        <f t="shared" si="63"/>
        <v>9.7955838476716544</v>
      </c>
    </row>
    <row r="806" spans="2:19" x14ac:dyDescent="0.35">
      <c r="B806">
        <v>2013.3</v>
      </c>
      <c r="C806" s="10">
        <f t="shared" si="64"/>
        <v>16</v>
      </c>
      <c r="D806" t="s">
        <v>62</v>
      </c>
      <c r="E806" s="1" t="s">
        <v>83</v>
      </c>
      <c r="J806" s="7">
        <v>4901.41</v>
      </c>
      <c r="K806" s="7">
        <v>4901.41</v>
      </c>
      <c r="L806" s="7">
        <v>15356.457999999999</v>
      </c>
      <c r="M806" s="7">
        <v>1553.961</v>
      </c>
      <c r="N806" s="7">
        <v>2558.5687500000004</v>
      </c>
      <c r="O806" s="7">
        <v>19468.98775</v>
      </c>
      <c r="P806" s="8">
        <v>25.175474261624103</v>
      </c>
      <c r="Q806" s="8">
        <v>25.175474261624103</v>
      </c>
      <c r="R806">
        <f t="shared" si="62"/>
        <v>15.175474261624103</v>
      </c>
      <c r="S806">
        <f t="shared" si="63"/>
        <v>17.175474261624103</v>
      </c>
    </row>
    <row r="807" spans="2:19" x14ac:dyDescent="0.35">
      <c r="B807">
        <v>2013.3</v>
      </c>
      <c r="C807" s="10">
        <f t="shared" si="64"/>
        <v>17</v>
      </c>
      <c r="D807" t="s">
        <v>61</v>
      </c>
      <c r="E807" s="1" t="s">
        <v>16</v>
      </c>
      <c r="J807" s="7">
        <v>35763.760693000004</v>
      </c>
      <c r="K807" s="7">
        <v>42543.124692999998</v>
      </c>
      <c r="L807" s="7">
        <v>162437.60400000002</v>
      </c>
      <c r="M807" s="7">
        <v>20294.788000000004</v>
      </c>
      <c r="N807" s="7">
        <v>20416.294999999998</v>
      </c>
      <c r="O807" s="7">
        <v>203148.68700000003</v>
      </c>
      <c r="P807" s="8">
        <v>20.941865449024533</v>
      </c>
      <c r="Q807" s="8">
        <v>17.60472155697467</v>
      </c>
      <c r="R807">
        <f t="shared" si="62"/>
        <v>10.941865449024533</v>
      </c>
      <c r="S807">
        <f t="shared" si="63"/>
        <v>12.941865449024533</v>
      </c>
    </row>
    <row r="808" spans="2:19" x14ac:dyDescent="0.35">
      <c r="B808">
        <v>2013.3</v>
      </c>
      <c r="C808" s="10">
        <f t="shared" si="64"/>
        <v>18</v>
      </c>
      <c r="D808" t="s">
        <v>61</v>
      </c>
      <c r="E808" s="1" t="s">
        <v>17</v>
      </c>
      <c r="J808" s="7">
        <v>51137.601000000002</v>
      </c>
      <c r="K808" s="7">
        <v>75151.133000000002</v>
      </c>
      <c r="L808" s="7">
        <v>298667.94</v>
      </c>
      <c r="M808" s="7">
        <v>7960.884</v>
      </c>
      <c r="N808" s="7">
        <v>43492.667499999996</v>
      </c>
      <c r="O808" s="7">
        <v>350121.4915</v>
      </c>
      <c r="P808" s="8">
        <v>21.464301627996463</v>
      </c>
      <c r="Q808" s="8">
        <v>14.605673242426478</v>
      </c>
      <c r="R808">
        <f t="shared" si="62"/>
        <v>11.464301627996463</v>
      </c>
      <c r="S808">
        <f t="shared" si="63"/>
        <v>13.464301627996463</v>
      </c>
    </row>
    <row r="809" spans="2:19" x14ac:dyDescent="0.35">
      <c r="B809">
        <v>2013.3</v>
      </c>
      <c r="C809" s="10">
        <f t="shared" si="64"/>
        <v>19</v>
      </c>
      <c r="D809" t="s">
        <v>63</v>
      </c>
      <c r="E809" s="4" t="s">
        <v>81</v>
      </c>
      <c r="J809" s="7">
        <v>8694.241</v>
      </c>
      <c r="K809" s="7">
        <v>8935.76</v>
      </c>
      <c r="L809" s="7">
        <v>42328.856999999996</v>
      </c>
      <c r="M809" s="7">
        <v>7966.0325000000003</v>
      </c>
      <c r="N809" s="7">
        <v>2772.3018750000001</v>
      </c>
      <c r="O809" s="7">
        <v>53067.191374999995</v>
      </c>
      <c r="P809" s="8">
        <v>16.838577223458724</v>
      </c>
      <c r="Q809" s="8">
        <v>16.383457979831707</v>
      </c>
      <c r="R809">
        <f t="shared" si="62"/>
        <v>6.8385772234587243</v>
      </c>
      <c r="S809">
        <f t="shared" si="63"/>
        <v>8.8385772234587243</v>
      </c>
    </row>
    <row r="810" spans="2:19" x14ac:dyDescent="0.35">
      <c r="B810">
        <v>2013.3</v>
      </c>
      <c r="C810" s="10">
        <f t="shared" si="64"/>
        <v>20</v>
      </c>
      <c r="D810" t="s">
        <v>63</v>
      </c>
      <c r="E810" s="6" t="s">
        <v>27</v>
      </c>
      <c r="J810" s="7">
        <v>4950</v>
      </c>
      <c r="K810" s="7">
        <v>5008.5349999999999</v>
      </c>
      <c r="L810" s="7">
        <v>9243.5519999999997</v>
      </c>
      <c r="M810" s="7">
        <v>5168.4004999999997</v>
      </c>
      <c r="N810" s="7">
        <v>5272.8756250000006</v>
      </c>
      <c r="O810" s="7">
        <v>19684.828125</v>
      </c>
      <c r="P810" s="8">
        <v>25.443630841963472</v>
      </c>
      <c r="Q810" s="8">
        <v>25.146269850908336</v>
      </c>
      <c r="R810">
        <f t="shared" si="62"/>
        <v>15.443630841963472</v>
      </c>
      <c r="S810">
        <f t="shared" si="63"/>
        <v>17.443630841963472</v>
      </c>
    </row>
    <row r="811" spans="2:19" x14ac:dyDescent="0.35">
      <c r="B811">
        <v>2013.3</v>
      </c>
      <c r="C811" s="10">
        <f t="shared" si="64"/>
        <v>21</v>
      </c>
      <c r="D811" t="s">
        <v>63</v>
      </c>
      <c r="E811" s="5" t="s">
        <v>18</v>
      </c>
      <c r="J811" s="7">
        <v>14558.494627120001</v>
      </c>
      <c r="K811" s="7">
        <v>14558.494627119999</v>
      </c>
      <c r="L811" s="7">
        <v>71816.195307696384</v>
      </c>
      <c r="M811" s="7">
        <v>14726.078429418953</v>
      </c>
      <c r="N811" s="7">
        <v>21468.881820455303</v>
      </c>
      <c r="O811" s="7">
        <v>108011.15555757063</v>
      </c>
      <c r="P811" s="8">
        <v>13.478695373609098</v>
      </c>
      <c r="Q811" s="8">
        <v>13.478695373609101</v>
      </c>
      <c r="R811">
        <f t="shared" si="62"/>
        <v>3.4786953736090975</v>
      </c>
      <c r="S811">
        <f t="shared" si="63"/>
        <v>5.4786953736090975</v>
      </c>
    </row>
    <row r="812" spans="2:19" x14ac:dyDescent="0.35">
      <c r="B812">
        <v>2013.3</v>
      </c>
      <c r="C812" s="10">
        <f t="shared" si="64"/>
        <v>22</v>
      </c>
      <c r="D812" t="s">
        <v>63</v>
      </c>
      <c r="E812" s="5" t="s">
        <v>19</v>
      </c>
      <c r="J812" s="7">
        <v>10000</v>
      </c>
      <c r="K812" s="7">
        <v>10060.78921098</v>
      </c>
      <c r="L812" s="7">
        <v>8647.7248641750521</v>
      </c>
      <c r="M812" s="7">
        <v>12270.159684902901</v>
      </c>
      <c r="N812" s="7">
        <v>3931.3368117312502</v>
      </c>
      <c r="O812" s="7">
        <v>24849.221360809202</v>
      </c>
      <c r="P812" s="8">
        <v>40.487341896544535</v>
      </c>
      <c r="Q812" s="8">
        <v>40.242709639874022</v>
      </c>
      <c r="R812">
        <f t="shared" si="62"/>
        <v>30.487341896544535</v>
      </c>
      <c r="S812">
        <f t="shared" si="63"/>
        <v>32.487341896544535</v>
      </c>
    </row>
    <row r="813" spans="2:19" x14ac:dyDescent="0.35">
      <c r="B813">
        <v>2013.3</v>
      </c>
      <c r="C813" s="10">
        <f t="shared" si="64"/>
        <v>23</v>
      </c>
      <c r="D813" t="s">
        <v>63</v>
      </c>
      <c r="E813" s="4" t="s">
        <v>78</v>
      </c>
      <c r="J813" s="7">
        <v>5400</v>
      </c>
      <c r="K813" s="7">
        <v>5626.5640000000003</v>
      </c>
      <c r="L813" s="7">
        <v>22651.3884</v>
      </c>
      <c r="M813" s="7">
        <v>172.102</v>
      </c>
      <c r="N813" s="7">
        <v>1173.4675000000002</v>
      </c>
      <c r="O813" s="7">
        <v>23996.957899999998</v>
      </c>
      <c r="P813" s="8">
        <v>23.446988670176403</v>
      </c>
      <c r="Q813" s="8">
        <v>22.502852330294751</v>
      </c>
      <c r="R813">
        <f t="shared" si="62"/>
        <v>13.446988670176403</v>
      </c>
      <c r="S813">
        <f t="shared" si="63"/>
        <v>15.446988670176403</v>
      </c>
    </row>
    <row r="814" spans="2:19" x14ac:dyDescent="0.35">
      <c r="B814">
        <v>2013.3</v>
      </c>
      <c r="C814" s="10">
        <f t="shared" si="64"/>
        <v>24</v>
      </c>
      <c r="D814" t="s">
        <v>63</v>
      </c>
      <c r="E814" s="4" t="s">
        <v>20</v>
      </c>
      <c r="J814" s="7">
        <v>5512.9</v>
      </c>
      <c r="K814" s="7">
        <v>5789.9634244499985</v>
      </c>
      <c r="L814" s="7">
        <v>30304.971185414732</v>
      </c>
      <c r="M814" s="7">
        <v>12640.708416429832</v>
      </c>
      <c r="N814" s="7">
        <v>9847.5568163233784</v>
      </c>
      <c r="O814" s="7">
        <v>52793.236418167937</v>
      </c>
      <c r="P814" s="8">
        <v>10.967244702689749</v>
      </c>
      <c r="Q814" s="8">
        <v>10.442436141503203</v>
      </c>
      <c r="R814">
        <f t="shared" si="62"/>
        <v>0.96724470268974905</v>
      </c>
      <c r="S814">
        <f t="shared" si="63"/>
        <v>2.967244702689749</v>
      </c>
    </row>
    <row r="815" spans="2:19" x14ac:dyDescent="0.35">
      <c r="B815">
        <v>2013.3</v>
      </c>
      <c r="C815" s="10">
        <f t="shared" si="64"/>
        <v>25</v>
      </c>
      <c r="D815" t="s">
        <v>63</v>
      </c>
      <c r="E815" s="4" t="s">
        <v>22</v>
      </c>
      <c r="J815" s="7">
        <v>5610.1589999999997</v>
      </c>
      <c r="K815" s="7">
        <v>5661.2969999999996</v>
      </c>
      <c r="L815" s="7">
        <v>5042.628999999999</v>
      </c>
      <c r="M815" s="7">
        <v>12.952</v>
      </c>
      <c r="N815" s="7">
        <v>244.56187499999999</v>
      </c>
      <c r="O815" s="7">
        <v>5300.1428749999995</v>
      </c>
      <c r="P815" s="8">
        <v>106.81404508364314</v>
      </c>
      <c r="Q815" s="8">
        <v>105.84920316888629</v>
      </c>
      <c r="R815">
        <f t="shared" si="62"/>
        <v>96.814045083643137</v>
      </c>
      <c r="S815">
        <f t="shared" si="63"/>
        <v>98.814045083643137</v>
      </c>
    </row>
    <row r="816" spans="2:19" x14ac:dyDescent="0.35">
      <c r="B816">
        <v>2013.3</v>
      </c>
      <c r="C816" s="10">
        <f t="shared" si="64"/>
        <v>26</v>
      </c>
      <c r="D816" t="s">
        <v>63</v>
      </c>
      <c r="E816" s="6" t="s">
        <v>70</v>
      </c>
      <c r="J816" s="7">
        <v>2843.6237669340831</v>
      </c>
      <c r="K816" s="7">
        <v>2853.873770934083</v>
      </c>
      <c r="L816" s="7">
        <v>4113.5121709738296</v>
      </c>
      <c r="M816" s="7">
        <v>16.054901105424616</v>
      </c>
      <c r="N816" s="7">
        <v>594.37814538125008</v>
      </c>
      <c r="O816" s="7">
        <v>4723.945217460504</v>
      </c>
      <c r="P816" s="8">
        <v>60.412931131920857</v>
      </c>
      <c r="Q816" s="8">
        <v>60.195951392991745</v>
      </c>
      <c r="R816">
        <f t="shared" si="62"/>
        <v>50.412931131920857</v>
      </c>
      <c r="S816">
        <f t="shared" si="63"/>
        <v>52.412931131920857</v>
      </c>
    </row>
    <row r="817" spans="2:19" x14ac:dyDescent="0.35">
      <c r="B817">
        <v>2013.3</v>
      </c>
      <c r="C817" s="10">
        <f t="shared" si="64"/>
        <v>27</v>
      </c>
      <c r="D817" t="s">
        <v>63</v>
      </c>
      <c r="E817" s="4" t="s">
        <v>24</v>
      </c>
      <c r="J817" s="7">
        <v>2203.7739999999999</v>
      </c>
      <c r="K817" s="7">
        <v>2254.3449999999998</v>
      </c>
      <c r="L817" s="7">
        <v>8569.7239000000009</v>
      </c>
      <c r="M817" s="7">
        <v>52.01</v>
      </c>
      <c r="N817" s="7">
        <v>405.26687499999991</v>
      </c>
      <c r="O817" s="7">
        <v>9027.0007750000004</v>
      </c>
      <c r="P817" s="8">
        <v>24.973355560612543</v>
      </c>
      <c r="Q817" s="8">
        <v>24.413136266735279</v>
      </c>
      <c r="R817">
        <f t="shared" si="62"/>
        <v>14.973355560612543</v>
      </c>
      <c r="S817">
        <f t="shared" si="63"/>
        <v>16.973355560612543</v>
      </c>
    </row>
    <row r="818" spans="2:19" x14ac:dyDescent="0.35">
      <c r="B818">
        <v>2013.3</v>
      </c>
      <c r="C818" s="10">
        <f t="shared" si="64"/>
        <v>28</v>
      </c>
      <c r="D818" t="s">
        <v>63</v>
      </c>
      <c r="E818" s="4" t="s">
        <v>25</v>
      </c>
      <c r="J818" s="7">
        <v>9618.59</v>
      </c>
      <c r="K818" s="7">
        <v>9940.116</v>
      </c>
      <c r="L818" s="7">
        <v>40232.384300000005</v>
      </c>
      <c r="M818" s="7">
        <v>52.146999999999998</v>
      </c>
      <c r="N818" s="7">
        <v>1370.8931250000001</v>
      </c>
      <c r="O818" s="7">
        <v>41655.424425000005</v>
      </c>
      <c r="P818" s="8">
        <v>23.862716890322499</v>
      </c>
      <c r="Q818" s="8">
        <v>23.090846228966249</v>
      </c>
      <c r="R818">
        <f t="shared" si="62"/>
        <v>13.862716890322499</v>
      </c>
      <c r="S818">
        <f t="shared" si="63"/>
        <v>15.862716890322499</v>
      </c>
    </row>
    <row r="819" spans="2:19" x14ac:dyDescent="0.35">
      <c r="B819">
        <v>2013.3</v>
      </c>
      <c r="C819" s="10">
        <f t="shared" si="64"/>
        <v>29</v>
      </c>
      <c r="D819" t="s">
        <v>63</v>
      </c>
      <c r="E819" s="6" t="s">
        <v>26</v>
      </c>
      <c r="J819" s="7">
        <v>37208.603713789998</v>
      </c>
      <c r="K819" s="7">
        <v>38519.771142222395</v>
      </c>
      <c r="L819" s="7">
        <v>140610.7774410315</v>
      </c>
      <c r="M819" s="7">
        <v>14787.730516049873</v>
      </c>
      <c r="N819" s="7">
        <v>30530.103305818742</v>
      </c>
      <c r="O819" s="7">
        <v>185928.61126290011</v>
      </c>
      <c r="P819" s="8">
        <v>20.7175059720938</v>
      </c>
      <c r="Q819" s="8">
        <v>20.012306584260784</v>
      </c>
      <c r="R819">
        <f t="shared" si="62"/>
        <v>10.7175059720938</v>
      </c>
      <c r="S819">
        <f t="shared" si="63"/>
        <v>12.7175059720938</v>
      </c>
    </row>
    <row r="820" spans="2:19" x14ac:dyDescent="0.35">
      <c r="B820">
        <v>2013.3</v>
      </c>
      <c r="C820" s="10">
        <f t="shared" si="64"/>
        <v>30</v>
      </c>
      <c r="D820" t="s">
        <v>63</v>
      </c>
      <c r="E820" s="6" t="s">
        <v>71</v>
      </c>
      <c r="J820" s="7">
        <v>6938.62</v>
      </c>
      <c r="K820" s="7">
        <v>6953.3209999999999</v>
      </c>
      <c r="L820" s="7">
        <v>2916.7240000000002</v>
      </c>
      <c r="M820" s="7">
        <v>5836.326</v>
      </c>
      <c r="N820" s="7">
        <v>3401.5418750000003</v>
      </c>
      <c r="O820" s="7">
        <v>12154.591875</v>
      </c>
      <c r="P820" s="8">
        <v>57.207358926644339</v>
      </c>
      <c r="Q820" s="8">
        <v>57.086408752823715</v>
      </c>
      <c r="R820">
        <f t="shared" si="62"/>
        <v>47.207358926644339</v>
      </c>
      <c r="S820">
        <f t="shared" si="63"/>
        <v>49.207358926644339</v>
      </c>
    </row>
    <row r="821" spans="2:19" x14ac:dyDescent="0.35">
      <c r="B821">
        <v>2013.3</v>
      </c>
      <c r="C821" s="10">
        <f t="shared" si="64"/>
        <v>31</v>
      </c>
      <c r="D821" t="s">
        <v>63</v>
      </c>
      <c r="E821" s="4" t="s">
        <v>30</v>
      </c>
      <c r="J821" s="7">
        <v>2458.75</v>
      </c>
      <c r="K821" s="7">
        <v>2492.9319999999998</v>
      </c>
      <c r="L821" s="7">
        <v>8132.5800000000008</v>
      </c>
      <c r="M821" s="7">
        <v>1.579</v>
      </c>
      <c r="N821" s="7">
        <v>741.010625</v>
      </c>
      <c r="O821" s="7">
        <v>8875.1696250000005</v>
      </c>
      <c r="P821" s="8">
        <v>28.088837795029747</v>
      </c>
      <c r="Q821" s="8">
        <v>27.703695860348134</v>
      </c>
      <c r="R821">
        <f t="shared" si="62"/>
        <v>18.088837795029747</v>
      </c>
      <c r="S821">
        <f t="shared" si="63"/>
        <v>20.088837795029747</v>
      </c>
    </row>
    <row r="822" spans="2:19" x14ac:dyDescent="0.35">
      <c r="B822">
        <v>2013.3</v>
      </c>
      <c r="C822" s="10">
        <f t="shared" si="64"/>
        <v>32</v>
      </c>
      <c r="D822" t="s">
        <v>63</v>
      </c>
      <c r="E822" s="4" t="s">
        <v>80</v>
      </c>
      <c r="J822" s="7">
        <v>3027.17</v>
      </c>
      <c r="K822" s="7">
        <v>3106.2473616705888</v>
      </c>
      <c r="L822" s="7">
        <v>7863.4750568094669</v>
      </c>
      <c r="M822" s="7">
        <v>0.26471608648791883</v>
      </c>
      <c r="N822" s="7">
        <v>474.38708616875005</v>
      </c>
      <c r="O822" s="7">
        <v>8338.1268590647051</v>
      </c>
      <c r="P822" s="8">
        <v>37.25353924417287</v>
      </c>
      <c r="Q822" s="8">
        <v>36.30515643581321</v>
      </c>
      <c r="R822">
        <f t="shared" si="62"/>
        <v>27.25353924417287</v>
      </c>
      <c r="S822">
        <f t="shared" si="63"/>
        <v>29.25353924417287</v>
      </c>
    </row>
    <row r="823" spans="2:19" x14ac:dyDescent="0.35">
      <c r="B823">
        <v>2013.3</v>
      </c>
      <c r="C823" s="10">
        <f t="shared" si="64"/>
        <v>33</v>
      </c>
      <c r="D823" t="s">
        <v>64</v>
      </c>
      <c r="E823" s="4" t="s">
        <v>33</v>
      </c>
      <c r="J823" s="7">
        <v>6337.1087047600004</v>
      </c>
      <c r="K823" s="7">
        <v>6509.7943065100008</v>
      </c>
      <c r="L823" s="7">
        <v>18416.47951998092</v>
      </c>
      <c r="M823" s="7">
        <v>1330.4922173818136</v>
      </c>
      <c r="N823" s="7">
        <v>3705.2425282812501</v>
      </c>
      <c r="O823" s="7">
        <v>23452.214265643983</v>
      </c>
      <c r="P823" s="8">
        <v>27.757695852397358</v>
      </c>
      <c r="Q823" s="8">
        <v>27.021366225719103</v>
      </c>
      <c r="R823">
        <f t="shared" si="62"/>
        <v>17.757695852397358</v>
      </c>
      <c r="S823">
        <f t="shared" si="63"/>
        <v>19.757695852397358</v>
      </c>
    </row>
    <row r="824" spans="2:19" x14ac:dyDescent="0.35">
      <c r="B824">
        <v>2013.3</v>
      </c>
      <c r="C824" s="10">
        <f t="shared" si="64"/>
        <v>34</v>
      </c>
      <c r="D824" t="s">
        <v>64</v>
      </c>
      <c r="E824" s="4" t="s">
        <v>34</v>
      </c>
      <c r="J824" s="7">
        <v>10043.244000000001</v>
      </c>
      <c r="K824" s="7">
        <v>10610.158000000001</v>
      </c>
      <c r="L824" s="7">
        <v>44431.010699999999</v>
      </c>
      <c r="M824" s="7">
        <v>1826.261</v>
      </c>
      <c r="N824" s="7">
        <v>3584.3928749999995</v>
      </c>
      <c r="O824" s="7">
        <v>49841.664574999995</v>
      </c>
      <c r="P824" s="8">
        <v>21.287728029296066</v>
      </c>
      <c r="Q824" s="8">
        <v>20.150298120335204</v>
      </c>
      <c r="R824">
        <f t="shared" si="62"/>
        <v>11.287728029296066</v>
      </c>
      <c r="S824">
        <f t="shared" si="63"/>
        <v>13.287728029296066</v>
      </c>
    </row>
    <row r="825" spans="2:19" x14ac:dyDescent="0.35">
      <c r="B825">
        <v>2013.4</v>
      </c>
      <c r="C825" s="10">
        <v>1</v>
      </c>
      <c r="D825" t="s">
        <v>61</v>
      </c>
      <c r="E825" s="1" t="s">
        <v>1</v>
      </c>
      <c r="J825" s="7">
        <v>132925.77099999998</v>
      </c>
      <c r="K825" s="7">
        <v>134079.81090300001</v>
      </c>
      <c r="L825" s="7">
        <v>911594.29670300032</v>
      </c>
      <c r="M825" s="7">
        <v>6481.5048624999999</v>
      </c>
      <c r="N825" s="7">
        <v>87287.387499999983</v>
      </c>
      <c r="O825" s="7">
        <v>1005363.1890655003</v>
      </c>
      <c r="P825" s="8">
        <v>13.336455159814351</v>
      </c>
      <c r="Q825" s="8">
        <v>13.221666801184199</v>
      </c>
    </row>
    <row r="826" spans="2:19" x14ac:dyDescent="0.35">
      <c r="B826">
        <v>2013.4</v>
      </c>
      <c r="C826" s="10">
        <f>C825+1</f>
        <v>2</v>
      </c>
      <c r="D826" t="s">
        <v>61</v>
      </c>
      <c r="E826" s="1" t="s">
        <v>2</v>
      </c>
      <c r="J826" s="7">
        <v>68504.721257649129</v>
      </c>
      <c r="K826" s="7">
        <v>68504.721257649144</v>
      </c>
      <c r="L826" s="7">
        <v>498615.89376742422</v>
      </c>
      <c r="M826" s="7">
        <v>6924.6168706773115</v>
      </c>
      <c r="N826" s="7">
        <v>58232.486250000002</v>
      </c>
      <c r="O826" s="7">
        <v>563772.99688810157</v>
      </c>
      <c r="P826" s="8">
        <v>12.151117849875675</v>
      </c>
      <c r="Q826" s="8">
        <v>12.151117849875673</v>
      </c>
    </row>
    <row r="827" spans="2:19" x14ac:dyDescent="0.35">
      <c r="B827">
        <v>2013.4</v>
      </c>
      <c r="C827" s="10">
        <f t="shared" ref="C827:C858" si="65">C826+1</f>
        <v>3</v>
      </c>
      <c r="D827" t="s">
        <v>61</v>
      </c>
      <c r="E827" s="1" t="s">
        <v>3</v>
      </c>
      <c r="J827" s="7">
        <v>38036.231667509994</v>
      </c>
      <c r="K827" s="7">
        <v>39648.965492969648</v>
      </c>
      <c r="L827" s="7">
        <v>233604.8401466253</v>
      </c>
      <c r="M827" s="7">
        <v>3724.4384250000003</v>
      </c>
      <c r="N827" s="7">
        <v>19910.241874999996</v>
      </c>
      <c r="O827" s="7">
        <v>257239.52044662531</v>
      </c>
      <c r="P827" s="8">
        <v>15.413248098165546</v>
      </c>
      <c r="Q827" s="8">
        <v>14.786309506980341</v>
      </c>
    </row>
    <row r="828" spans="2:19" x14ac:dyDescent="0.35">
      <c r="B828">
        <v>2013.4</v>
      </c>
      <c r="C828" s="10">
        <f t="shared" si="65"/>
        <v>4</v>
      </c>
      <c r="D828" t="s">
        <v>61</v>
      </c>
      <c r="E828" s="1" t="s">
        <v>14</v>
      </c>
      <c r="J828" s="7">
        <v>16046.449299999998</v>
      </c>
      <c r="K828" s="7">
        <v>19080.925399999996</v>
      </c>
      <c r="L828" s="7">
        <v>99188.617899999983</v>
      </c>
      <c r="M828" s="7">
        <v>2137.1554999999998</v>
      </c>
      <c r="N828" s="7">
        <v>14702.913749999998</v>
      </c>
      <c r="O828" s="7">
        <v>116028.68714999997</v>
      </c>
      <c r="P828" s="8">
        <v>16.445006720909021</v>
      </c>
      <c r="Q828" s="8">
        <v>13.829725815354108</v>
      </c>
    </row>
    <row r="829" spans="2:19" x14ac:dyDescent="0.35">
      <c r="B829">
        <v>2013.4</v>
      </c>
      <c r="C829" s="10">
        <f t="shared" si="65"/>
        <v>5</v>
      </c>
      <c r="D829" t="s">
        <v>61</v>
      </c>
      <c r="E829" s="1" t="s">
        <v>4</v>
      </c>
      <c r="J829" s="7">
        <v>77594.610451207482</v>
      </c>
      <c r="K829" s="7">
        <v>77594.610451207496</v>
      </c>
      <c r="L829" s="7">
        <v>483968.54663370724</v>
      </c>
      <c r="M829" s="7">
        <v>52221.597370649026</v>
      </c>
      <c r="N829" s="7">
        <v>55790.951874999984</v>
      </c>
      <c r="O829" s="7">
        <v>591981.09587935626</v>
      </c>
      <c r="P829" s="8">
        <v>13.107616272094781</v>
      </c>
      <c r="Q829" s="8">
        <v>13.107616272094777</v>
      </c>
    </row>
    <row r="830" spans="2:19" x14ac:dyDescent="0.35">
      <c r="B830">
        <v>2013.4</v>
      </c>
      <c r="C830" s="10">
        <f t="shared" si="65"/>
        <v>6</v>
      </c>
      <c r="D830" t="s">
        <v>61</v>
      </c>
      <c r="E830" s="1" t="s">
        <v>5</v>
      </c>
      <c r="J830" s="7">
        <v>52347.542000000001</v>
      </c>
      <c r="K830" s="7">
        <v>57725.686000000002</v>
      </c>
      <c r="L830" s="7">
        <v>300488.93034999998</v>
      </c>
      <c r="M830" s="7">
        <v>3828.9520000000002</v>
      </c>
      <c r="N830" s="7">
        <v>36178.15625</v>
      </c>
      <c r="O830" s="7">
        <v>340496.03859999997</v>
      </c>
      <c r="P830" s="8">
        <v>16.953408984535542</v>
      </c>
      <c r="Q830" s="8">
        <v>15.373906320682817</v>
      </c>
    </row>
    <row r="831" spans="2:19" x14ac:dyDescent="0.35">
      <c r="B831">
        <v>2013.4</v>
      </c>
      <c r="C831" s="10">
        <f t="shared" si="65"/>
        <v>7</v>
      </c>
      <c r="D831" t="s">
        <v>61</v>
      </c>
      <c r="E831" s="1" t="s">
        <v>6</v>
      </c>
      <c r="J831" s="7">
        <v>15251.898999999999</v>
      </c>
      <c r="K831" s="7">
        <v>15424.298999999999</v>
      </c>
      <c r="L831" s="7">
        <v>36901.281649999997</v>
      </c>
      <c r="M831" s="7">
        <v>1181.9639999999999</v>
      </c>
      <c r="N831" s="7">
        <v>4845.6399999999994</v>
      </c>
      <c r="O831" s="7">
        <v>42928.885649999997</v>
      </c>
      <c r="P831" s="8">
        <v>35.929884427363426</v>
      </c>
      <c r="Q831" s="8">
        <v>35.528290029117024</v>
      </c>
    </row>
    <row r="832" spans="2:19" x14ac:dyDescent="0.35">
      <c r="B832">
        <v>2013.4</v>
      </c>
      <c r="C832" s="10">
        <f t="shared" si="65"/>
        <v>8</v>
      </c>
      <c r="D832" t="s">
        <v>61</v>
      </c>
      <c r="E832" s="1" t="s">
        <v>7</v>
      </c>
      <c r="J832" s="7">
        <v>37451.292631818505</v>
      </c>
      <c r="K832" s="7">
        <v>37451.292631818505</v>
      </c>
      <c r="L832" s="7">
        <v>220524.57940483451</v>
      </c>
      <c r="M832" s="7">
        <v>7366.865297349621</v>
      </c>
      <c r="N832" s="7">
        <v>20187.462500000001</v>
      </c>
      <c r="O832" s="7">
        <v>248078.90720218411</v>
      </c>
      <c r="P832" s="8">
        <v>15.096524349527119</v>
      </c>
      <c r="Q832" s="8">
        <v>15.096524349527119</v>
      </c>
    </row>
    <row r="833" spans="2:17" x14ac:dyDescent="0.35">
      <c r="B833">
        <v>2013.4</v>
      </c>
      <c r="C833" s="10">
        <f t="shared" si="65"/>
        <v>9</v>
      </c>
      <c r="D833" t="s">
        <v>61</v>
      </c>
      <c r="E833" s="1" t="s">
        <v>8</v>
      </c>
      <c r="J833" s="7">
        <v>35705.428</v>
      </c>
      <c r="K833" s="7">
        <v>35705.428</v>
      </c>
      <c r="L833" s="7">
        <v>225869.54200000002</v>
      </c>
      <c r="M833" s="7">
        <v>6040.8225000000002</v>
      </c>
      <c r="N833" s="7">
        <v>16606.642500000002</v>
      </c>
      <c r="O833" s="7">
        <v>248517.00700000004</v>
      </c>
      <c r="P833" s="8">
        <v>14.367398203858134</v>
      </c>
      <c r="Q833" s="8">
        <v>14.367398203858134</v>
      </c>
    </row>
    <row r="834" spans="2:17" x14ac:dyDescent="0.35">
      <c r="B834">
        <v>2013.4</v>
      </c>
      <c r="C834" s="10">
        <f t="shared" si="65"/>
        <v>10</v>
      </c>
      <c r="D834" t="s">
        <v>61</v>
      </c>
      <c r="E834" s="1" t="s">
        <v>9</v>
      </c>
      <c r="J834" s="7">
        <v>32884.279000000002</v>
      </c>
      <c r="K834" s="7">
        <v>34454.487999999998</v>
      </c>
      <c r="L834" s="7">
        <v>154727.62700000001</v>
      </c>
      <c r="M834" s="7">
        <v>1670.9459999999999</v>
      </c>
      <c r="N834" s="7">
        <v>18657.143124999995</v>
      </c>
      <c r="O834" s="7">
        <v>175055.71612500001</v>
      </c>
      <c r="P834" s="8">
        <v>19.682012540166056</v>
      </c>
      <c r="Q834" s="8">
        <v>18.785035831974035</v>
      </c>
    </row>
    <row r="835" spans="2:17" x14ac:dyDescent="0.35">
      <c r="B835">
        <v>2013.4</v>
      </c>
      <c r="C835" s="10">
        <f t="shared" si="65"/>
        <v>11</v>
      </c>
      <c r="D835" t="s">
        <v>61</v>
      </c>
      <c r="E835" s="1" t="s">
        <v>10</v>
      </c>
      <c r="J835" s="7">
        <v>15869.476000000001</v>
      </c>
      <c r="K835" s="7">
        <v>15869.476000000001</v>
      </c>
      <c r="L835" s="7">
        <v>140328.51199999999</v>
      </c>
      <c r="M835" s="7">
        <v>1244.9169999999999</v>
      </c>
      <c r="N835" s="7">
        <v>13086.329999999998</v>
      </c>
      <c r="O835" s="7">
        <v>154659.75899999996</v>
      </c>
      <c r="P835" s="8">
        <v>10.260895337357926</v>
      </c>
      <c r="Q835" s="8">
        <v>10.260895337357926</v>
      </c>
    </row>
    <row r="836" spans="2:17" x14ac:dyDescent="0.35">
      <c r="B836">
        <v>2013.4</v>
      </c>
      <c r="C836" s="10">
        <f t="shared" si="65"/>
        <v>12</v>
      </c>
      <c r="D836" t="s">
        <v>62</v>
      </c>
      <c r="E836" s="1" t="s">
        <v>11</v>
      </c>
      <c r="J836" s="7">
        <v>18889.913</v>
      </c>
      <c r="K836" s="7">
        <v>19040.399000000001</v>
      </c>
      <c r="L836" s="7">
        <v>64535.408000000003</v>
      </c>
      <c r="M836" s="7">
        <v>34136.487000000001</v>
      </c>
      <c r="N836" s="7">
        <v>4995.461875</v>
      </c>
      <c r="O836" s="7">
        <v>103667.356875</v>
      </c>
      <c r="P836" s="8">
        <v>18.36682208745664</v>
      </c>
      <c r="Q836" s="8">
        <v>18.221659709890236</v>
      </c>
    </row>
    <row r="837" spans="2:17" x14ac:dyDescent="0.35">
      <c r="B837">
        <v>2013.4</v>
      </c>
      <c r="C837" s="10">
        <f t="shared" si="65"/>
        <v>13</v>
      </c>
      <c r="D837" t="s">
        <v>62</v>
      </c>
      <c r="E837" s="1" t="s">
        <v>12</v>
      </c>
      <c r="J837" s="7">
        <v>15405.897999999999</v>
      </c>
      <c r="K837" s="7">
        <v>15518.470000000001</v>
      </c>
      <c r="L837" s="7">
        <v>59016.064999999995</v>
      </c>
      <c r="M837" s="7">
        <v>1838.6570000000002</v>
      </c>
      <c r="N837" s="7">
        <v>6860.1187499999996</v>
      </c>
      <c r="O837" s="7">
        <v>67714.840749999988</v>
      </c>
      <c r="P837" s="8">
        <v>22.917383882350791</v>
      </c>
      <c r="Q837" s="8">
        <v>22.751139675389403</v>
      </c>
    </row>
    <row r="838" spans="2:17" x14ac:dyDescent="0.35">
      <c r="B838">
        <v>2013.4</v>
      </c>
      <c r="C838" s="10">
        <f t="shared" si="65"/>
        <v>14</v>
      </c>
      <c r="D838" t="s">
        <v>62</v>
      </c>
      <c r="E838" s="1" t="s">
        <v>13</v>
      </c>
      <c r="J838" s="7">
        <v>6265.8770000000004</v>
      </c>
      <c r="K838" s="7">
        <v>6291.3030000000008</v>
      </c>
      <c r="L838" s="7">
        <v>12522.84</v>
      </c>
      <c r="M838" s="7">
        <v>1794.0050000000001</v>
      </c>
      <c r="N838" s="7">
        <v>2357.66</v>
      </c>
      <c r="O838" s="7">
        <v>16674.505000000001</v>
      </c>
      <c r="P838" s="8">
        <v>37.730073546411127</v>
      </c>
      <c r="Q838" s="8">
        <v>37.577589259771131</v>
      </c>
    </row>
    <row r="839" spans="2:17" x14ac:dyDescent="0.35">
      <c r="B839">
        <v>2013.4</v>
      </c>
      <c r="C839" s="10">
        <f t="shared" si="65"/>
        <v>15</v>
      </c>
      <c r="D839" t="s">
        <v>62</v>
      </c>
      <c r="E839" s="1" t="s">
        <v>15</v>
      </c>
      <c r="J839" s="7">
        <v>4655.0810000000001</v>
      </c>
      <c r="K839" s="7">
        <v>6362.9189999999999</v>
      </c>
      <c r="L839" s="7">
        <v>35464.296999999999</v>
      </c>
      <c r="M839" s="7">
        <v>108.994</v>
      </c>
      <c r="N839" s="7">
        <v>3760.7499999999991</v>
      </c>
      <c r="O839" s="7">
        <v>39334.040999999997</v>
      </c>
      <c r="P839" s="8">
        <v>16.176621669764366</v>
      </c>
      <c r="Q839" s="8">
        <v>11.834738769911793</v>
      </c>
    </row>
    <row r="840" spans="2:17" x14ac:dyDescent="0.35">
      <c r="B840">
        <v>2013.4</v>
      </c>
      <c r="C840" s="10">
        <f t="shared" si="65"/>
        <v>16</v>
      </c>
      <c r="D840" t="s">
        <v>62</v>
      </c>
      <c r="E840" s="1" t="s">
        <v>83</v>
      </c>
      <c r="J840" s="7">
        <v>4857.9629999999997</v>
      </c>
      <c r="K840" s="7">
        <v>4857.9629999999997</v>
      </c>
      <c r="L840" s="7">
        <v>17563.248</v>
      </c>
      <c r="M840" s="7">
        <v>1287.71</v>
      </c>
      <c r="N840" s="7">
        <v>2558.5687500000004</v>
      </c>
      <c r="O840" s="7">
        <v>21409.526749999997</v>
      </c>
      <c r="P840" s="8">
        <v>22.690660362214686</v>
      </c>
      <c r="Q840" s="8">
        <v>22.690660362214686</v>
      </c>
    </row>
    <row r="841" spans="2:17" x14ac:dyDescent="0.35">
      <c r="B841">
        <v>2013.4</v>
      </c>
      <c r="C841" s="10">
        <f t="shared" si="65"/>
        <v>17</v>
      </c>
      <c r="D841" t="s">
        <v>61</v>
      </c>
      <c r="E841" s="1" t="s">
        <v>16</v>
      </c>
      <c r="J841" s="7">
        <v>37140.138798500004</v>
      </c>
      <c r="K841" s="7">
        <v>53964.321298499999</v>
      </c>
      <c r="L841" s="7">
        <v>180770.19000000003</v>
      </c>
      <c r="M841" s="7">
        <v>20584.968000000001</v>
      </c>
      <c r="N841" s="7">
        <v>20416.294999999998</v>
      </c>
      <c r="O841" s="7">
        <v>221771.45300000004</v>
      </c>
      <c r="P841" s="8">
        <v>24.333303754158113</v>
      </c>
      <c r="Q841" s="8">
        <v>16.74703317135231</v>
      </c>
    </row>
    <row r="842" spans="2:17" x14ac:dyDescent="0.35">
      <c r="B842">
        <v>2013.4</v>
      </c>
      <c r="C842" s="10">
        <f t="shared" si="65"/>
        <v>18</v>
      </c>
      <c r="D842" t="s">
        <v>61</v>
      </c>
      <c r="E842" s="1" t="s">
        <v>17</v>
      </c>
      <c r="J842" s="7">
        <v>53751.375</v>
      </c>
      <c r="K842" s="7">
        <v>77273.187000000005</v>
      </c>
      <c r="L842" s="7">
        <v>334091.88300000003</v>
      </c>
      <c r="M842" s="7">
        <v>6855.0989999999993</v>
      </c>
      <c r="N842" s="7">
        <v>43492.667499999996</v>
      </c>
      <c r="O842" s="7">
        <v>384439.6495</v>
      </c>
      <c r="P842" s="8">
        <v>20.100212634285008</v>
      </c>
      <c r="Q842" s="8">
        <v>13.981745917703527</v>
      </c>
    </row>
    <row r="843" spans="2:17" x14ac:dyDescent="0.35">
      <c r="B843">
        <v>2013.4</v>
      </c>
      <c r="C843" s="10">
        <f t="shared" si="65"/>
        <v>19</v>
      </c>
      <c r="D843" t="s">
        <v>63</v>
      </c>
      <c r="E843" s="4" t="s">
        <v>81</v>
      </c>
      <c r="J843" s="7">
        <v>8674.2510000000002</v>
      </c>
      <c r="K843" s="7">
        <v>8911.5010000000002</v>
      </c>
      <c r="L843" s="7">
        <v>43996.892</v>
      </c>
      <c r="M843" s="7">
        <v>10776.779499999999</v>
      </c>
      <c r="N843" s="7">
        <v>2772.3018750000001</v>
      </c>
      <c r="O843" s="7">
        <v>57545.973374999994</v>
      </c>
      <c r="P843" s="8">
        <v>15.485881074472314</v>
      </c>
      <c r="Q843" s="8">
        <v>15.073602011167649</v>
      </c>
    </row>
    <row r="844" spans="2:17" x14ac:dyDescent="0.35">
      <c r="B844">
        <v>2013.4</v>
      </c>
      <c r="C844" s="10">
        <f t="shared" si="65"/>
        <v>20</v>
      </c>
      <c r="D844" t="s">
        <v>63</v>
      </c>
      <c r="E844" s="6" t="s">
        <v>27</v>
      </c>
      <c r="J844" s="7">
        <v>4950</v>
      </c>
      <c r="K844" s="7">
        <v>5008.7190000000001</v>
      </c>
      <c r="L844" s="7">
        <v>7600.780999999999</v>
      </c>
      <c r="M844" s="7">
        <v>3565.7469999999998</v>
      </c>
      <c r="N844" s="7">
        <v>5272.8756250000006</v>
      </c>
      <c r="O844" s="7">
        <v>16439.403624999999</v>
      </c>
      <c r="P844" s="8">
        <v>30.467765828092809</v>
      </c>
      <c r="Q844" s="8">
        <v>30.110581338074542</v>
      </c>
    </row>
    <row r="845" spans="2:17" x14ac:dyDescent="0.35">
      <c r="B845">
        <v>2013.4</v>
      </c>
      <c r="C845" s="10">
        <f t="shared" si="65"/>
        <v>21</v>
      </c>
      <c r="D845" t="s">
        <v>63</v>
      </c>
      <c r="E845" s="5" t="s">
        <v>18</v>
      </c>
      <c r="J845" s="7">
        <v>14775.462</v>
      </c>
      <c r="K845" s="7">
        <v>14775.462000000001</v>
      </c>
      <c r="L845" s="7">
        <v>66501.969999999987</v>
      </c>
      <c r="M845" s="7">
        <v>7629.0940000000001</v>
      </c>
      <c r="N845" s="7">
        <v>21468.881820455303</v>
      </c>
      <c r="O845" s="7">
        <v>95599.945820455294</v>
      </c>
      <c r="P845" s="8">
        <v>15.455512943228605</v>
      </c>
      <c r="Q845" s="8">
        <v>15.455512943228603</v>
      </c>
    </row>
    <row r="846" spans="2:17" x14ac:dyDescent="0.35">
      <c r="B846">
        <v>2013.4</v>
      </c>
      <c r="C846" s="10">
        <f t="shared" si="65"/>
        <v>22</v>
      </c>
      <c r="D846" t="s">
        <v>63</v>
      </c>
      <c r="E846" s="5" t="s">
        <v>19</v>
      </c>
      <c r="J846" s="7">
        <v>10000</v>
      </c>
      <c r="K846" s="7">
        <v>10059.409</v>
      </c>
      <c r="L846" s="7">
        <v>8157.9260000000004</v>
      </c>
      <c r="M846" s="7">
        <v>4138.0380000000005</v>
      </c>
      <c r="N846" s="7">
        <v>3931.3368117312502</v>
      </c>
      <c r="O846" s="7">
        <v>16227.300811731249</v>
      </c>
      <c r="P846" s="8">
        <v>61.990648455396368</v>
      </c>
      <c r="Q846" s="8">
        <v>61.624543206659922</v>
      </c>
    </row>
    <row r="847" spans="2:17" x14ac:dyDescent="0.35">
      <c r="B847">
        <v>2013.4</v>
      </c>
      <c r="C847" s="10">
        <f t="shared" si="65"/>
        <v>23</v>
      </c>
      <c r="D847" t="s">
        <v>63</v>
      </c>
      <c r="E847" s="4" t="s">
        <v>78</v>
      </c>
      <c r="J847" s="7">
        <v>5400</v>
      </c>
      <c r="K847" s="7">
        <v>5598.9539999999997</v>
      </c>
      <c r="L847" s="7">
        <v>19850.830999999998</v>
      </c>
      <c r="M847" s="7">
        <v>158.61500000000001</v>
      </c>
      <c r="N847" s="7">
        <v>1173.4675000000002</v>
      </c>
      <c r="O847" s="7">
        <v>21182.913499999999</v>
      </c>
      <c r="P847" s="8">
        <v>26.43146326401229</v>
      </c>
      <c r="Q847" s="8">
        <v>25.492244020162762</v>
      </c>
    </row>
    <row r="848" spans="2:17" x14ac:dyDescent="0.35">
      <c r="B848">
        <v>2013.4</v>
      </c>
      <c r="C848" s="10">
        <f t="shared" si="65"/>
        <v>24</v>
      </c>
      <c r="D848" t="s">
        <v>63</v>
      </c>
      <c r="E848" s="4" t="s">
        <v>20</v>
      </c>
      <c r="J848" s="7">
        <v>6377.1</v>
      </c>
      <c r="K848" s="7">
        <v>6669.3320000000003</v>
      </c>
      <c r="L848" s="7">
        <v>29938.876</v>
      </c>
      <c r="M848" s="7">
        <v>11969.956499999998</v>
      </c>
      <c r="N848" s="7">
        <v>9847.5625</v>
      </c>
      <c r="O848" s="7">
        <v>51756.394999999997</v>
      </c>
      <c r="P848" s="8">
        <v>12.8860056810371</v>
      </c>
      <c r="Q848" s="8">
        <v>12.321375938181166</v>
      </c>
    </row>
    <row r="849" spans="2:17" x14ac:dyDescent="0.35">
      <c r="B849">
        <v>2013.4</v>
      </c>
      <c r="C849" s="10">
        <f t="shared" si="65"/>
        <v>25</v>
      </c>
      <c r="D849" t="s">
        <v>63</v>
      </c>
      <c r="E849" s="4" t="s">
        <v>22</v>
      </c>
      <c r="J849" s="7">
        <v>5610.1589999999997</v>
      </c>
      <c r="K849" s="7">
        <v>5672.2829999999994</v>
      </c>
      <c r="L849" s="7">
        <v>6136.35</v>
      </c>
      <c r="M849" s="7">
        <v>9.7160000000000011</v>
      </c>
      <c r="N849" s="7">
        <v>244.56187499999999</v>
      </c>
      <c r="O849" s="7">
        <v>6390.627875000001</v>
      </c>
      <c r="P849" s="8">
        <v>88.759400655917531</v>
      </c>
      <c r="Q849" s="8">
        <v>87.787289601806123</v>
      </c>
    </row>
    <row r="850" spans="2:17" x14ac:dyDescent="0.35">
      <c r="B850">
        <v>2013.4</v>
      </c>
      <c r="C850" s="10">
        <f t="shared" si="65"/>
        <v>26</v>
      </c>
      <c r="D850" t="s">
        <v>63</v>
      </c>
      <c r="E850" s="6" t="s">
        <v>70</v>
      </c>
      <c r="J850" s="7">
        <v>2800.8490000000002</v>
      </c>
      <c r="K850" s="7">
        <v>2811.0990000000002</v>
      </c>
      <c r="L850" s="7">
        <v>4388.085</v>
      </c>
      <c r="M850" s="7">
        <v>10.711</v>
      </c>
      <c r="N850" s="7">
        <v>594.37814538125008</v>
      </c>
      <c r="O850" s="7">
        <v>4993.1741453812501</v>
      </c>
      <c r="P850" s="8">
        <v>56.298837536045134</v>
      </c>
      <c r="Q850" s="8">
        <v>56.093557293426684</v>
      </c>
    </row>
    <row r="851" spans="2:17" x14ac:dyDescent="0.35">
      <c r="B851">
        <v>2013.4</v>
      </c>
      <c r="C851" s="10">
        <f t="shared" si="65"/>
        <v>27</v>
      </c>
      <c r="D851" t="s">
        <v>63</v>
      </c>
      <c r="E851" s="4" t="s">
        <v>24</v>
      </c>
      <c r="J851" s="7">
        <v>2598.4079999999999</v>
      </c>
      <c r="K851" s="7">
        <v>2659.5699999999997</v>
      </c>
      <c r="L851" s="7">
        <v>10171.954</v>
      </c>
      <c r="M851" s="7">
        <v>81.75</v>
      </c>
      <c r="N851" s="7">
        <v>405.26687499999991</v>
      </c>
      <c r="O851" s="7">
        <v>10658.970874999999</v>
      </c>
      <c r="P851" s="8">
        <v>24.951470748811854</v>
      </c>
      <c r="Q851" s="8">
        <v>24.377663007733851</v>
      </c>
    </row>
    <row r="852" spans="2:17" x14ac:dyDescent="0.35">
      <c r="B852">
        <v>2013.4</v>
      </c>
      <c r="C852" s="10">
        <f t="shared" si="65"/>
        <v>28</v>
      </c>
      <c r="D852" t="s">
        <v>63</v>
      </c>
      <c r="E852" s="4" t="s">
        <v>25</v>
      </c>
      <c r="J852" s="7">
        <v>9618.59</v>
      </c>
      <c r="K852" s="7">
        <v>9967.273000000001</v>
      </c>
      <c r="L852" s="7">
        <v>41108.305</v>
      </c>
      <c r="M852" s="7">
        <v>17.849</v>
      </c>
      <c r="N852" s="7">
        <v>1370.8931250000001</v>
      </c>
      <c r="O852" s="7">
        <v>42497.047125000005</v>
      </c>
      <c r="P852" s="8">
        <v>23.454036631492194</v>
      </c>
      <c r="Q852" s="8">
        <v>22.633549036261417</v>
      </c>
    </row>
    <row r="853" spans="2:17" x14ac:dyDescent="0.35">
      <c r="B853">
        <v>2013.4</v>
      </c>
      <c r="C853" s="10">
        <f t="shared" si="65"/>
        <v>29</v>
      </c>
      <c r="D853" t="s">
        <v>63</v>
      </c>
      <c r="E853" s="6" t="s">
        <v>26</v>
      </c>
      <c r="J853" s="7">
        <v>37704.446000000004</v>
      </c>
      <c r="K853" s="7">
        <v>39134.951000000001</v>
      </c>
      <c r="L853" s="7">
        <v>153541.37300000002</v>
      </c>
      <c r="M853" s="7">
        <v>6421.1640000000007</v>
      </c>
      <c r="N853" s="7">
        <v>30530.103305818742</v>
      </c>
      <c r="O853" s="7">
        <v>190492.64030581876</v>
      </c>
      <c r="P853" s="8">
        <v>20.544075055693682</v>
      </c>
      <c r="Q853" s="8">
        <v>19.793124783964839</v>
      </c>
    </row>
    <row r="854" spans="2:17" x14ac:dyDescent="0.35">
      <c r="B854">
        <v>2013.4</v>
      </c>
      <c r="C854" s="10">
        <f t="shared" si="65"/>
        <v>30</v>
      </c>
      <c r="D854" t="s">
        <v>63</v>
      </c>
      <c r="E854" s="6" t="s">
        <v>71</v>
      </c>
      <c r="J854" s="7">
        <v>6938.62</v>
      </c>
      <c r="K854" s="7">
        <v>6958.3289999999997</v>
      </c>
      <c r="L854" s="7">
        <v>3951.7249999999995</v>
      </c>
      <c r="M854" s="7">
        <v>4916.6744999999992</v>
      </c>
      <c r="N854" s="7">
        <v>3401.5418750000003</v>
      </c>
      <c r="O854" s="7">
        <v>12269.941375</v>
      </c>
      <c r="P854" s="8">
        <v>56.710368756753738</v>
      </c>
      <c r="Q854" s="8">
        <v>56.549740442423257</v>
      </c>
    </row>
    <row r="855" spans="2:17" x14ac:dyDescent="0.35">
      <c r="B855">
        <v>2013.4</v>
      </c>
      <c r="C855" s="10">
        <f t="shared" si="65"/>
        <v>31</v>
      </c>
      <c r="D855" t="s">
        <v>63</v>
      </c>
      <c r="E855" s="4" t="s">
        <v>30</v>
      </c>
      <c r="J855" s="7">
        <v>2458.75</v>
      </c>
      <c r="K855" s="7">
        <v>2492.2150000000001</v>
      </c>
      <c r="L855" s="7">
        <v>7642.4470000000001</v>
      </c>
      <c r="M855" s="7">
        <v>1.3979999999999999</v>
      </c>
      <c r="N855" s="7">
        <v>741.010625</v>
      </c>
      <c r="O855" s="7">
        <v>8384.8556250000001</v>
      </c>
      <c r="P855" s="8">
        <v>29.72281350401904</v>
      </c>
      <c r="Q855" s="8">
        <v>29.323701086385729</v>
      </c>
    </row>
    <row r="856" spans="2:17" x14ac:dyDescent="0.35">
      <c r="B856">
        <v>2013.4</v>
      </c>
      <c r="C856" s="10">
        <f t="shared" si="65"/>
        <v>32</v>
      </c>
      <c r="D856" t="s">
        <v>63</v>
      </c>
      <c r="E856" s="4" t="s">
        <v>80</v>
      </c>
      <c r="J856" s="7">
        <v>3027.17</v>
      </c>
      <c r="K856" s="7">
        <v>3114.5509999999999</v>
      </c>
      <c r="L856" s="7">
        <v>8694.2309999999998</v>
      </c>
      <c r="M856" s="7">
        <v>10.994</v>
      </c>
      <c r="N856" s="7">
        <v>474.38708616875005</v>
      </c>
      <c r="O856" s="7">
        <v>9179.6120861687505</v>
      </c>
      <c r="P856" s="8">
        <v>33.929004523979891</v>
      </c>
      <c r="Q856" s="8">
        <v>32.97710155488101</v>
      </c>
    </row>
    <row r="857" spans="2:17" x14ac:dyDescent="0.35">
      <c r="B857">
        <v>2013.4</v>
      </c>
      <c r="C857" s="10">
        <f t="shared" si="65"/>
        <v>33</v>
      </c>
      <c r="D857" t="s">
        <v>63</v>
      </c>
      <c r="E857" s="4" t="s">
        <v>33</v>
      </c>
      <c r="J857" s="7">
        <v>6246.0370000000003</v>
      </c>
      <c r="K857" s="7">
        <v>6435.8240000000005</v>
      </c>
      <c r="L857" s="7">
        <v>18931.475000000002</v>
      </c>
      <c r="M857" s="7">
        <v>2122.0219999999999</v>
      </c>
      <c r="N857" s="7">
        <v>3705.2425282812501</v>
      </c>
      <c r="O857" s="7">
        <v>24758.739528281254</v>
      </c>
      <c r="P857" s="8">
        <v>25.994150439882162</v>
      </c>
      <c r="Q857" s="8">
        <v>25.227604954869843</v>
      </c>
    </row>
    <row r="858" spans="2:17" x14ac:dyDescent="0.35">
      <c r="B858">
        <v>2013.4</v>
      </c>
      <c r="C858" s="10">
        <f t="shared" si="65"/>
        <v>34</v>
      </c>
      <c r="D858" t="s">
        <v>63</v>
      </c>
      <c r="E858" s="4" t="s">
        <v>34</v>
      </c>
      <c r="J858" s="7">
        <v>10142.261</v>
      </c>
      <c r="K858" s="7">
        <v>10723.086000000001</v>
      </c>
      <c r="L858" s="7">
        <v>46067.709000000003</v>
      </c>
      <c r="M858" s="7">
        <v>2302.855</v>
      </c>
      <c r="N858" s="7">
        <v>3584.3928749999995</v>
      </c>
      <c r="O858" s="7">
        <v>51954.956875000003</v>
      </c>
      <c r="P858" s="8">
        <v>20.63919719113423</v>
      </c>
      <c r="Q858" s="8">
        <v>19.521257662481702</v>
      </c>
    </row>
    <row r="859" spans="2:17" x14ac:dyDescent="0.35">
      <c r="B859">
        <v>2014.1</v>
      </c>
      <c r="C859" s="10">
        <v>1</v>
      </c>
      <c r="D859" t="s">
        <v>61</v>
      </c>
      <c r="E859" s="1" t="s">
        <v>1</v>
      </c>
    </row>
    <row r="860" spans="2:17" x14ac:dyDescent="0.35">
      <c r="B860">
        <v>2014.1</v>
      </c>
      <c r="C860" s="10">
        <f>C859+1</f>
        <v>2</v>
      </c>
      <c r="D860" t="s">
        <v>61</v>
      </c>
      <c r="E860" s="1" t="s">
        <v>2</v>
      </c>
    </row>
    <row r="861" spans="2:17" x14ac:dyDescent="0.35">
      <c r="B861">
        <v>2014.1</v>
      </c>
      <c r="C861" s="10">
        <f t="shared" ref="C861:C893" si="66">C860+1</f>
        <v>3</v>
      </c>
      <c r="D861" t="s">
        <v>61</v>
      </c>
      <c r="E861" s="1" t="s">
        <v>3</v>
      </c>
    </row>
    <row r="862" spans="2:17" x14ac:dyDescent="0.35">
      <c r="B862">
        <v>2014.1</v>
      </c>
      <c r="C862" s="10">
        <f t="shared" si="66"/>
        <v>4</v>
      </c>
      <c r="D862" t="s">
        <v>61</v>
      </c>
      <c r="E862" s="1" t="s">
        <v>14</v>
      </c>
    </row>
    <row r="863" spans="2:17" x14ac:dyDescent="0.35">
      <c r="B863">
        <v>2014.1</v>
      </c>
      <c r="C863" s="10">
        <f t="shared" si="66"/>
        <v>5</v>
      </c>
      <c r="D863" t="s">
        <v>61</v>
      </c>
      <c r="E863" s="1" t="s">
        <v>4</v>
      </c>
    </row>
    <row r="864" spans="2:17" x14ac:dyDescent="0.35">
      <c r="B864">
        <v>2014.1</v>
      </c>
      <c r="C864" s="10">
        <f t="shared" si="66"/>
        <v>6</v>
      </c>
      <c r="D864" t="s">
        <v>61</v>
      </c>
      <c r="E864" s="1" t="s">
        <v>5</v>
      </c>
    </row>
    <row r="865" spans="2:5" x14ac:dyDescent="0.35">
      <c r="B865">
        <v>2014.1</v>
      </c>
      <c r="C865" s="10">
        <f t="shared" si="66"/>
        <v>7</v>
      </c>
      <c r="D865" t="s">
        <v>61</v>
      </c>
      <c r="E865" s="1" t="s">
        <v>6</v>
      </c>
    </row>
    <row r="866" spans="2:5" x14ac:dyDescent="0.35">
      <c r="B866">
        <v>2014.1</v>
      </c>
      <c r="C866" s="10">
        <f t="shared" si="66"/>
        <v>8</v>
      </c>
      <c r="D866" t="s">
        <v>61</v>
      </c>
      <c r="E866" s="1" t="s">
        <v>7</v>
      </c>
    </row>
    <row r="867" spans="2:5" x14ac:dyDescent="0.35">
      <c r="B867">
        <v>2014.1</v>
      </c>
      <c r="C867" s="10">
        <f t="shared" si="66"/>
        <v>9</v>
      </c>
      <c r="D867" t="s">
        <v>61</v>
      </c>
      <c r="E867" s="1" t="s">
        <v>8</v>
      </c>
    </row>
    <row r="868" spans="2:5" x14ac:dyDescent="0.35">
      <c r="B868">
        <v>2014.1</v>
      </c>
      <c r="C868" s="10">
        <f t="shared" si="66"/>
        <v>10</v>
      </c>
      <c r="D868" t="s">
        <v>61</v>
      </c>
      <c r="E868" s="1" t="s">
        <v>9</v>
      </c>
    </row>
    <row r="869" spans="2:5" ht="15" x14ac:dyDescent="0.35">
      <c r="B869">
        <v>2014.1</v>
      </c>
      <c r="C869" s="10">
        <f t="shared" si="66"/>
        <v>11</v>
      </c>
      <c r="D869" t="s">
        <v>61</v>
      </c>
      <c r="E869" s="1" t="s">
        <v>93</v>
      </c>
    </row>
    <row r="870" spans="2:5" x14ac:dyDescent="0.35">
      <c r="B870">
        <v>2014.1</v>
      </c>
      <c r="C870" s="10">
        <f t="shared" si="66"/>
        <v>12</v>
      </c>
      <c r="D870" t="s">
        <v>62</v>
      </c>
      <c r="E870" s="1" t="s">
        <v>11</v>
      </c>
    </row>
    <row r="871" spans="2:5" x14ac:dyDescent="0.35">
      <c r="B871">
        <v>2014.1</v>
      </c>
      <c r="C871" s="10">
        <f t="shared" si="66"/>
        <v>13</v>
      </c>
      <c r="D871" t="s">
        <v>62</v>
      </c>
      <c r="E871" s="1" t="s">
        <v>12</v>
      </c>
    </row>
    <row r="872" spans="2:5" x14ac:dyDescent="0.35">
      <c r="B872">
        <v>2014.1</v>
      </c>
      <c r="C872" s="10">
        <f t="shared" si="66"/>
        <v>14</v>
      </c>
      <c r="D872" t="s">
        <v>62</v>
      </c>
      <c r="E872" s="1" t="s">
        <v>13</v>
      </c>
    </row>
    <row r="873" spans="2:5" x14ac:dyDescent="0.35">
      <c r="B873">
        <v>2014.1</v>
      </c>
      <c r="C873" s="10">
        <f t="shared" si="66"/>
        <v>15</v>
      </c>
      <c r="D873" t="s">
        <v>62</v>
      </c>
      <c r="E873" s="1" t="s">
        <v>15</v>
      </c>
    </row>
    <row r="874" spans="2:5" x14ac:dyDescent="0.35">
      <c r="B874">
        <v>2014.1</v>
      </c>
      <c r="C874" s="10">
        <f t="shared" si="66"/>
        <v>16</v>
      </c>
      <c r="D874" t="s">
        <v>62</v>
      </c>
      <c r="E874" s="1" t="s">
        <v>94</v>
      </c>
    </row>
    <row r="875" spans="2:5" x14ac:dyDescent="0.35">
      <c r="B875">
        <v>2014.1</v>
      </c>
      <c r="C875" s="10">
        <f t="shared" si="66"/>
        <v>17</v>
      </c>
      <c r="D875" t="s">
        <v>62</v>
      </c>
      <c r="E875" s="1" t="s">
        <v>83</v>
      </c>
    </row>
    <row r="876" spans="2:5" x14ac:dyDescent="0.35">
      <c r="B876">
        <v>2014.1</v>
      </c>
      <c r="C876" s="10">
        <f t="shared" si="66"/>
        <v>18</v>
      </c>
      <c r="D876" t="s">
        <v>61</v>
      </c>
      <c r="E876" s="1" t="s">
        <v>16</v>
      </c>
    </row>
    <row r="877" spans="2:5" x14ac:dyDescent="0.35">
      <c r="B877">
        <v>2014.1</v>
      </c>
      <c r="C877" s="10">
        <f t="shared" si="66"/>
        <v>19</v>
      </c>
      <c r="D877" t="s">
        <v>61</v>
      </c>
      <c r="E877" s="1" t="s">
        <v>17</v>
      </c>
    </row>
    <row r="878" spans="2:5" x14ac:dyDescent="0.35">
      <c r="B878">
        <v>2014.1</v>
      </c>
      <c r="C878" s="10">
        <f t="shared" si="66"/>
        <v>20</v>
      </c>
      <c r="D878" t="s">
        <v>63</v>
      </c>
      <c r="E878" s="4" t="s">
        <v>81</v>
      </c>
    </row>
    <row r="879" spans="2:5" x14ac:dyDescent="0.35">
      <c r="B879">
        <v>2014.1</v>
      </c>
      <c r="C879" s="10">
        <f t="shared" si="66"/>
        <v>21</v>
      </c>
      <c r="D879" t="s">
        <v>63</v>
      </c>
      <c r="E879" s="6" t="s">
        <v>27</v>
      </c>
    </row>
    <row r="880" spans="2:5" x14ac:dyDescent="0.35">
      <c r="B880">
        <v>2014.1</v>
      </c>
      <c r="C880" s="10">
        <f t="shared" si="66"/>
        <v>22</v>
      </c>
      <c r="D880" t="s">
        <v>63</v>
      </c>
      <c r="E880" s="5" t="s">
        <v>18</v>
      </c>
    </row>
    <row r="881" spans="2:5" x14ac:dyDescent="0.35">
      <c r="B881">
        <v>2014.1</v>
      </c>
      <c r="C881" s="10">
        <f t="shared" si="66"/>
        <v>23</v>
      </c>
      <c r="D881" t="s">
        <v>63</v>
      </c>
      <c r="E881" s="5" t="s">
        <v>19</v>
      </c>
    </row>
    <row r="882" spans="2:5" x14ac:dyDescent="0.35">
      <c r="B882">
        <v>2014.1</v>
      </c>
      <c r="C882" s="10">
        <f t="shared" si="66"/>
        <v>24</v>
      </c>
      <c r="D882" t="s">
        <v>63</v>
      </c>
      <c r="E882" s="4" t="s">
        <v>78</v>
      </c>
    </row>
    <row r="883" spans="2:5" x14ac:dyDescent="0.35">
      <c r="B883">
        <v>2014.1</v>
      </c>
      <c r="C883" s="10">
        <f t="shared" si="66"/>
        <v>25</v>
      </c>
      <c r="D883" t="s">
        <v>63</v>
      </c>
      <c r="E883" s="4" t="s">
        <v>20</v>
      </c>
    </row>
    <row r="884" spans="2:5" x14ac:dyDescent="0.35">
      <c r="B884">
        <v>2014.1</v>
      </c>
      <c r="C884" s="10">
        <f t="shared" si="66"/>
        <v>26</v>
      </c>
      <c r="D884" t="s">
        <v>63</v>
      </c>
      <c r="E884" s="4" t="s">
        <v>22</v>
      </c>
    </row>
    <row r="885" spans="2:5" x14ac:dyDescent="0.35">
      <c r="B885">
        <v>2014.1</v>
      </c>
      <c r="C885" s="10">
        <f t="shared" si="66"/>
        <v>27</v>
      </c>
      <c r="D885" t="s">
        <v>63</v>
      </c>
      <c r="E885" s="6" t="s">
        <v>70</v>
      </c>
    </row>
    <row r="886" spans="2:5" x14ac:dyDescent="0.35">
      <c r="B886">
        <v>2014.1</v>
      </c>
      <c r="C886" s="10">
        <f t="shared" si="66"/>
        <v>28</v>
      </c>
      <c r="D886" t="s">
        <v>63</v>
      </c>
      <c r="E886" s="4" t="s">
        <v>24</v>
      </c>
    </row>
    <row r="887" spans="2:5" x14ac:dyDescent="0.35">
      <c r="B887">
        <v>2014.1</v>
      </c>
      <c r="C887" s="10">
        <f t="shared" si="66"/>
        <v>29</v>
      </c>
      <c r="D887" t="s">
        <v>63</v>
      </c>
      <c r="E887" s="4" t="s">
        <v>25</v>
      </c>
    </row>
    <row r="888" spans="2:5" x14ac:dyDescent="0.35">
      <c r="B888">
        <v>2014.1</v>
      </c>
      <c r="C888" s="10">
        <f t="shared" si="66"/>
        <v>30</v>
      </c>
      <c r="D888" t="s">
        <v>63</v>
      </c>
      <c r="E888" s="6" t="s">
        <v>26</v>
      </c>
    </row>
    <row r="889" spans="2:5" x14ac:dyDescent="0.35">
      <c r="B889">
        <v>2014.1</v>
      </c>
      <c r="C889" s="10">
        <f t="shared" si="66"/>
        <v>31</v>
      </c>
      <c r="D889" t="s">
        <v>63</v>
      </c>
      <c r="E889" s="6" t="s">
        <v>71</v>
      </c>
    </row>
    <row r="890" spans="2:5" x14ac:dyDescent="0.35">
      <c r="B890">
        <v>2014.1</v>
      </c>
      <c r="C890" s="10">
        <f t="shared" si="66"/>
        <v>32</v>
      </c>
      <c r="D890" t="s">
        <v>63</v>
      </c>
      <c r="E890" s="4" t="s">
        <v>30</v>
      </c>
    </row>
    <row r="891" spans="2:5" x14ac:dyDescent="0.35">
      <c r="B891">
        <v>2014.1</v>
      </c>
      <c r="C891" s="10">
        <f t="shared" si="66"/>
        <v>33</v>
      </c>
      <c r="D891" t="s">
        <v>63</v>
      </c>
      <c r="E891" s="4" t="s">
        <v>80</v>
      </c>
    </row>
    <row r="892" spans="2:5" x14ac:dyDescent="0.35">
      <c r="B892">
        <v>2014.1</v>
      </c>
      <c r="C892" s="10">
        <f t="shared" si="66"/>
        <v>34</v>
      </c>
      <c r="D892" t="s">
        <v>63</v>
      </c>
      <c r="E892" s="4" t="s">
        <v>33</v>
      </c>
    </row>
    <row r="893" spans="2:5" x14ac:dyDescent="0.35">
      <c r="B893">
        <v>2014.1</v>
      </c>
      <c r="C893" s="10">
        <f t="shared" si="66"/>
        <v>35</v>
      </c>
      <c r="D893" t="s">
        <v>63</v>
      </c>
      <c r="E893" s="4" t="s">
        <v>34</v>
      </c>
    </row>
    <row r="894" spans="2:5" x14ac:dyDescent="0.35">
      <c r="B894">
        <v>2014.2</v>
      </c>
      <c r="C894" s="10">
        <v>1</v>
      </c>
      <c r="E894" s="1" t="s">
        <v>11</v>
      </c>
    </row>
    <row r="895" spans="2:5" x14ac:dyDescent="0.35">
      <c r="B895">
        <v>2014.2</v>
      </c>
      <c r="C895" s="10">
        <f>C894+1</f>
        <v>2</v>
      </c>
      <c r="E895" s="1" t="s">
        <v>1</v>
      </c>
    </row>
    <row r="896" spans="2:5" x14ac:dyDescent="0.35">
      <c r="B896">
        <v>2014.2</v>
      </c>
      <c r="C896" s="10">
        <f t="shared" ref="C896:C927" si="67">C895+1</f>
        <v>3</v>
      </c>
      <c r="E896" s="1" t="s">
        <v>2</v>
      </c>
    </row>
    <row r="897" spans="2:5" x14ac:dyDescent="0.35">
      <c r="B897">
        <v>2014.2</v>
      </c>
      <c r="C897" s="10">
        <f t="shared" si="67"/>
        <v>4</v>
      </c>
      <c r="E897" s="1" t="s">
        <v>3</v>
      </c>
    </row>
    <row r="898" spans="2:5" x14ac:dyDescent="0.35">
      <c r="B898">
        <v>2014.2</v>
      </c>
      <c r="C898" s="10">
        <f t="shared" si="67"/>
        <v>5</v>
      </c>
      <c r="E898" s="1" t="s">
        <v>14</v>
      </c>
    </row>
    <row r="899" spans="2:5" x14ac:dyDescent="0.35">
      <c r="B899">
        <v>2014.2</v>
      </c>
      <c r="C899" s="10">
        <f t="shared" si="67"/>
        <v>6</v>
      </c>
      <c r="E899" s="1" t="s">
        <v>4</v>
      </c>
    </row>
    <row r="900" spans="2:5" x14ac:dyDescent="0.35">
      <c r="B900">
        <v>2014.2</v>
      </c>
      <c r="C900" s="10">
        <f t="shared" si="67"/>
        <v>7</v>
      </c>
      <c r="E900" s="1" t="s">
        <v>5</v>
      </c>
    </row>
    <row r="901" spans="2:5" x14ac:dyDescent="0.35">
      <c r="B901">
        <v>2014.2</v>
      </c>
      <c r="C901" s="10">
        <f t="shared" si="67"/>
        <v>8</v>
      </c>
      <c r="E901" s="1" t="s">
        <v>6</v>
      </c>
    </row>
    <row r="902" spans="2:5" x14ac:dyDescent="0.35">
      <c r="B902">
        <v>2014.2</v>
      </c>
      <c r="C902" s="10">
        <f t="shared" si="67"/>
        <v>9</v>
      </c>
      <c r="E902" s="1" t="s">
        <v>7</v>
      </c>
    </row>
    <row r="903" spans="2:5" x14ac:dyDescent="0.35">
      <c r="B903">
        <v>2014.2</v>
      </c>
      <c r="C903" s="10">
        <f t="shared" si="67"/>
        <v>10</v>
      </c>
      <c r="E903" s="1" t="s">
        <v>8</v>
      </c>
    </row>
    <row r="904" spans="2:5" x14ac:dyDescent="0.35">
      <c r="B904">
        <v>2014.2</v>
      </c>
      <c r="C904" s="10">
        <f t="shared" si="67"/>
        <v>11</v>
      </c>
      <c r="E904" s="1" t="s">
        <v>9</v>
      </c>
    </row>
    <row r="905" spans="2:5" ht="15" x14ac:dyDescent="0.35">
      <c r="B905">
        <v>2014.2</v>
      </c>
      <c r="C905" s="10">
        <f t="shared" si="67"/>
        <v>12</v>
      </c>
      <c r="E905" s="1" t="s">
        <v>93</v>
      </c>
    </row>
    <row r="906" spans="2:5" x14ac:dyDescent="0.35">
      <c r="B906">
        <v>2014.2</v>
      </c>
      <c r="C906" s="10">
        <f t="shared" si="67"/>
        <v>13</v>
      </c>
      <c r="E906" s="1" t="s">
        <v>12</v>
      </c>
    </row>
    <row r="907" spans="2:5" x14ac:dyDescent="0.35">
      <c r="B907">
        <v>2014.2</v>
      </c>
      <c r="C907" s="10">
        <f t="shared" si="67"/>
        <v>14</v>
      </c>
      <c r="E907" s="1" t="s">
        <v>13</v>
      </c>
    </row>
    <row r="908" spans="2:5" x14ac:dyDescent="0.35">
      <c r="B908">
        <v>2014.2</v>
      </c>
      <c r="C908" s="10">
        <f t="shared" si="67"/>
        <v>15</v>
      </c>
      <c r="E908" s="1" t="s">
        <v>15</v>
      </c>
    </row>
    <row r="909" spans="2:5" x14ac:dyDescent="0.35">
      <c r="B909">
        <v>2014.2</v>
      </c>
      <c r="C909" s="10">
        <f t="shared" si="67"/>
        <v>16</v>
      </c>
      <c r="E909" s="1" t="s">
        <v>83</v>
      </c>
    </row>
    <row r="910" spans="2:5" x14ac:dyDescent="0.35">
      <c r="B910">
        <v>2014.2</v>
      </c>
      <c r="C910" s="10">
        <f t="shared" si="67"/>
        <v>17</v>
      </c>
      <c r="E910" s="1" t="s">
        <v>16</v>
      </c>
    </row>
    <row r="911" spans="2:5" x14ac:dyDescent="0.35">
      <c r="B911">
        <v>2014.2</v>
      </c>
      <c r="C911" s="10">
        <f t="shared" si="67"/>
        <v>18</v>
      </c>
      <c r="E911" s="1" t="s">
        <v>17</v>
      </c>
    </row>
    <row r="912" spans="2:5" x14ac:dyDescent="0.35">
      <c r="B912">
        <v>2014.2</v>
      </c>
      <c r="C912" s="10">
        <f t="shared" si="67"/>
        <v>19</v>
      </c>
      <c r="D912" t="s">
        <v>63</v>
      </c>
      <c r="E912" s="4" t="s">
        <v>81</v>
      </c>
    </row>
    <row r="913" spans="2:5" x14ac:dyDescent="0.35">
      <c r="B913">
        <v>2014.2</v>
      </c>
      <c r="C913" s="10">
        <f t="shared" si="67"/>
        <v>20</v>
      </c>
      <c r="E913" s="6" t="s">
        <v>27</v>
      </c>
    </row>
    <row r="914" spans="2:5" x14ac:dyDescent="0.35">
      <c r="B914">
        <v>2014.2</v>
      </c>
      <c r="C914" s="10">
        <f t="shared" si="67"/>
        <v>21</v>
      </c>
      <c r="E914" s="5" t="s">
        <v>18</v>
      </c>
    </row>
    <row r="915" spans="2:5" x14ac:dyDescent="0.35">
      <c r="B915">
        <v>2014.2</v>
      </c>
      <c r="C915" s="10">
        <f t="shared" si="67"/>
        <v>22</v>
      </c>
      <c r="E915" s="5" t="s">
        <v>19</v>
      </c>
    </row>
    <row r="916" spans="2:5" x14ac:dyDescent="0.35">
      <c r="B916">
        <v>2014.2</v>
      </c>
      <c r="C916" s="10">
        <f t="shared" si="67"/>
        <v>23</v>
      </c>
      <c r="E916" s="4" t="s">
        <v>78</v>
      </c>
    </row>
    <row r="917" spans="2:5" x14ac:dyDescent="0.35">
      <c r="B917">
        <v>2014.2</v>
      </c>
      <c r="C917" s="10">
        <f t="shared" si="67"/>
        <v>24</v>
      </c>
      <c r="E917" s="4" t="s">
        <v>20</v>
      </c>
    </row>
    <row r="918" spans="2:5" x14ac:dyDescent="0.35">
      <c r="B918">
        <v>2014.2</v>
      </c>
      <c r="C918" s="10">
        <f t="shared" si="67"/>
        <v>25</v>
      </c>
      <c r="E918" s="4" t="s">
        <v>22</v>
      </c>
    </row>
    <row r="919" spans="2:5" x14ac:dyDescent="0.35">
      <c r="B919">
        <v>2014.2</v>
      </c>
      <c r="C919" s="10">
        <f t="shared" si="67"/>
        <v>26</v>
      </c>
      <c r="E919" s="6" t="s">
        <v>70</v>
      </c>
    </row>
    <row r="920" spans="2:5" x14ac:dyDescent="0.35">
      <c r="B920">
        <v>2014.2</v>
      </c>
      <c r="C920" s="10">
        <f t="shared" si="67"/>
        <v>27</v>
      </c>
      <c r="E920" s="4" t="s">
        <v>24</v>
      </c>
    </row>
    <row r="921" spans="2:5" x14ac:dyDescent="0.35">
      <c r="B921">
        <v>2014.2</v>
      </c>
      <c r="C921" s="10">
        <f t="shared" si="67"/>
        <v>28</v>
      </c>
      <c r="E921" s="4" t="s">
        <v>25</v>
      </c>
    </row>
    <row r="922" spans="2:5" x14ac:dyDescent="0.35">
      <c r="B922">
        <v>2014.2</v>
      </c>
      <c r="C922" s="10">
        <f t="shared" si="67"/>
        <v>29</v>
      </c>
      <c r="E922" s="6" t="s">
        <v>26</v>
      </c>
    </row>
    <row r="923" spans="2:5" x14ac:dyDescent="0.35">
      <c r="B923">
        <v>2014.2</v>
      </c>
      <c r="C923" s="10">
        <f t="shared" si="67"/>
        <v>30</v>
      </c>
      <c r="E923" s="6" t="s">
        <v>71</v>
      </c>
    </row>
    <row r="924" spans="2:5" x14ac:dyDescent="0.35">
      <c r="B924">
        <v>2014.2</v>
      </c>
      <c r="C924" s="10">
        <f t="shared" si="67"/>
        <v>31</v>
      </c>
      <c r="E924" s="4" t="s">
        <v>30</v>
      </c>
    </row>
    <row r="925" spans="2:5" x14ac:dyDescent="0.35">
      <c r="B925">
        <v>2014.2</v>
      </c>
      <c r="C925" s="10">
        <f t="shared" si="67"/>
        <v>32</v>
      </c>
      <c r="E925" s="4" t="s">
        <v>80</v>
      </c>
    </row>
    <row r="926" spans="2:5" x14ac:dyDescent="0.35">
      <c r="B926">
        <v>2014.2</v>
      </c>
      <c r="C926" s="10">
        <f t="shared" si="67"/>
        <v>33</v>
      </c>
      <c r="E926" s="4" t="s">
        <v>33</v>
      </c>
    </row>
    <row r="927" spans="2:5" x14ac:dyDescent="0.35">
      <c r="B927">
        <v>2014.2</v>
      </c>
      <c r="C927" s="10">
        <f t="shared" si="67"/>
        <v>34</v>
      </c>
      <c r="E927" s="4" t="s">
        <v>34</v>
      </c>
    </row>
    <row r="928" spans="2:5" x14ac:dyDescent="0.35">
      <c r="B928">
        <v>2014.3</v>
      </c>
      <c r="C928" s="10">
        <v>1</v>
      </c>
      <c r="E928" s="1" t="s">
        <v>11</v>
      </c>
    </row>
    <row r="929" spans="2:5" x14ac:dyDescent="0.35">
      <c r="B929">
        <v>2014.3</v>
      </c>
      <c r="C929" s="10">
        <f>C928+1</f>
        <v>2</v>
      </c>
      <c r="E929" s="1" t="s">
        <v>1</v>
      </c>
    </row>
    <row r="930" spans="2:5" x14ac:dyDescent="0.35">
      <c r="B930">
        <v>2014.3</v>
      </c>
      <c r="C930" s="10">
        <f t="shared" ref="C930:C961" si="68">C929+1</f>
        <v>3</v>
      </c>
      <c r="E930" s="1" t="s">
        <v>2</v>
      </c>
    </row>
    <row r="931" spans="2:5" x14ac:dyDescent="0.35">
      <c r="B931">
        <v>2014.3</v>
      </c>
      <c r="C931" s="10">
        <f t="shared" si="68"/>
        <v>4</v>
      </c>
      <c r="E931" s="1" t="s">
        <v>3</v>
      </c>
    </row>
    <row r="932" spans="2:5" x14ac:dyDescent="0.35">
      <c r="B932">
        <v>2014.3</v>
      </c>
      <c r="C932" s="10">
        <f t="shared" si="68"/>
        <v>5</v>
      </c>
      <c r="E932" s="1" t="s">
        <v>14</v>
      </c>
    </row>
    <row r="933" spans="2:5" x14ac:dyDescent="0.35">
      <c r="B933">
        <v>2014.3</v>
      </c>
      <c r="C933" s="10">
        <f t="shared" si="68"/>
        <v>6</v>
      </c>
      <c r="E933" s="1" t="s">
        <v>4</v>
      </c>
    </row>
    <row r="934" spans="2:5" x14ac:dyDescent="0.35">
      <c r="B934">
        <v>2014.3</v>
      </c>
      <c r="C934" s="10">
        <f t="shared" si="68"/>
        <v>7</v>
      </c>
      <c r="E934" s="1" t="s">
        <v>5</v>
      </c>
    </row>
    <row r="935" spans="2:5" x14ac:dyDescent="0.35">
      <c r="B935">
        <v>2014.3</v>
      </c>
      <c r="C935" s="10">
        <f t="shared" si="68"/>
        <v>8</v>
      </c>
      <c r="E935" s="1" t="s">
        <v>6</v>
      </c>
    </row>
    <row r="936" spans="2:5" x14ac:dyDescent="0.35">
      <c r="B936">
        <v>2014.3</v>
      </c>
      <c r="C936" s="10">
        <f t="shared" si="68"/>
        <v>9</v>
      </c>
      <c r="E936" s="1" t="s">
        <v>7</v>
      </c>
    </row>
    <row r="937" spans="2:5" x14ac:dyDescent="0.35">
      <c r="B937">
        <v>2014.3</v>
      </c>
      <c r="C937" s="10">
        <f t="shared" si="68"/>
        <v>10</v>
      </c>
      <c r="E937" s="1" t="s">
        <v>8</v>
      </c>
    </row>
    <row r="938" spans="2:5" x14ac:dyDescent="0.35">
      <c r="B938">
        <v>2014.3</v>
      </c>
      <c r="C938" s="10">
        <f t="shared" si="68"/>
        <v>11</v>
      </c>
      <c r="E938" s="1" t="s">
        <v>9</v>
      </c>
    </row>
    <row r="939" spans="2:5" ht="15" x14ac:dyDescent="0.35">
      <c r="B939">
        <v>2014.3</v>
      </c>
      <c r="C939" s="10">
        <f t="shared" si="68"/>
        <v>12</v>
      </c>
      <c r="E939" s="1" t="s">
        <v>93</v>
      </c>
    </row>
    <row r="940" spans="2:5" x14ac:dyDescent="0.35">
      <c r="B940">
        <v>2014.3</v>
      </c>
      <c r="C940" s="10">
        <f t="shared" si="68"/>
        <v>13</v>
      </c>
      <c r="D940" t="s">
        <v>62</v>
      </c>
      <c r="E940" s="1" t="s">
        <v>12</v>
      </c>
    </row>
    <row r="941" spans="2:5" x14ac:dyDescent="0.35">
      <c r="B941">
        <v>2014.3</v>
      </c>
      <c r="C941" s="10">
        <f t="shared" si="68"/>
        <v>14</v>
      </c>
      <c r="E941" s="1" t="s">
        <v>13</v>
      </c>
    </row>
    <row r="942" spans="2:5" x14ac:dyDescent="0.35">
      <c r="B942">
        <v>2014.3</v>
      </c>
      <c r="C942" s="10">
        <f t="shared" si="68"/>
        <v>15</v>
      </c>
      <c r="E942" s="1" t="s">
        <v>15</v>
      </c>
    </row>
    <row r="943" spans="2:5" x14ac:dyDescent="0.35">
      <c r="B943">
        <v>2014.3</v>
      </c>
      <c r="C943" s="10">
        <f t="shared" si="68"/>
        <v>16</v>
      </c>
      <c r="E943" s="1" t="s">
        <v>83</v>
      </c>
    </row>
    <row r="944" spans="2:5" x14ac:dyDescent="0.35">
      <c r="B944">
        <v>2014.3</v>
      </c>
      <c r="C944" s="10">
        <f t="shared" si="68"/>
        <v>17</v>
      </c>
      <c r="D944" t="s">
        <v>61</v>
      </c>
      <c r="E944" s="1" t="s">
        <v>16</v>
      </c>
    </row>
    <row r="945" spans="2:5" x14ac:dyDescent="0.35">
      <c r="B945">
        <v>2014.3</v>
      </c>
      <c r="C945" s="10">
        <f t="shared" si="68"/>
        <v>18</v>
      </c>
      <c r="E945" s="1" t="s">
        <v>17</v>
      </c>
    </row>
    <row r="946" spans="2:5" x14ac:dyDescent="0.35">
      <c r="B946">
        <v>2014.3</v>
      </c>
      <c r="C946" s="10">
        <f t="shared" si="68"/>
        <v>19</v>
      </c>
      <c r="D946" t="s">
        <v>63</v>
      </c>
      <c r="E946" s="4" t="s">
        <v>81</v>
      </c>
    </row>
    <row r="947" spans="2:5" x14ac:dyDescent="0.35">
      <c r="B947">
        <v>2014.3</v>
      </c>
      <c r="C947" s="10">
        <f t="shared" si="68"/>
        <v>20</v>
      </c>
      <c r="E947" s="6" t="s">
        <v>27</v>
      </c>
    </row>
    <row r="948" spans="2:5" x14ac:dyDescent="0.35">
      <c r="B948">
        <v>2014.3</v>
      </c>
      <c r="C948" s="10">
        <f t="shared" si="68"/>
        <v>21</v>
      </c>
      <c r="E948" s="5" t="s">
        <v>18</v>
      </c>
    </row>
    <row r="949" spans="2:5" x14ac:dyDescent="0.35">
      <c r="B949">
        <v>2014.3</v>
      </c>
      <c r="C949" s="10">
        <f t="shared" si="68"/>
        <v>22</v>
      </c>
      <c r="E949" s="5" t="s">
        <v>19</v>
      </c>
    </row>
    <row r="950" spans="2:5" x14ac:dyDescent="0.35">
      <c r="B950">
        <v>2014.3</v>
      </c>
      <c r="C950" s="10">
        <f t="shared" si="68"/>
        <v>23</v>
      </c>
      <c r="E950" s="4" t="s">
        <v>78</v>
      </c>
    </row>
    <row r="951" spans="2:5" x14ac:dyDescent="0.35">
      <c r="B951">
        <v>2014.3</v>
      </c>
      <c r="C951" s="10">
        <f t="shared" si="68"/>
        <v>24</v>
      </c>
      <c r="E951" s="4" t="s">
        <v>20</v>
      </c>
    </row>
    <row r="952" spans="2:5" x14ac:dyDescent="0.35">
      <c r="B952">
        <v>2014.3</v>
      </c>
      <c r="C952" s="10">
        <f t="shared" si="68"/>
        <v>25</v>
      </c>
      <c r="E952" s="4" t="s">
        <v>22</v>
      </c>
    </row>
    <row r="953" spans="2:5" x14ac:dyDescent="0.35">
      <c r="B953">
        <v>2014.3</v>
      </c>
      <c r="C953" s="10">
        <f t="shared" si="68"/>
        <v>26</v>
      </c>
      <c r="E953" s="6" t="s">
        <v>70</v>
      </c>
    </row>
    <row r="954" spans="2:5" x14ac:dyDescent="0.35">
      <c r="B954">
        <v>2014.3</v>
      </c>
      <c r="C954" s="10">
        <f t="shared" si="68"/>
        <v>27</v>
      </c>
      <c r="E954" s="4" t="s">
        <v>24</v>
      </c>
    </row>
    <row r="955" spans="2:5" x14ac:dyDescent="0.35">
      <c r="B955">
        <v>2014.3</v>
      </c>
      <c r="C955" s="10">
        <f t="shared" si="68"/>
        <v>28</v>
      </c>
      <c r="E955" s="4" t="s">
        <v>25</v>
      </c>
    </row>
    <row r="956" spans="2:5" x14ac:dyDescent="0.35">
      <c r="B956">
        <v>2014.3</v>
      </c>
      <c r="C956" s="10">
        <f t="shared" si="68"/>
        <v>29</v>
      </c>
      <c r="E956" s="6" t="s">
        <v>26</v>
      </c>
    </row>
    <row r="957" spans="2:5" x14ac:dyDescent="0.35">
      <c r="B957">
        <v>2014.3</v>
      </c>
      <c r="C957" s="10">
        <f t="shared" si="68"/>
        <v>30</v>
      </c>
      <c r="E957" s="6" t="s">
        <v>71</v>
      </c>
    </row>
    <row r="958" spans="2:5" x14ac:dyDescent="0.35">
      <c r="B958">
        <v>2014.3</v>
      </c>
      <c r="C958" s="10">
        <f t="shared" si="68"/>
        <v>31</v>
      </c>
      <c r="E958" s="4" t="s">
        <v>30</v>
      </c>
    </row>
    <row r="959" spans="2:5" x14ac:dyDescent="0.35">
      <c r="B959">
        <v>2014.3</v>
      </c>
      <c r="C959" s="10">
        <f t="shared" si="68"/>
        <v>32</v>
      </c>
      <c r="E959" s="4" t="s">
        <v>80</v>
      </c>
    </row>
    <row r="960" spans="2:5" x14ac:dyDescent="0.35">
      <c r="B960">
        <v>2014.3</v>
      </c>
      <c r="C960" s="10">
        <f t="shared" si="68"/>
        <v>33</v>
      </c>
      <c r="E960" s="4" t="s">
        <v>33</v>
      </c>
    </row>
    <row r="961" spans="2:5" x14ac:dyDescent="0.35">
      <c r="B961">
        <v>2014.3</v>
      </c>
      <c r="C961" s="10">
        <f t="shared" si="68"/>
        <v>34</v>
      </c>
      <c r="E961" s="4" t="s">
        <v>34</v>
      </c>
    </row>
    <row r="962" spans="2:5" x14ac:dyDescent="0.35">
      <c r="B962">
        <v>2014.4</v>
      </c>
      <c r="C962" s="10">
        <v>1</v>
      </c>
      <c r="E962" s="23" t="s">
        <v>11</v>
      </c>
    </row>
    <row r="963" spans="2:5" x14ac:dyDescent="0.35">
      <c r="B963">
        <v>2014.4</v>
      </c>
      <c r="C963" s="10">
        <f>C962+1</f>
        <v>2</v>
      </c>
      <c r="E963" s="23" t="s">
        <v>1</v>
      </c>
    </row>
    <row r="964" spans="2:5" x14ac:dyDescent="0.35">
      <c r="B964">
        <v>2014.4</v>
      </c>
      <c r="C964" s="10">
        <f t="shared" ref="C964:C995" si="69">C963+1</f>
        <v>3</v>
      </c>
      <c r="E964" s="23" t="s">
        <v>2</v>
      </c>
    </row>
    <row r="965" spans="2:5" x14ac:dyDescent="0.35">
      <c r="B965">
        <v>2014.4</v>
      </c>
      <c r="C965" s="10">
        <f t="shared" si="69"/>
        <v>4</v>
      </c>
      <c r="E965" s="23" t="s">
        <v>3</v>
      </c>
    </row>
    <row r="966" spans="2:5" x14ac:dyDescent="0.35">
      <c r="B966">
        <v>2014.4</v>
      </c>
      <c r="C966" s="10">
        <f t="shared" si="69"/>
        <v>5</v>
      </c>
      <c r="E966" s="23" t="s">
        <v>14</v>
      </c>
    </row>
    <row r="967" spans="2:5" x14ac:dyDescent="0.35">
      <c r="B967">
        <v>2014.4</v>
      </c>
      <c r="C967" s="10">
        <f t="shared" si="69"/>
        <v>6</v>
      </c>
      <c r="E967" s="23" t="s">
        <v>4</v>
      </c>
    </row>
    <row r="968" spans="2:5" x14ac:dyDescent="0.35">
      <c r="B968">
        <v>2014.4</v>
      </c>
      <c r="C968" s="10">
        <f t="shared" si="69"/>
        <v>7</v>
      </c>
      <c r="E968" s="23" t="s">
        <v>5</v>
      </c>
    </row>
    <row r="969" spans="2:5" x14ac:dyDescent="0.35">
      <c r="B969">
        <v>2014.4</v>
      </c>
      <c r="C969" s="10">
        <f t="shared" si="69"/>
        <v>8</v>
      </c>
      <c r="E969" s="23" t="s">
        <v>6</v>
      </c>
    </row>
    <row r="970" spans="2:5" x14ac:dyDescent="0.35">
      <c r="B970">
        <v>2014.4</v>
      </c>
      <c r="C970" s="10">
        <f t="shared" si="69"/>
        <v>9</v>
      </c>
      <c r="E970" s="23" t="s">
        <v>7</v>
      </c>
    </row>
    <row r="971" spans="2:5" x14ac:dyDescent="0.35">
      <c r="B971">
        <v>2014.4</v>
      </c>
      <c r="C971" s="10">
        <f t="shared" si="69"/>
        <v>10</v>
      </c>
      <c r="E971" s="23" t="s">
        <v>8</v>
      </c>
    </row>
    <row r="972" spans="2:5" x14ac:dyDescent="0.35">
      <c r="B972">
        <v>2014.4</v>
      </c>
      <c r="C972" s="10">
        <f t="shared" si="69"/>
        <v>11</v>
      </c>
      <c r="E972" s="23" t="s">
        <v>9</v>
      </c>
    </row>
    <row r="973" spans="2:5" ht="15" x14ac:dyDescent="0.35">
      <c r="B973">
        <v>2014.4</v>
      </c>
      <c r="C973" s="10">
        <f t="shared" si="69"/>
        <v>12</v>
      </c>
      <c r="E973" s="23" t="s">
        <v>93</v>
      </c>
    </row>
    <row r="974" spans="2:5" x14ac:dyDescent="0.35">
      <c r="B974">
        <v>2014.4</v>
      </c>
      <c r="C974" s="10">
        <f t="shared" si="69"/>
        <v>13</v>
      </c>
      <c r="D974" t="s">
        <v>62</v>
      </c>
      <c r="E974" s="23" t="s">
        <v>12</v>
      </c>
    </row>
    <row r="975" spans="2:5" x14ac:dyDescent="0.35">
      <c r="B975">
        <v>2014.4</v>
      </c>
      <c r="C975" s="10">
        <f t="shared" si="69"/>
        <v>14</v>
      </c>
      <c r="E975" s="23" t="s">
        <v>13</v>
      </c>
    </row>
    <row r="976" spans="2:5" x14ac:dyDescent="0.35">
      <c r="B976">
        <v>2014.4</v>
      </c>
      <c r="C976" s="10">
        <f t="shared" si="69"/>
        <v>15</v>
      </c>
      <c r="E976" s="23" t="s">
        <v>15</v>
      </c>
    </row>
    <row r="977" spans="2:5" x14ac:dyDescent="0.35">
      <c r="B977">
        <v>2014.4</v>
      </c>
      <c r="C977" s="10">
        <f t="shared" si="69"/>
        <v>16</v>
      </c>
      <c r="E977" s="23" t="s">
        <v>83</v>
      </c>
    </row>
    <row r="978" spans="2:5" x14ac:dyDescent="0.35">
      <c r="B978">
        <v>2014.4</v>
      </c>
      <c r="C978" s="10">
        <f t="shared" si="69"/>
        <v>17</v>
      </c>
      <c r="D978" t="s">
        <v>61</v>
      </c>
      <c r="E978" s="23" t="s">
        <v>16</v>
      </c>
    </row>
    <row r="979" spans="2:5" x14ac:dyDescent="0.35">
      <c r="B979">
        <v>2014.4</v>
      </c>
      <c r="C979" s="10">
        <f t="shared" si="69"/>
        <v>18</v>
      </c>
      <c r="D979" t="s">
        <v>61</v>
      </c>
      <c r="E979" s="23" t="s">
        <v>17</v>
      </c>
    </row>
    <row r="980" spans="2:5" x14ac:dyDescent="0.35">
      <c r="B980">
        <v>2014.4</v>
      </c>
      <c r="C980" s="10">
        <f t="shared" si="69"/>
        <v>19</v>
      </c>
      <c r="D980" t="s">
        <v>63</v>
      </c>
      <c r="E980" s="24" t="s">
        <v>81</v>
      </c>
    </row>
    <row r="981" spans="2:5" x14ac:dyDescent="0.35">
      <c r="B981">
        <v>2014.4</v>
      </c>
      <c r="C981" s="10">
        <f t="shared" si="69"/>
        <v>20</v>
      </c>
      <c r="E981" s="25" t="s">
        <v>27</v>
      </c>
    </row>
    <row r="982" spans="2:5" x14ac:dyDescent="0.35">
      <c r="B982">
        <v>2014.4</v>
      </c>
      <c r="C982" s="10">
        <f t="shared" si="69"/>
        <v>21</v>
      </c>
      <c r="E982" s="26" t="s">
        <v>18</v>
      </c>
    </row>
    <row r="983" spans="2:5" x14ac:dyDescent="0.35">
      <c r="B983">
        <v>2014.4</v>
      </c>
      <c r="C983" s="10">
        <f t="shared" si="69"/>
        <v>22</v>
      </c>
      <c r="E983" s="26" t="s">
        <v>19</v>
      </c>
    </row>
    <row r="984" spans="2:5" x14ac:dyDescent="0.35">
      <c r="B984">
        <v>2014.4</v>
      </c>
      <c r="C984" s="10">
        <f t="shared" si="69"/>
        <v>23</v>
      </c>
      <c r="E984" s="24" t="s">
        <v>78</v>
      </c>
    </row>
    <row r="985" spans="2:5" x14ac:dyDescent="0.35">
      <c r="B985">
        <v>2014.4</v>
      </c>
      <c r="C985" s="10">
        <f t="shared" si="69"/>
        <v>24</v>
      </c>
      <c r="E985" s="24" t="s">
        <v>20</v>
      </c>
    </row>
    <row r="986" spans="2:5" x14ac:dyDescent="0.35">
      <c r="B986">
        <v>2014.4</v>
      </c>
      <c r="C986" s="10">
        <f t="shared" si="69"/>
        <v>25</v>
      </c>
      <c r="E986" s="24" t="s">
        <v>22</v>
      </c>
    </row>
    <row r="987" spans="2:5" x14ac:dyDescent="0.35">
      <c r="B987">
        <v>2014.4</v>
      </c>
      <c r="C987" s="10">
        <f t="shared" si="69"/>
        <v>26</v>
      </c>
      <c r="E987" s="25" t="s">
        <v>70</v>
      </c>
    </row>
    <row r="988" spans="2:5" x14ac:dyDescent="0.35">
      <c r="B988">
        <v>2014.4</v>
      </c>
      <c r="C988" s="10">
        <f t="shared" si="69"/>
        <v>27</v>
      </c>
      <c r="E988" s="24" t="s">
        <v>24</v>
      </c>
    </row>
    <row r="989" spans="2:5" x14ac:dyDescent="0.35">
      <c r="B989">
        <v>2014.4</v>
      </c>
      <c r="C989" s="10">
        <f t="shared" si="69"/>
        <v>28</v>
      </c>
      <c r="E989" s="24" t="s">
        <v>25</v>
      </c>
    </row>
    <row r="990" spans="2:5" x14ac:dyDescent="0.35">
      <c r="B990">
        <v>2014.4</v>
      </c>
      <c r="C990" s="10">
        <f t="shared" si="69"/>
        <v>29</v>
      </c>
      <c r="E990" s="25" t="s">
        <v>26</v>
      </c>
    </row>
    <row r="991" spans="2:5" x14ac:dyDescent="0.35">
      <c r="B991">
        <v>2014.4</v>
      </c>
      <c r="C991" s="10">
        <f t="shared" si="69"/>
        <v>30</v>
      </c>
      <c r="E991" s="25" t="s">
        <v>71</v>
      </c>
    </row>
    <row r="992" spans="2:5" x14ac:dyDescent="0.35">
      <c r="B992">
        <v>2014.4</v>
      </c>
      <c r="C992" s="10">
        <f t="shared" si="69"/>
        <v>31</v>
      </c>
      <c r="E992" s="24" t="s">
        <v>30</v>
      </c>
    </row>
    <row r="993" spans="2:5" x14ac:dyDescent="0.35">
      <c r="B993">
        <v>2014.4</v>
      </c>
      <c r="C993" s="10">
        <f t="shared" si="69"/>
        <v>32</v>
      </c>
      <c r="E993" s="24" t="s">
        <v>80</v>
      </c>
    </row>
    <row r="994" spans="2:5" x14ac:dyDescent="0.35">
      <c r="B994">
        <v>2014.4</v>
      </c>
      <c r="C994" s="10">
        <f t="shared" si="69"/>
        <v>33</v>
      </c>
      <c r="E994" s="24" t="s">
        <v>33</v>
      </c>
    </row>
    <row r="995" spans="2:5" x14ac:dyDescent="0.35">
      <c r="B995">
        <v>2014.4</v>
      </c>
      <c r="C995" s="10">
        <f t="shared" si="69"/>
        <v>34</v>
      </c>
      <c r="E995" s="24" t="s">
        <v>34</v>
      </c>
    </row>
    <row r="996" spans="2:5" x14ac:dyDescent="0.35">
      <c r="B996">
        <v>2015.1</v>
      </c>
      <c r="C996" s="10">
        <v>1</v>
      </c>
      <c r="E996" s="23" t="s">
        <v>11</v>
      </c>
    </row>
    <row r="997" spans="2:5" x14ac:dyDescent="0.35">
      <c r="B997">
        <v>2015.1</v>
      </c>
      <c r="C997" s="10">
        <f>C996+1</f>
        <v>2</v>
      </c>
      <c r="E997" s="23" t="s">
        <v>1</v>
      </c>
    </row>
    <row r="998" spans="2:5" x14ac:dyDescent="0.35">
      <c r="B998">
        <v>2015.1</v>
      </c>
      <c r="C998" s="10">
        <f t="shared" ref="C998:C1029" si="70">C997+1</f>
        <v>3</v>
      </c>
      <c r="E998" s="23" t="s">
        <v>2</v>
      </c>
    </row>
    <row r="999" spans="2:5" x14ac:dyDescent="0.35">
      <c r="B999">
        <v>2015.1</v>
      </c>
      <c r="C999" s="10">
        <f t="shared" si="70"/>
        <v>4</v>
      </c>
      <c r="E999" s="23" t="s">
        <v>3</v>
      </c>
    </row>
    <row r="1000" spans="2:5" x14ac:dyDescent="0.35">
      <c r="B1000">
        <v>2015.1</v>
      </c>
      <c r="C1000" s="10">
        <f t="shared" si="70"/>
        <v>5</v>
      </c>
      <c r="E1000" s="23" t="s">
        <v>14</v>
      </c>
    </row>
    <row r="1001" spans="2:5" x14ac:dyDescent="0.35">
      <c r="B1001">
        <v>2015.1</v>
      </c>
      <c r="C1001" s="10">
        <f t="shared" si="70"/>
        <v>6</v>
      </c>
      <c r="E1001" s="23" t="s">
        <v>4</v>
      </c>
    </row>
    <row r="1002" spans="2:5" x14ac:dyDescent="0.35">
      <c r="B1002">
        <v>2015.1</v>
      </c>
      <c r="C1002" s="10">
        <f t="shared" si="70"/>
        <v>7</v>
      </c>
      <c r="E1002" s="23" t="s">
        <v>5</v>
      </c>
    </row>
    <row r="1003" spans="2:5" x14ac:dyDescent="0.35">
      <c r="B1003">
        <v>2015.1</v>
      </c>
      <c r="C1003" s="10">
        <f t="shared" si="70"/>
        <v>8</v>
      </c>
      <c r="E1003" s="23" t="s">
        <v>6</v>
      </c>
    </row>
    <row r="1004" spans="2:5" x14ac:dyDescent="0.35">
      <c r="B1004">
        <v>2015.1</v>
      </c>
      <c r="C1004" s="10">
        <f t="shared" si="70"/>
        <v>9</v>
      </c>
      <c r="E1004" s="23" t="s">
        <v>7</v>
      </c>
    </row>
    <row r="1005" spans="2:5" x14ac:dyDescent="0.35">
      <c r="B1005">
        <v>2015.1</v>
      </c>
      <c r="C1005" s="10">
        <f t="shared" si="70"/>
        <v>10</v>
      </c>
      <c r="E1005" s="23" t="s">
        <v>8</v>
      </c>
    </row>
    <row r="1006" spans="2:5" x14ac:dyDescent="0.35">
      <c r="B1006">
        <v>2015.1</v>
      </c>
      <c r="C1006" s="10">
        <f t="shared" si="70"/>
        <v>11</v>
      </c>
      <c r="E1006" s="23" t="s">
        <v>9</v>
      </c>
    </row>
    <row r="1007" spans="2:5" ht="15" x14ac:dyDescent="0.35">
      <c r="B1007">
        <v>2015.1</v>
      </c>
      <c r="C1007" s="10">
        <f t="shared" si="70"/>
        <v>12</v>
      </c>
      <c r="E1007" s="23" t="s">
        <v>93</v>
      </c>
    </row>
    <row r="1008" spans="2:5" x14ac:dyDescent="0.35">
      <c r="B1008">
        <v>2015.1</v>
      </c>
      <c r="C1008" s="10">
        <f t="shared" si="70"/>
        <v>13</v>
      </c>
      <c r="D1008" t="s">
        <v>62</v>
      </c>
      <c r="E1008" s="23" t="s">
        <v>12</v>
      </c>
    </row>
    <row r="1009" spans="2:5" x14ac:dyDescent="0.35">
      <c r="B1009">
        <v>2015.1</v>
      </c>
      <c r="C1009" s="10">
        <f t="shared" si="70"/>
        <v>14</v>
      </c>
      <c r="E1009" s="23" t="s">
        <v>13</v>
      </c>
    </row>
    <row r="1010" spans="2:5" x14ac:dyDescent="0.35">
      <c r="B1010">
        <v>2015.1</v>
      </c>
      <c r="C1010" s="10">
        <f t="shared" si="70"/>
        <v>15</v>
      </c>
      <c r="E1010" s="23" t="s">
        <v>15</v>
      </c>
    </row>
    <row r="1011" spans="2:5" x14ac:dyDescent="0.35">
      <c r="B1011">
        <v>2015.1</v>
      </c>
      <c r="C1011" s="10">
        <f t="shared" si="70"/>
        <v>16</v>
      </c>
      <c r="E1011" s="23" t="s">
        <v>83</v>
      </c>
    </row>
    <row r="1012" spans="2:5" x14ac:dyDescent="0.35">
      <c r="B1012">
        <v>2015.1</v>
      </c>
      <c r="C1012" s="10">
        <f t="shared" si="70"/>
        <v>17</v>
      </c>
      <c r="D1012" t="s">
        <v>61</v>
      </c>
      <c r="E1012" s="23" t="s">
        <v>16</v>
      </c>
    </row>
    <row r="1013" spans="2:5" x14ac:dyDescent="0.35">
      <c r="B1013">
        <v>2015.1</v>
      </c>
      <c r="C1013" s="10">
        <f t="shared" si="70"/>
        <v>18</v>
      </c>
      <c r="D1013" t="s">
        <v>61</v>
      </c>
      <c r="E1013" s="23" t="s">
        <v>17</v>
      </c>
    </row>
    <row r="1014" spans="2:5" x14ac:dyDescent="0.35">
      <c r="B1014">
        <v>2015.1</v>
      </c>
      <c r="C1014" s="10">
        <f t="shared" si="70"/>
        <v>19</v>
      </c>
      <c r="D1014" t="s">
        <v>63</v>
      </c>
      <c r="E1014" s="24" t="s">
        <v>81</v>
      </c>
    </row>
    <row r="1015" spans="2:5" x14ac:dyDescent="0.35">
      <c r="B1015">
        <v>2015.1</v>
      </c>
      <c r="C1015" s="10">
        <f t="shared" si="70"/>
        <v>20</v>
      </c>
      <c r="E1015" s="25" t="s">
        <v>27</v>
      </c>
    </row>
    <row r="1016" spans="2:5" x14ac:dyDescent="0.35">
      <c r="B1016">
        <v>2015.1</v>
      </c>
      <c r="C1016" s="10">
        <f t="shared" si="70"/>
        <v>21</v>
      </c>
      <c r="E1016" s="26" t="s">
        <v>18</v>
      </c>
    </row>
    <row r="1017" spans="2:5" x14ac:dyDescent="0.35">
      <c r="B1017">
        <v>2015.1</v>
      </c>
      <c r="C1017" s="10">
        <f t="shared" si="70"/>
        <v>22</v>
      </c>
      <c r="E1017" s="26" t="s">
        <v>19</v>
      </c>
    </row>
    <row r="1018" spans="2:5" x14ac:dyDescent="0.35">
      <c r="B1018">
        <v>2015.1</v>
      </c>
      <c r="C1018" s="10">
        <f t="shared" si="70"/>
        <v>23</v>
      </c>
      <c r="E1018" s="24" t="s">
        <v>78</v>
      </c>
    </row>
    <row r="1019" spans="2:5" x14ac:dyDescent="0.35">
      <c r="B1019">
        <v>2015.1</v>
      </c>
      <c r="C1019" s="10">
        <f t="shared" si="70"/>
        <v>24</v>
      </c>
      <c r="E1019" s="24" t="s">
        <v>20</v>
      </c>
    </row>
    <row r="1020" spans="2:5" x14ac:dyDescent="0.35">
      <c r="B1020">
        <v>2015.1</v>
      </c>
      <c r="C1020" s="10">
        <f t="shared" si="70"/>
        <v>25</v>
      </c>
      <c r="E1020" s="24" t="s">
        <v>22</v>
      </c>
    </row>
    <row r="1021" spans="2:5" x14ac:dyDescent="0.35">
      <c r="B1021">
        <v>2015.1</v>
      </c>
      <c r="C1021" s="10">
        <f t="shared" si="70"/>
        <v>26</v>
      </c>
      <c r="E1021" s="25" t="s">
        <v>70</v>
      </c>
    </row>
    <row r="1022" spans="2:5" x14ac:dyDescent="0.35">
      <c r="B1022">
        <v>2015.1</v>
      </c>
      <c r="C1022" s="10">
        <f t="shared" si="70"/>
        <v>27</v>
      </c>
      <c r="E1022" s="24" t="s">
        <v>24</v>
      </c>
    </row>
    <row r="1023" spans="2:5" x14ac:dyDescent="0.35">
      <c r="B1023">
        <v>2015.1</v>
      </c>
      <c r="C1023" s="10">
        <f t="shared" si="70"/>
        <v>28</v>
      </c>
      <c r="E1023" s="24" t="s">
        <v>25</v>
      </c>
    </row>
    <row r="1024" spans="2:5" x14ac:dyDescent="0.35">
      <c r="B1024">
        <v>2015.1</v>
      </c>
      <c r="C1024" s="10">
        <f t="shared" si="70"/>
        <v>29</v>
      </c>
      <c r="E1024" s="25" t="s">
        <v>26</v>
      </c>
    </row>
    <row r="1025" spans="2:5" x14ac:dyDescent="0.35">
      <c r="B1025">
        <v>2015.1</v>
      </c>
      <c r="C1025" s="10">
        <f t="shared" si="70"/>
        <v>30</v>
      </c>
      <c r="E1025" s="25" t="s">
        <v>71</v>
      </c>
    </row>
    <row r="1026" spans="2:5" x14ac:dyDescent="0.35">
      <c r="B1026">
        <v>2015.1</v>
      </c>
      <c r="C1026" s="10">
        <f t="shared" si="70"/>
        <v>31</v>
      </c>
      <c r="E1026" s="24" t="s">
        <v>30</v>
      </c>
    </row>
    <row r="1027" spans="2:5" x14ac:dyDescent="0.35">
      <c r="B1027">
        <v>2015.1</v>
      </c>
      <c r="C1027" s="10">
        <f t="shared" si="70"/>
        <v>32</v>
      </c>
      <c r="E1027" s="24" t="s">
        <v>80</v>
      </c>
    </row>
    <row r="1028" spans="2:5" x14ac:dyDescent="0.35">
      <c r="B1028">
        <v>2015.1</v>
      </c>
      <c r="C1028" s="10">
        <f t="shared" si="70"/>
        <v>33</v>
      </c>
      <c r="E1028" s="24" t="s">
        <v>33</v>
      </c>
    </row>
    <row r="1029" spans="2:5" x14ac:dyDescent="0.35">
      <c r="B1029">
        <v>2015.1</v>
      </c>
      <c r="C1029" s="10">
        <f t="shared" si="70"/>
        <v>34</v>
      </c>
      <c r="E1029" s="24" t="s">
        <v>34</v>
      </c>
    </row>
    <row r="1030" spans="2:5" x14ac:dyDescent="0.35">
      <c r="B1030">
        <v>2015.2</v>
      </c>
      <c r="C1030" s="10">
        <v>1</v>
      </c>
      <c r="D1030" t="s">
        <v>61</v>
      </c>
      <c r="E1030" s="23" t="s">
        <v>11</v>
      </c>
    </row>
    <row r="1031" spans="2:5" x14ac:dyDescent="0.35">
      <c r="B1031">
        <v>2015.2</v>
      </c>
      <c r="C1031" s="10">
        <f>C1030+1</f>
        <v>2</v>
      </c>
      <c r="E1031" s="23" t="s">
        <v>1</v>
      </c>
    </row>
    <row r="1032" spans="2:5" x14ac:dyDescent="0.35">
      <c r="B1032">
        <v>2015.2</v>
      </c>
      <c r="C1032" s="10">
        <f t="shared" ref="C1032:C1063" si="71">C1031+1</f>
        <v>3</v>
      </c>
      <c r="E1032" s="23" t="s">
        <v>2</v>
      </c>
    </row>
    <row r="1033" spans="2:5" x14ac:dyDescent="0.35">
      <c r="B1033">
        <v>2015.2</v>
      </c>
      <c r="C1033" s="10">
        <f t="shared" si="71"/>
        <v>4</v>
      </c>
      <c r="E1033" s="23" t="s">
        <v>3</v>
      </c>
    </row>
    <row r="1034" spans="2:5" x14ac:dyDescent="0.35">
      <c r="B1034">
        <v>2015.2</v>
      </c>
      <c r="C1034" s="10">
        <f t="shared" si="71"/>
        <v>5</v>
      </c>
      <c r="E1034" s="23" t="s">
        <v>14</v>
      </c>
    </row>
    <row r="1035" spans="2:5" x14ac:dyDescent="0.35">
      <c r="B1035">
        <v>2015.2</v>
      </c>
      <c r="C1035" s="10">
        <f t="shared" si="71"/>
        <v>6</v>
      </c>
      <c r="E1035" s="23" t="s">
        <v>4</v>
      </c>
    </row>
    <row r="1036" spans="2:5" x14ac:dyDescent="0.35">
      <c r="B1036">
        <v>2015.2</v>
      </c>
      <c r="C1036" s="10">
        <f t="shared" si="71"/>
        <v>7</v>
      </c>
      <c r="E1036" s="23" t="s">
        <v>5</v>
      </c>
    </row>
    <row r="1037" spans="2:5" x14ac:dyDescent="0.35">
      <c r="B1037">
        <v>2015.2</v>
      </c>
      <c r="C1037" s="10">
        <f t="shared" si="71"/>
        <v>8</v>
      </c>
      <c r="E1037" s="23" t="s">
        <v>6</v>
      </c>
    </row>
    <row r="1038" spans="2:5" x14ac:dyDescent="0.35">
      <c r="B1038">
        <v>2015.2</v>
      </c>
      <c r="C1038" s="10">
        <f t="shared" si="71"/>
        <v>9</v>
      </c>
      <c r="E1038" s="23" t="s">
        <v>7</v>
      </c>
    </row>
    <row r="1039" spans="2:5" x14ac:dyDescent="0.35">
      <c r="B1039">
        <v>2015.2</v>
      </c>
      <c r="C1039" s="10">
        <f t="shared" si="71"/>
        <v>10</v>
      </c>
      <c r="E1039" s="23" t="s">
        <v>8</v>
      </c>
    </row>
    <row r="1040" spans="2:5" x14ac:dyDescent="0.35">
      <c r="B1040">
        <v>2015.2</v>
      </c>
      <c r="C1040" s="10">
        <f t="shared" si="71"/>
        <v>11</v>
      </c>
      <c r="E1040" s="23" t="s">
        <v>9</v>
      </c>
    </row>
    <row r="1041" spans="2:5" ht="15" x14ac:dyDescent="0.35">
      <c r="B1041">
        <v>2015.2</v>
      </c>
      <c r="C1041" s="10">
        <f t="shared" si="71"/>
        <v>12</v>
      </c>
      <c r="E1041" s="23" t="s">
        <v>93</v>
      </c>
    </row>
    <row r="1042" spans="2:5" x14ac:dyDescent="0.35">
      <c r="B1042">
        <v>2015.2</v>
      </c>
      <c r="C1042" s="10">
        <f t="shared" si="71"/>
        <v>13</v>
      </c>
      <c r="E1042" s="23" t="s">
        <v>12</v>
      </c>
    </row>
    <row r="1043" spans="2:5" x14ac:dyDescent="0.35">
      <c r="B1043">
        <v>2015.2</v>
      </c>
      <c r="C1043" s="10">
        <f t="shared" si="71"/>
        <v>14</v>
      </c>
      <c r="E1043" s="23" t="s">
        <v>13</v>
      </c>
    </row>
    <row r="1044" spans="2:5" x14ac:dyDescent="0.35">
      <c r="B1044">
        <v>2015.2</v>
      </c>
      <c r="C1044" s="10">
        <f t="shared" si="71"/>
        <v>15</v>
      </c>
      <c r="E1044" s="23" t="s">
        <v>15</v>
      </c>
    </row>
    <row r="1045" spans="2:5" x14ac:dyDescent="0.35">
      <c r="B1045">
        <v>2015.2</v>
      </c>
      <c r="C1045" s="10">
        <f t="shared" si="71"/>
        <v>16</v>
      </c>
      <c r="E1045" s="23" t="s">
        <v>83</v>
      </c>
    </row>
    <row r="1046" spans="2:5" x14ac:dyDescent="0.35">
      <c r="B1046">
        <v>2015.2</v>
      </c>
      <c r="C1046" s="10">
        <f t="shared" si="71"/>
        <v>17</v>
      </c>
      <c r="D1046" t="s">
        <v>61</v>
      </c>
      <c r="E1046" s="23" t="s">
        <v>16</v>
      </c>
    </row>
    <row r="1047" spans="2:5" x14ac:dyDescent="0.35">
      <c r="B1047">
        <v>2015.2</v>
      </c>
      <c r="C1047" s="10">
        <f t="shared" si="71"/>
        <v>18</v>
      </c>
      <c r="E1047" s="23" t="s">
        <v>17</v>
      </c>
    </row>
    <row r="1048" spans="2:5" x14ac:dyDescent="0.35">
      <c r="B1048">
        <v>2015.2</v>
      </c>
      <c r="C1048" s="10">
        <f t="shared" si="71"/>
        <v>19</v>
      </c>
      <c r="E1048" s="24" t="s">
        <v>81</v>
      </c>
    </row>
    <row r="1049" spans="2:5" x14ac:dyDescent="0.35">
      <c r="B1049">
        <v>2015.2</v>
      </c>
      <c r="C1049" s="10">
        <f t="shared" si="71"/>
        <v>20</v>
      </c>
      <c r="E1049" s="25" t="s">
        <v>27</v>
      </c>
    </row>
    <row r="1050" spans="2:5" x14ac:dyDescent="0.35">
      <c r="B1050">
        <v>2015.2</v>
      </c>
      <c r="C1050" s="10">
        <f t="shared" si="71"/>
        <v>21</v>
      </c>
      <c r="E1050" s="26" t="s">
        <v>18</v>
      </c>
    </row>
    <row r="1051" spans="2:5" x14ac:dyDescent="0.35">
      <c r="B1051">
        <v>2015.2</v>
      </c>
      <c r="C1051" s="10">
        <f t="shared" si="71"/>
        <v>22</v>
      </c>
      <c r="E1051" s="26" t="s">
        <v>19</v>
      </c>
    </row>
    <row r="1052" spans="2:5" x14ac:dyDescent="0.35">
      <c r="B1052">
        <v>2015.2</v>
      </c>
      <c r="C1052" s="10">
        <f t="shared" si="71"/>
        <v>23</v>
      </c>
      <c r="E1052" s="24" t="s">
        <v>78</v>
      </c>
    </row>
    <row r="1053" spans="2:5" x14ac:dyDescent="0.35">
      <c r="B1053">
        <v>2015.2</v>
      </c>
      <c r="C1053" s="10">
        <f t="shared" si="71"/>
        <v>24</v>
      </c>
      <c r="E1053" s="24" t="s">
        <v>20</v>
      </c>
    </row>
    <row r="1054" spans="2:5" x14ac:dyDescent="0.35">
      <c r="B1054">
        <v>2015.2</v>
      </c>
      <c r="C1054" s="10">
        <f t="shared" si="71"/>
        <v>25</v>
      </c>
      <c r="D1054" t="s">
        <v>63</v>
      </c>
      <c r="E1054" s="24" t="s">
        <v>22</v>
      </c>
    </row>
    <row r="1055" spans="2:5" x14ac:dyDescent="0.35">
      <c r="B1055">
        <v>2015.2</v>
      </c>
      <c r="C1055" s="10">
        <f t="shared" si="71"/>
        <v>26</v>
      </c>
      <c r="E1055" s="25" t="s">
        <v>70</v>
      </c>
    </row>
    <row r="1056" spans="2:5" x14ac:dyDescent="0.35">
      <c r="B1056">
        <v>2015.2</v>
      </c>
      <c r="C1056" s="10">
        <f t="shared" si="71"/>
        <v>27</v>
      </c>
      <c r="E1056" s="24" t="s">
        <v>24</v>
      </c>
    </row>
    <row r="1057" spans="2:5" x14ac:dyDescent="0.35">
      <c r="B1057">
        <v>2015.2</v>
      </c>
      <c r="C1057" s="10">
        <f t="shared" si="71"/>
        <v>28</v>
      </c>
      <c r="E1057" s="24" t="s">
        <v>25</v>
      </c>
    </row>
    <row r="1058" spans="2:5" x14ac:dyDescent="0.35">
      <c r="B1058">
        <v>2015.2</v>
      </c>
      <c r="C1058" s="10">
        <f t="shared" si="71"/>
        <v>29</v>
      </c>
      <c r="E1058" s="25" t="s">
        <v>26</v>
      </c>
    </row>
    <row r="1059" spans="2:5" x14ac:dyDescent="0.35">
      <c r="B1059">
        <v>2015.2</v>
      </c>
      <c r="C1059" s="10">
        <f t="shared" si="71"/>
        <v>30</v>
      </c>
      <c r="E1059" s="25" t="s">
        <v>71</v>
      </c>
    </row>
    <row r="1060" spans="2:5" x14ac:dyDescent="0.35">
      <c r="B1060">
        <v>2015.2</v>
      </c>
      <c r="C1060" s="10">
        <f t="shared" si="71"/>
        <v>31</v>
      </c>
      <c r="E1060" s="24" t="s">
        <v>30</v>
      </c>
    </row>
    <row r="1061" spans="2:5" x14ac:dyDescent="0.35">
      <c r="B1061">
        <v>2015.2</v>
      </c>
      <c r="C1061" s="10">
        <f t="shared" si="71"/>
        <v>32</v>
      </c>
      <c r="E1061" s="24" t="s">
        <v>80</v>
      </c>
    </row>
    <row r="1062" spans="2:5" x14ac:dyDescent="0.35">
      <c r="B1062">
        <v>2015.2</v>
      </c>
      <c r="C1062" s="10">
        <f t="shared" si="71"/>
        <v>33</v>
      </c>
      <c r="E1062" s="24" t="s">
        <v>33</v>
      </c>
    </row>
    <row r="1063" spans="2:5" x14ac:dyDescent="0.35">
      <c r="B1063">
        <v>2015.2</v>
      </c>
      <c r="C1063" s="10">
        <f t="shared" si="71"/>
        <v>34</v>
      </c>
      <c r="E1063" s="24" t="s">
        <v>34</v>
      </c>
    </row>
    <row r="1064" spans="2:5" x14ac:dyDescent="0.35">
      <c r="B1064">
        <v>2015.3</v>
      </c>
      <c r="C1064" s="10">
        <v>1</v>
      </c>
      <c r="E1064" s="23" t="s">
        <v>11</v>
      </c>
    </row>
    <row r="1065" spans="2:5" x14ac:dyDescent="0.35">
      <c r="B1065">
        <v>2015.3</v>
      </c>
      <c r="C1065" s="10">
        <f>C1064+1</f>
        <v>2</v>
      </c>
      <c r="E1065" s="23" t="s">
        <v>1</v>
      </c>
    </row>
    <row r="1066" spans="2:5" x14ac:dyDescent="0.35">
      <c r="B1066">
        <v>2015.3</v>
      </c>
      <c r="C1066" s="10">
        <f t="shared" ref="C1066:C1098" si="72">C1065+1</f>
        <v>3</v>
      </c>
      <c r="E1066" s="23" t="s">
        <v>2</v>
      </c>
    </row>
    <row r="1067" spans="2:5" x14ac:dyDescent="0.35">
      <c r="B1067">
        <v>2015.3</v>
      </c>
      <c r="C1067" s="10">
        <f t="shared" si="72"/>
        <v>4</v>
      </c>
      <c r="E1067" s="23" t="s">
        <v>3</v>
      </c>
    </row>
    <row r="1068" spans="2:5" x14ac:dyDescent="0.35">
      <c r="B1068">
        <v>2015.3</v>
      </c>
      <c r="C1068" s="10">
        <f t="shared" si="72"/>
        <v>5</v>
      </c>
      <c r="E1068" s="23" t="s">
        <v>14</v>
      </c>
    </row>
    <row r="1069" spans="2:5" x14ac:dyDescent="0.35">
      <c r="B1069">
        <v>2015.3</v>
      </c>
      <c r="C1069" s="10">
        <f t="shared" si="72"/>
        <v>6</v>
      </c>
      <c r="E1069" s="23" t="s">
        <v>4</v>
      </c>
    </row>
    <row r="1070" spans="2:5" x14ac:dyDescent="0.35">
      <c r="B1070">
        <v>2015.3</v>
      </c>
      <c r="C1070" s="10">
        <f t="shared" si="72"/>
        <v>7</v>
      </c>
      <c r="E1070" s="23" t="s">
        <v>5</v>
      </c>
    </row>
    <row r="1071" spans="2:5" x14ac:dyDescent="0.35">
      <c r="B1071">
        <v>2015.3</v>
      </c>
      <c r="C1071" s="10">
        <f t="shared" si="72"/>
        <v>8</v>
      </c>
      <c r="E1071" s="23" t="s">
        <v>6</v>
      </c>
    </row>
    <row r="1072" spans="2:5" x14ac:dyDescent="0.35">
      <c r="B1072">
        <v>2015.3</v>
      </c>
      <c r="C1072" s="10">
        <f t="shared" si="72"/>
        <v>9</v>
      </c>
      <c r="E1072" s="23" t="s">
        <v>7</v>
      </c>
    </row>
    <row r="1073" spans="2:5" x14ac:dyDescent="0.35">
      <c r="B1073">
        <v>2015.3</v>
      </c>
      <c r="C1073" s="10">
        <f t="shared" si="72"/>
        <v>10</v>
      </c>
      <c r="E1073" s="23" t="s">
        <v>8</v>
      </c>
    </row>
    <row r="1074" spans="2:5" x14ac:dyDescent="0.35">
      <c r="B1074">
        <v>2015.3</v>
      </c>
      <c r="C1074" s="10">
        <f t="shared" si="72"/>
        <v>11</v>
      </c>
      <c r="E1074" s="23" t="s">
        <v>9</v>
      </c>
    </row>
    <row r="1075" spans="2:5" ht="15" x14ac:dyDescent="0.35">
      <c r="B1075">
        <v>2015.3</v>
      </c>
      <c r="C1075" s="10">
        <f t="shared" si="72"/>
        <v>12</v>
      </c>
      <c r="E1075" s="23" t="s">
        <v>93</v>
      </c>
    </row>
    <row r="1076" spans="2:5" x14ac:dyDescent="0.35">
      <c r="B1076">
        <v>2015.3</v>
      </c>
      <c r="C1076" s="10">
        <f t="shared" si="72"/>
        <v>13</v>
      </c>
      <c r="D1076" t="s">
        <v>62</v>
      </c>
      <c r="E1076" s="23" t="s">
        <v>12</v>
      </c>
    </row>
    <row r="1077" spans="2:5" x14ac:dyDescent="0.35">
      <c r="B1077">
        <v>2015.3</v>
      </c>
      <c r="C1077" s="10">
        <f t="shared" si="72"/>
        <v>14</v>
      </c>
      <c r="E1077" s="23" t="s">
        <v>13</v>
      </c>
    </row>
    <row r="1078" spans="2:5" x14ac:dyDescent="0.35">
      <c r="B1078">
        <v>2015.3</v>
      </c>
      <c r="C1078" s="10">
        <f t="shared" si="72"/>
        <v>15</v>
      </c>
      <c r="E1078" s="23" t="s">
        <v>15</v>
      </c>
    </row>
    <row r="1079" spans="2:5" x14ac:dyDescent="0.35">
      <c r="B1079">
        <v>2015.3</v>
      </c>
      <c r="C1079" s="10">
        <f t="shared" si="72"/>
        <v>16</v>
      </c>
      <c r="E1079" s="23" t="s">
        <v>83</v>
      </c>
    </row>
    <row r="1080" spans="2:5" x14ac:dyDescent="0.35">
      <c r="B1080">
        <v>2015.3</v>
      </c>
      <c r="C1080" s="10">
        <f t="shared" si="72"/>
        <v>17</v>
      </c>
      <c r="D1080" t="s">
        <v>61</v>
      </c>
      <c r="E1080" s="23" t="s">
        <v>16</v>
      </c>
    </row>
    <row r="1081" spans="2:5" x14ac:dyDescent="0.35">
      <c r="B1081">
        <v>2015.3</v>
      </c>
      <c r="C1081" s="10">
        <f t="shared" si="72"/>
        <v>18</v>
      </c>
      <c r="E1081" s="23" t="s">
        <v>17</v>
      </c>
    </row>
    <row r="1082" spans="2:5" x14ac:dyDescent="0.35">
      <c r="B1082">
        <v>2015.3</v>
      </c>
      <c r="C1082" s="10">
        <f t="shared" si="72"/>
        <v>19</v>
      </c>
      <c r="D1082" t="s">
        <v>63</v>
      </c>
      <c r="E1082" s="24" t="s">
        <v>81</v>
      </c>
    </row>
    <row r="1083" spans="2:5" x14ac:dyDescent="0.35">
      <c r="B1083">
        <v>2015.3</v>
      </c>
      <c r="C1083" s="10">
        <f t="shared" si="72"/>
        <v>20</v>
      </c>
      <c r="E1083" s="25" t="s">
        <v>27</v>
      </c>
    </row>
    <row r="1084" spans="2:5" x14ac:dyDescent="0.35">
      <c r="B1084">
        <v>2015.3</v>
      </c>
      <c r="C1084" s="10">
        <f t="shared" si="72"/>
        <v>21</v>
      </c>
      <c r="E1084" s="26" t="s">
        <v>18</v>
      </c>
    </row>
    <row r="1085" spans="2:5" x14ac:dyDescent="0.35">
      <c r="B1085">
        <v>2015.3</v>
      </c>
      <c r="C1085" s="10">
        <f t="shared" si="72"/>
        <v>22</v>
      </c>
      <c r="E1085" s="26" t="s">
        <v>19</v>
      </c>
    </row>
    <row r="1086" spans="2:5" x14ac:dyDescent="0.35">
      <c r="B1086">
        <v>2015.3</v>
      </c>
      <c r="C1086" s="10">
        <f t="shared" si="72"/>
        <v>23</v>
      </c>
      <c r="E1086" s="24" t="s">
        <v>78</v>
      </c>
    </row>
    <row r="1087" spans="2:5" x14ac:dyDescent="0.35">
      <c r="B1087">
        <v>2015.3</v>
      </c>
      <c r="C1087" s="10">
        <f t="shared" si="72"/>
        <v>24</v>
      </c>
      <c r="E1087" s="24" t="s">
        <v>20</v>
      </c>
    </row>
    <row r="1088" spans="2:5" x14ac:dyDescent="0.35">
      <c r="B1088">
        <v>2015.3</v>
      </c>
      <c r="C1088" s="10">
        <f t="shared" si="72"/>
        <v>25</v>
      </c>
      <c r="E1088" s="24" t="s">
        <v>22</v>
      </c>
    </row>
    <row r="1089" spans="2:5" x14ac:dyDescent="0.35">
      <c r="B1089">
        <v>2015.3</v>
      </c>
      <c r="C1089" s="10">
        <f t="shared" si="72"/>
        <v>26</v>
      </c>
      <c r="E1089" s="25" t="s">
        <v>70</v>
      </c>
    </row>
    <row r="1090" spans="2:5" x14ac:dyDescent="0.35">
      <c r="B1090">
        <v>2015.3</v>
      </c>
      <c r="C1090" s="10">
        <f t="shared" si="72"/>
        <v>27</v>
      </c>
      <c r="E1090" s="24" t="s">
        <v>24</v>
      </c>
    </row>
    <row r="1091" spans="2:5" x14ac:dyDescent="0.35">
      <c r="B1091">
        <v>2015.3</v>
      </c>
      <c r="C1091" s="10">
        <f t="shared" si="72"/>
        <v>28</v>
      </c>
      <c r="E1091" s="24" t="s">
        <v>25</v>
      </c>
    </row>
    <row r="1092" spans="2:5" x14ac:dyDescent="0.35">
      <c r="B1092">
        <v>2015.3</v>
      </c>
      <c r="C1092" s="10">
        <f t="shared" si="72"/>
        <v>29</v>
      </c>
      <c r="E1092" s="25" t="s">
        <v>26</v>
      </c>
    </row>
    <row r="1093" spans="2:5" x14ac:dyDescent="0.35">
      <c r="B1093">
        <v>2015.3</v>
      </c>
      <c r="C1093" s="10">
        <f t="shared" si="72"/>
        <v>30</v>
      </c>
      <c r="E1093" s="25" t="s">
        <v>71</v>
      </c>
    </row>
    <row r="1094" spans="2:5" x14ac:dyDescent="0.35">
      <c r="B1094">
        <v>2015.3</v>
      </c>
      <c r="C1094" s="10">
        <f t="shared" si="72"/>
        <v>31</v>
      </c>
      <c r="E1094" s="24" t="s">
        <v>30</v>
      </c>
    </row>
    <row r="1095" spans="2:5" x14ac:dyDescent="0.35">
      <c r="B1095">
        <v>2015.3</v>
      </c>
      <c r="C1095" s="10">
        <f t="shared" si="72"/>
        <v>32</v>
      </c>
      <c r="E1095" s="24" t="s">
        <v>80</v>
      </c>
    </row>
    <row r="1096" spans="2:5" x14ac:dyDescent="0.35">
      <c r="B1096">
        <v>2015.3</v>
      </c>
      <c r="C1096" s="10">
        <f t="shared" si="72"/>
        <v>33</v>
      </c>
      <c r="E1096" s="41" t="s">
        <v>96</v>
      </c>
    </row>
    <row r="1097" spans="2:5" x14ac:dyDescent="0.35">
      <c r="B1097">
        <v>2015.3</v>
      </c>
      <c r="C1097" s="10">
        <f t="shared" si="72"/>
        <v>34</v>
      </c>
      <c r="E1097" s="24" t="s">
        <v>33</v>
      </c>
    </row>
    <row r="1098" spans="2:5" x14ac:dyDescent="0.35">
      <c r="B1098">
        <v>2015.3</v>
      </c>
      <c r="C1098" s="10">
        <f t="shared" si="72"/>
        <v>35</v>
      </c>
      <c r="E1098" s="24" t="s">
        <v>34</v>
      </c>
    </row>
    <row r="1099" spans="2:5" x14ac:dyDescent="0.35">
      <c r="B1099">
        <v>2015.4</v>
      </c>
      <c r="C1099" s="10">
        <v>1</v>
      </c>
      <c r="E1099" s="23" t="s">
        <v>11</v>
      </c>
    </row>
    <row r="1100" spans="2:5" x14ac:dyDescent="0.35">
      <c r="B1100">
        <v>2015.4</v>
      </c>
      <c r="C1100" s="10">
        <f>C1099+1</f>
        <v>2</v>
      </c>
      <c r="E1100" s="23" t="s">
        <v>1</v>
      </c>
    </row>
    <row r="1101" spans="2:5" x14ac:dyDescent="0.35">
      <c r="B1101">
        <v>2015.4</v>
      </c>
      <c r="C1101" s="10">
        <f t="shared" ref="C1101:C1136" si="73">C1100+1</f>
        <v>3</v>
      </c>
      <c r="E1101" s="23" t="s">
        <v>2</v>
      </c>
    </row>
    <row r="1102" spans="2:5" x14ac:dyDescent="0.35">
      <c r="B1102">
        <v>2015.4</v>
      </c>
      <c r="C1102" s="10">
        <f t="shared" si="73"/>
        <v>4</v>
      </c>
      <c r="E1102" s="23" t="s">
        <v>3</v>
      </c>
    </row>
    <row r="1103" spans="2:5" x14ac:dyDescent="0.35">
      <c r="B1103">
        <v>2015.4</v>
      </c>
      <c r="C1103" s="10">
        <f t="shared" si="73"/>
        <v>5</v>
      </c>
      <c r="E1103" s="23" t="s">
        <v>14</v>
      </c>
    </row>
    <row r="1104" spans="2:5" x14ac:dyDescent="0.35">
      <c r="B1104">
        <v>2015.4</v>
      </c>
      <c r="C1104" s="10">
        <f t="shared" si="73"/>
        <v>6</v>
      </c>
      <c r="E1104" s="23" t="s">
        <v>4</v>
      </c>
    </row>
    <row r="1105" spans="2:5" x14ac:dyDescent="0.35">
      <c r="B1105">
        <v>2015.4</v>
      </c>
      <c r="C1105" s="10">
        <f t="shared" si="73"/>
        <v>7</v>
      </c>
      <c r="E1105" s="23" t="s">
        <v>5</v>
      </c>
    </row>
    <row r="1106" spans="2:5" x14ac:dyDescent="0.35">
      <c r="B1106">
        <v>2015.4</v>
      </c>
      <c r="C1106" s="10">
        <f t="shared" si="73"/>
        <v>8</v>
      </c>
      <c r="E1106" s="23" t="s">
        <v>6</v>
      </c>
    </row>
    <row r="1107" spans="2:5" x14ac:dyDescent="0.35">
      <c r="B1107">
        <v>2015.4</v>
      </c>
      <c r="C1107" s="10">
        <f t="shared" si="73"/>
        <v>9</v>
      </c>
      <c r="E1107" s="23" t="s">
        <v>7</v>
      </c>
    </row>
    <row r="1108" spans="2:5" x14ac:dyDescent="0.35">
      <c r="B1108">
        <v>2015.4</v>
      </c>
      <c r="C1108" s="10">
        <f t="shared" si="73"/>
        <v>10</v>
      </c>
      <c r="E1108" s="23" t="s">
        <v>8</v>
      </c>
    </row>
    <row r="1109" spans="2:5" x14ac:dyDescent="0.35">
      <c r="B1109">
        <v>2015.4</v>
      </c>
      <c r="C1109" s="10">
        <f t="shared" si="73"/>
        <v>11</v>
      </c>
      <c r="E1109" s="23" t="s">
        <v>9</v>
      </c>
    </row>
    <row r="1110" spans="2:5" ht="15" x14ac:dyDescent="0.35">
      <c r="B1110">
        <v>2015.4</v>
      </c>
      <c r="C1110" s="10">
        <f t="shared" si="73"/>
        <v>12</v>
      </c>
      <c r="E1110" s="23" t="s">
        <v>93</v>
      </c>
    </row>
    <row r="1111" spans="2:5" x14ac:dyDescent="0.35">
      <c r="B1111">
        <v>2015.4</v>
      </c>
      <c r="C1111" s="10">
        <f t="shared" si="73"/>
        <v>13</v>
      </c>
      <c r="D1111" t="s">
        <v>62</v>
      </c>
      <c r="E1111" s="23" t="s">
        <v>12</v>
      </c>
    </row>
    <row r="1112" spans="2:5" x14ac:dyDescent="0.35">
      <c r="B1112">
        <v>2015.4</v>
      </c>
      <c r="C1112" s="10">
        <f t="shared" si="73"/>
        <v>14</v>
      </c>
      <c r="E1112" s="23" t="s">
        <v>13</v>
      </c>
    </row>
    <row r="1113" spans="2:5" x14ac:dyDescent="0.35">
      <c r="B1113">
        <v>2015.4</v>
      </c>
      <c r="C1113" s="10">
        <f t="shared" si="73"/>
        <v>15</v>
      </c>
      <c r="E1113" s="23" t="s">
        <v>15</v>
      </c>
    </row>
    <row r="1114" spans="2:5" x14ac:dyDescent="0.35">
      <c r="B1114">
        <v>2015.4</v>
      </c>
      <c r="C1114" s="10">
        <f t="shared" si="73"/>
        <v>16</v>
      </c>
      <c r="E1114" s="23" t="s">
        <v>83</v>
      </c>
    </row>
    <row r="1115" spans="2:5" x14ac:dyDescent="0.35">
      <c r="B1115">
        <v>2015.4</v>
      </c>
      <c r="C1115" s="10">
        <f t="shared" si="73"/>
        <v>17</v>
      </c>
      <c r="E1115" s="23" t="s">
        <v>16</v>
      </c>
    </row>
    <row r="1116" spans="2:5" x14ac:dyDescent="0.35">
      <c r="B1116">
        <v>2015.4</v>
      </c>
      <c r="C1116" s="10">
        <f t="shared" si="73"/>
        <v>18</v>
      </c>
      <c r="E1116" s="23" t="s">
        <v>17</v>
      </c>
    </row>
    <row r="1117" spans="2:5" x14ac:dyDescent="0.35">
      <c r="B1117">
        <v>2015.4</v>
      </c>
      <c r="C1117" s="10">
        <f t="shared" si="73"/>
        <v>19</v>
      </c>
      <c r="D1117" t="s">
        <v>63</v>
      </c>
      <c r="E1117" s="24" t="s">
        <v>81</v>
      </c>
    </row>
    <row r="1118" spans="2:5" x14ac:dyDescent="0.35">
      <c r="B1118">
        <v>2015.4</v>
      </c>
      <c r="C1118" s="10">
        <f t="shared" si="73"/>
        <v>20</v>
      </c>
      <c r="E1118" s="25" t="s">
        <v>27</v>
      </c>
    </row>
    <row r="1119" spans="2:5" x14ac:dyDescent="0.35">
      <c r="B1119">
        <v>2015.4</v>
      </c>
      <c r="C1119" s="10">
        <f t="shared" si="73"/>
        <v>21</v>
      </c>
      <c r="E1119" s="26" t="s">
        <v>18</v>
      </c>
    </row>
    <row r="1120" spans="2:5" x14ac:dyDescent="0.35">
      <c r="B1120">
        <v>2015.4</v>
      </c>
      <c r="C1120" s="10">
        <f t="shared" si="73"/>
        <v>22</v>
      </c>
      <c r="E1120" s="26" t="s">
        <v>19</v>
      </c>
    </row>
    <row r="1121" spans="2:5" x14ac:dyDescent="0.35">
      <c r="B1121">
        <v>2015.4</v>
      </c>
      <c r="C1121" s="10">
        <f t="shared" si="73"/>
        <v>23</v>
      </c>
      <c r="E1121" s="24" t="s">
        <v>78</v>
      </c>
    </row>
    <row r="1122" spans="2:5" x14ac:dyDescent="0.35">
      <c r="B1122">
        <v>2015.4</v>
      </c>
      <c r="C1122" s="10">
        <f t="shared" si="73"/>
        <v>24</v>
      </c>
      <c r="E1122" s="24" t="s">
        <v>20</v>
      </c>
    </row>
    <row r="1123" spans="2:5" x14ac:dyDescent="0.35">
      <c r="B1123">
        <v>2015.4</v>
      </c>
      <c r="C1123" s="10">
        <f t="shared" si="73"/>
        <v>25</v>
      </c>
      <c r="E1123" s="24" t="s">
        <v>22</v>
      </c>
    </row>
    <row r="1124" spans="2:5" x14ac:dyDescent="0.35">
      <c r="B1124">
        <v>2015.4</v>
      </c>
      <c r="C1124" s="10">
        <f t="shared" si="73"/>
        <v>26</v>
      </c>
      <c r="E1124" s="25" t="s">
        <v>70</v>
      </c>
    </row>
    <row r="1125" spans="2:5" x14ac:dyDescent="0.35">
      <c r="B1125">
        <v>2015.4</v>
      </c>
      <c r="C1125" s="10">
        <f t="shared" si="73"/>
        <v>27</v>
      </c>
      <c r="E1125" s="24" t="s">
        <v>24</v>
      </c>
    </row>
    <row r="1126" spans="2:5" x14ac:dyDescent="0.35">
      <c r="B1126">
        <v>2015.4</v>
      </c>
      <c r="C1126" s="10">
        <f t="shared" si="73"/>
        <v>28</v>
      </c>
      <c r="E1126" s="24" t="s">
        <v>25</v>
      </c>
    </row>
    <row r="1127" spans="2:5" x14ac:dyDescent="0.35">
      <c r="B1127">
        <v>2015.4</v>
      </c>
      <c r="C1127" s="10">
        <f t="shared" si="73"/>
        <v>29</v>
      </c>
      <c r="E1127" s="24" t="s">
        <v>98</v>
      </c>
    </row>
    <row r="1128" spans="2:5" x14ac:dyDescent="0.35">
      <c r="B1128">
        <v>2015.4</v>
      </c>
      <c r="C1128" s="10">
        <f t="shared" si="73"/>
        <v>30</v>
      </c>
      <c r="E1128" s="25" t="s">
        <v>26</v>
      </c>
    </row>
    <row r="1129" spans="2:5" x14ac:dyDescent="0.35">
      <c r="B1129">
        <v>2015.4</v>
      </c>
      <c r="C1129" s="10">
        <f t="shared" si="73"/>
        <v>31</v>
      </c>
      <c r="E1129" s="25" t="s">
        <v>99</v>
      </c>
    </row>
    <row r="1130" spans="2:5" x14ac:dyDescent="0.35">
      <c r="B1130">
        <v>2015.4</v>
      </c>
      <c r="C1130" s="10">
        <f t="shared" si="73"/>
        <v>32</v>
      </c>
      <c r="E1130" s="25" t="s">
        <v>71</v>
      </c>
    </row>
    <row r="1131" spans="2:5" x14ac:dyDescent="0.35">
      <c r="B1131">
        <v>2015.4</v>
      </c>
      <c r="C1131" s="10">
        <f t="shared" si="73"/>
        <v>33</v>
      </c>
      <c r="E1131" s="24" t="s">
        <v>30</v>
      </c>
    </row>
    <row r="1132" spans="2:5" x14ac:dyDescent="0.35">
      <c r="B1132">
        <v>2015.4</v>
      </c>
      <c r="C1132" s="10">
        <f t="shared" si="73"/>
        <v>34</v>
      </c>
      <c r="E1132" s="24" t="s">
        <v>80</v>
      </c>
    </row>
    <row r="1133" spans="2:5" x14ac:dyDescent="0.35">
      <c r="B1133">
        <v>2015.4</v>
      </c>
      <c r="C1133" s="10">
        <f t="shared" si="73"/>
        <v>35</v>
      </c>
      <c r="E1133" s="24" t="s">
        <v>100</v>
      </c>
    </row>
    <row r="1134" spans="2:5" x14ac:dyDescent="0.35">
      <c r="B1134">
        <v>2015.4</v>
      </c>
      <c r="C1134" s="10">
        <f t="shared" si="73"/>
        <v>36</v>
      </c>
      <c r="E1134" s="41" t="s">
        <v>101</v>
      </c>
    </row>
    <row r="1135" spans="2:5" x14ac:dyDescent="0.35">
      <c r="B1135">
        <v>2015.4</v>
      </c>
      <c r="C1135" s="10">
        <f t="shared" si="73"/>
        <v>37</v>
      </c>
      <c r="E1135" s="24" t="s">
        <v>33</v>
      </c>
    </row>
    <row r="1136" spans="2:5" x14ac:dyDescent="0.35">
      <c r="B1136">
        <v>2015.4</v>
      </c>
      <c r="C1136" s="10">
        <f t="shared" si="73"/>
        <v>38</v>
      </c>
      <c r="E1136" s="24" t="s">
        <v>34</v>
      </c>
    </row>
    <row r="1137" spans="2:5" x14ac:dyDescent="0.35">
      <c r="B1137">
        <v>2016.1</v>
      </c>
      <c r="C1137" s="10">
        <v>1</v>
      </c>
      <c r="E1137" s="42" t="s">
        <v>102</v>
      </c>
    </row>
    <row r="1138" spans="2:5" x14ac:dyDescent="0.35">
      <c r="B1138">
        <v>2016.1</v>
      </c>
      <c r="C1138" s="10">
        <f>C1137+1</f>
        <v>2</v>
      </c>
      <c r="E1138" s="42" t="s">
        <v>103</v>
      </c>
    </row>
    <row r="1139" spans="2:5" x14ac:dyDescent="0.35">
      <c r="B1139">
        <v>2016.1</v>
      </c>
      <c r="C1139" s="10">
        <f t="shared" ref="C1139:C1175" si="74">C1138+1</f>
        <v>3</v>
      </c>
      <c r="E1139" s="42" t="s">
        <v>104</v>
      </c>
    </row>
    <row r="1140" spans="2:5" x14ac:dyDescent="0.35">
      <c r="B1140">
        <v>2016.1</v>
      </c>
      <c r="C1140" s="10">
        <f t="shared" si="74"/>
        <v>4</v>
      </c>
      <c r="E1140" s="42" t="s">
        <v>105</v>
      </c>
    </row>
    <row r="1141" spans="2:5" x14ac:dyDescent="0.35">
      <c r="B1141">
        <v>2016.1</v>
      </c>
      <c r="C1141" s="10">
        <f t="shared" si="74"/>
        <v>5</v>
      </c>
      <c r="E1141" s="42" t="s">
        <v>106</v>
      </c>
    </row>
    <row r="1142" spans="2:5" x14ac:dyDescent="0.35">
      <c r="B1142">
        <v>2016.1</v>
      </c>
      <c r="C1142" s="10">
        <f t="shared" si="74"/>
        <v>6</v>
      </c>
      <c r="E1142" s="42" t="s">
        <v>107</v>
      </c>
    </row>
    <row r="1143" spans="2:5" x14ac:dyDescent="0.35">
      <c r="B1143">
        <v>2016.1</v>
      </c>
      <c r="C1143" s="10">
        <f t="shared" si="74"/>
        <v>7</v>
      </c>
      <c r="E1143" s="42" t="s">
        <v>108</v>
      </c>
    </row>
    <row r="1144" spans="2:5" x14ac:dyDescent="0.35">
      <c r="B1144">
        <v>2016.1</v>
      </c>
      <c r="C1144" s="10">
        <f t="shared" si="74"/>
        <v>8</v>
      </c>
      <c r="E1144" s="42" t="s">
        <v>109</v>
      </c>
    </row>
    <row r="1145" spans="2:5" x14ac:dyDescent="0.35">
      <c r="B1145">
        <v>2016.1</v>
      </c>
      <c r="C1145" s="10">
        <f t="shared" si="74"/>
        <v>9</v>
      </c>
      <c r="E1145" s="42" t="s">
        <v>110</v>
      </c>
    </row>
    <row r="1146" spans="2:5" x14ac:dyDescent="0.35">
      <c r="B1146">
        <v>2016.1</v>
      </c>
      <c r="C1146" s="10">
        <f t="shared" si="74"/>
        <v>10</v>
      </c>
      <c r="E1146" s="42" t="s">
        <v>111</v>
      </c>
    </row>
    <row r="1147" spans="2:5" x14ac:dyDescent="0.35">
      <c r="B1147">
        <v>2016.1</v>
      </c>
      <c r="C1147" s="10">
        <f t="shared" si="74"/>
        <v>11</v>
      </c>
      <c r="E1147" s="42" t="s">
        <v>112</v>
      </c>
    </row>
    <row r="1148" spans="2:5" ht="15" x14ac:dyDescent="0.35">
      <c r="B1148">
        <v>2016.1</v>
      </c>
      <c r="C1148" s="10">
        <f t="shared" si="74"/>
        <v>12</v>
      </c>
      <c r="E1148" s="42" t="s">
        <v>113</v>
      </c>
    </row>
    <row r="1149" spans="2:5" x14ac:dyDescent="0.35">
      <c r="B1149">
        <v>2016.1</v>
      </c>
      <c r="C1149" s="10">
        <f t="shared" si="74"/>
        <v>13</v>
      </c>
      <c r="D1149" t="s">
        <v>62</v>
      </c>
      <c r="E1149" s="42" t="s">
        <v>114</v>
      </c>
    </row>
    <row r="1150" spans="2:5" x14ac:dyDescent="0.35">
      <c r="B1150">
        <v>2016.1</v>
      </c>
      <c r="C1150" s="10">
        <f t="shared" si="74"/>
        <v>14</v>
      </c>
      <c r="E1150" s="42" t="s">
        <v>115</v>
      </c>
    </row>
    <row r="1151" spans="2:5" x14ac:dyDescent="0.35">
      <c r="B1151">
        <v>2016.1</v>
      </c>
      <c r="C1151" s="10">
        <f t="shared" si="74"/>
        <v>15</v>
      </c>
      <c r="E1151" s="42" t="s">
        <v>116</v>
      </c>
    </row>
    <row r="1152" spans="2:5" x14ac:dyDescent="0.35">
      <c r="B1152">
        <v>2016.1</v>
      </c>
      <c r="C1152" s="10">
        <f t="shared" si="74"/>
        <v>16</v>
      </c>
      <c r="E1152" s="42" t="s">
        <v>117</v>
      </c>
    </row>
    <row r="1153" spans="2:5" x14ac:dyDescent="0.35">
      <c r="B1153">
        <v>2016.1</v>
      </c>
      <c r="C1153" s="10">
        <f t="shared" si="74"/>
        <v>17</v>
      </c>
      <c r="D1153" t="s">
        <v>61</v>
      </c>
      <c r="E1153" s="42" t="s">
        <v>118</v>
      </c>
    </row>
    <row r="1154" spans="2:5" x14ac:dyDescent="0.35">
      <c r="B1154">
        <v>2016.1</v>
      </c>
      <c r="C1154" s="10">
        <f t="shared" si="74"/>
        <v>18</v>
      </c>
      <c r="E1154" s="42" t="s">
        <v>119</v>
      </c>
    </row>
    <row r="1155" spans="2:5" x14ac:dyDescent="0.35">
      <c r="B1155">
        <v>2016.1</v>
      </c>
      <c r="C1155" s="10">
        <f t="shared" si="74"/>
        <v>19</v>
      </c>
      <c r="D1155" t="s">
        <v>63</v>
      </c>
      <c r="E1155" s="42" t="s">
        <v>122</v>
      </c>
    </row>
    <row r="1156" spans="2:5" x14ac:dyDescent="0.35">
      <c r="B1156">
        <v>2016.1</v>
      </c>
      <c r="C1156" s="10">
        <f t="shared" si="74"/>
        <v>20</v>
      </c>
      <c r="E1156" s="42" t="s">
        <v>123</v>
      </c>
    </row>
    <row r="1157" spans="2:5" x14ac:dyDescent="0.35">
      <c r="B1157">
        <v>2016.1</v>
      </c>
      <c r="C1157" s="10">
        <f t="shared" si="74"/>
        <v>21</v>
      </c>
      <c r="E1157" s="42" t="s">
        <v>124</v>
      </c>
    </row>
    <row r="1158" spans="2:5" x14ac:dyDescent="0.35">
      <c r="B1158">
        <v>2016.1</v>
      </c>
      <c r="C1158" s="10">
        <f t="shared" si="74"/>
        <v>22</v>
      </c>
      <c r="E1158" s="42" t="s">
        <v>125</v>
      </c>
    </row>
    <row r="1159" spans="2:5" x14ac:dyDescent="0.35">
      <c r="B1159">
        <v>2016.1</v>
      </c>
      <c r="C1159" s="10">
        <f t="shared" si="74"/>
        <v>23</v>
      </c>
      <c r="E1159" s="42" t="s">
        <v>126</v>
      </c>
    </row>
    <row r="1160" spans="2:5" x14ac:dyDescent="0.35">
      <c r="B1160">
        <v>2016.1</v>
      </c>
      <c r="C1160" s="10">
        <f t="shared" si="74"/>
        <v>24</v>
      </c>
      <c r="E1160" s="42" t="s">
        <v>127</v>
      </c>
    </row>
    <row r="1161" spans="2:5" x14ac:dyDescent="0.35">
      <c r="B1161">
        <v>2016.1</v>
      </c>
      <c r="C1161" s="10">
        <f t="shared" si="74"/>
        <v>25</v>
      </c>
      <c r="E1161" s="42" t="s">
        <v>128</v>
      </c>
    </row>
    <row r="1162" spans="2:5" x14ac:dyDescent="0.35">
      <c r="B1162">
        <v>2016.1</v>
      </c>
      <c r="C1162" s="10">
        <f t="shared" si="74"/>
        <v>26</v>
      </c>
      <c r="E1162" s="42" t="s">
        <v>129</v>
      </c>
    </row>
    <row r="1163" spans="2:5" x14ac:dyDescent="0.35">
      <c r="B1163">
        <v>2016.1</v>
      </c>
      <c r="C1163" s="10">
        <f t="shared" si="74"/>
        <v>27</v>
      </c>
      <c r="E1163" s="42" t="s">
        <v>130</v>
      </c>
    </row>
    <row r="1164" spans="2:5" x14ac:dyDescent="0.35">
      <c r="B1164">
        <v>2016.1</v>
      </c>
      <c r="C1164" s="10">
        <f t="shared" si="74"/>
        <v>28</v>
      </c>
      <c r="E1164" s="42" t="s">
        <v>131</v>
      </c>
    </row>
    <row r="1165" spans="2:5" x14ac:dyDescent="0.35">
      <c r="B1165">
        <v>2016.1</v>
      </c>
      <c r="C1165" s="10">
        <f t="shared" si="74"/>
        <v>29</v>
      </c>
      <c r="E1165" s="42" t="s">
        <v>132</v>
      </c>
    </row>
    <row r="1166" spans="2:5" x14ac:dyDescent="0.35">
      <c r="B1166">
        <v>2016.1</v>
      </c>
      <c r="C1166" s="10">
        <f t="shared" si="74"/>
        <v>30</v>
      </c>
      <c r="E1166" s="42" t="s">
        <v>133</v>
      </c>
    </row>
    <row r="1167" spans="2:5" x14ac:dyDescent="0.35">
      <c r="B1167">
        <v>2016.1</v>
      </c>
      <c r="C1167" s="10">
        <f t="shared" si="74"/>
        <v>31</v>
      </c>
      <c r="E1167" s="42" t="s">
        <v>134</v>
      </c>
    </row>
    <row r="1168" spans="2:5" x14ac:dyDescent="0.35">
      <c r="B1168">
        <v>2016.1</v>
      </c>
      <c r="C1168" s="10">
        <f t="shared" si="74"/>
        <v>32</v>
      </c>
      <c r="E1168" s="42" t="s">
        <v>135</v>
      </c>
    </row>
    <row r="1169" spans="2:5" x14ac:dyDescent="0.35">
      <c r="B1169">
        <v>2016.1</v>
      </c>
      <c r="C1169" s="10">
        <f t="shared" si="74"/>
        <v>33</v>
      </c>
      <c r="E1169" s="42" t="s">
        <v>136</v>
      </c>
    </row>
    <row r="1170" spans="2:5" x14ac:dyDescent="0.35">
      <c r="B1170">
        <v>2016.1</v>
      </c>
      <c r="C1170" s="10">
        <f t="shared" si="74"/>
        <v>34</v>
      </c>
      <c r="E1170" s="42" t="s">
        <v>137</v>
      </c>
    </row>
    <row r="1171" spans="2:5" x14ac:dyDescent="0.35">
      <c r="B1171">
        <v>2016.1</v>
      </c>
      <c r="C1171" s="10">
        <f t="shared" si="74"/>
        <v>35</v>
      </c>
      <c r="E1171" s="42" t="s">
        <v>138</v>
      </c>
    </row>
    <row r="1172" spans="2:5" x14ac:dyDescent="0.35">
      <c r="B1172">
        <v>2016.1</v>
      </c>
      <c r="C1172" s="10">
        <f t="shared" si="74"/>
        <v>36</v>
      </c>
      <c r="E1172" s="42" t="s">
        <v>139</v>
      </c>
    </row>
    <row r="1173" spans="2:5" x14ac:dyDescent="0.35">
      <c r="B1173">
        <v>2016.1</v>
      </c>
      <c r="C1173" s="10">
        <f t="shared" si="74"/>
        <v>37</v>
      </c>
      <c r="E1173" s="42" t="s">
        <v>140</v>
      </c>
    </row>
    <row r="1174" spans="2:5" x14ac:dyDescent="0.35">
      <c r="B1174">
        <v>2016.1</v>
      </c>
      <c r="C1174" s="10">
        <f t="shared" si="74"/>
        <v>38</v>
      </c>
      <c r="E1174" s="42" t="s">
        <v>120</v>
      </c>
    </row>
    <row r="1175" spans="2:5" x14ac:dyDescent="0.35">
      <c r="B1175">
        <v>2016.1</v>
      </c>
      <c r="C1175" s="10">
        <f t="shared" si="74"/>
        <v>39</v>
      </c>
      <c r="E1175" s="42" t="s">
        <v>121</v>
      </c>
    </row>
    <row r="1176" spans="2:5" x14ac:dyDescent="0.35">
      <c r="B1176">
        <v>2016.2</v>
      </c>
      <c r="C1176" s="10">
        <v>1</v>
      </c>
      <c r="D1176" t="s">
        <v>61</v>
      </c>
      <c r="E1176" s="42" t="s">
        <v>102</v>
      </c>
    </row>
    <row r="1177" spans="2:5" x14ac:dyDescent="0.35">
      <c r="B1177">
        <v>2016.2</v>
      </c>
      <c r="C1177" s="10">
        <f>C1176+1</f>
        <v>2</v>
      </c>
      <c r="E1177" s="42" t="s">
        <v>103</v>
      </c>
    </row>
    <row r="1178" spans="2:5" x14ac:dyDescent="0.35">
      <c r="B1178">
        <v>2016.2</v>
      </c>
      <c r="C1178" s="10">
        <f t="shared" ref="C1178:C1214" si="75">C1177+1</f>
        <v>3</v>
      </c>
      <c r="E1178" s="42" t="s">
        <v>104</v>
      </c>
    </row>
    <row r="1179" spans="2:5" x14ac:dyDescent="0.35">
      <c r="B1179">
        <v>2016.2</v>
      </c>
      <c r="C1179" s="10">
        <f t="shared" si="75"/>
        <v>4</v>
      </c>
      <c r="E1179" s="42" t="s">
        <v>105</v>
      </c>
    </row>
    <row r="1180" spans="2:5" x14ac:dyDescent="0.35">
      <c r="B1180">
        <v>2016.2</v>
      </c>
      <c r="C1180" s="10">
        <f t="shared" si="75"/>
        <v>5</v>
      </c>
      <c r="E1180" s="42" t="s">
        <v>106</v>
      </c>
    </row>
    <row r="1181" spans="2:5" x14ac:dyDescent="0.35">
      <c r="B1181">
        <v>2016.2</v>
      </c>
      <c r="C1181" s="10">
        <f t="shared" si="75"/>
        <v>6</v>
      </c>
      <c r="E1181" s="42" t="s">
        <v>107</v>
      </c>
    </row>
    <row r="1182" spans="2:5" x14ac:dyDescent="0.35">
      <c r="B1182">
        <v>2016.2</v>
      </c>
      <c r="C1182" s="10">
        <f t="shared" si="75"/>
        <v>7</v>
      </c>
      <c r="E1182" s="42" t="s">
        <v>108</v>
      </c>
    </row>
    <row r="1183" spans="2:5" x14ac:dyDescent="0.35">
      <c r="B1183">
        <v>2016.2</v>
      </c>
      <c r="C1183" s="10">
        <f t="shared" si="75"/>
        <v>8</v>
      </c>
      <c r="E1183" s="42" t="s">
        <v>109</v>
      </c>
    </row>
    <row r="1184" spans="2:5" x14ac:dyDescent="0.35">
      <c r="B1184">
        <v>2016.2</v>
      </c>
      <c r="C1184" s="10">
        <f t="shared" si="75"/>
        <v>9</v>
      </c>
      <c r="E1184" s="42" t="s">
        <v>110</v>
      </c>
    </row>
    <row r="1185" spans="2:5" x14ac:dyDescent="0.35">
      <c r="B1185">
        <v>2016.2</v>
      </c>
      <c r="C1185" s="10">
        <f t="shared" si="75"/>
        <v>10</v>
      </c>
      <c r="E1185" s="42" t="s">
        <v>111</v>
      </c>
    </row>
    <row r="1186" spans="2:5" x14ac:dyDescent="0.35">
      <c r="B1186">
        <v>2016.2</v>
      </c>
      <c r="C1186" s="10">
        <f t="shared" si="75"/>
        <v>11</v>
      </c>
      <c r="E1186" s="42" t="s">
        <v>112</v>
      </c>
    </row>
    <row r="1187" spans="2:5" ht="15" x14ac:dyDescent="0.35">
      <c r="B1187">
        <v>2016.2</v>
      </c>
      <c r="C1187" s="10">
        <f t="shared" si="75"/>
        <v>12</v>
      </c>
      <c r="E1187" s="42" t="s">
        <v>113</v>
      </c>
    </row>
    <row r="1188" spans="2:5" x14ac:dyDescent="0.35">
      <c r="B1188">
        <v>2016.2</v>
      </c>
      <c r="C1188" s="10">
        <f t="shared" si="75"/>
        <v>13</v>
      </c>
      <c r="E1188" s="42" t="s">
        <v>114</v>
      </c>
    </row>
    <row r="1189" spans="2:5" x14ac:dyDescent="0.35">
      <c r="B1189">
        <v>2016.2</v>
      </c>
      <c r="C1189" s="10">
        <f t="shared" si="75"/>
        <v>14</v>
      </c>
      <c r="E1189" s="42" t="s">
        <v>115</v>
      </c>
    </row>
    <row r="1190" spans="2:5" x14ac:dyDescent="0.35">
      <c r="B1190">
        <v>2016.2</v>
      </c>
      <c r="C1190" s="10">
        <f t="shared" si="75"/>
        <v>15</v>
      </c>
      <c r="E1190" s="42" t="s">
        <v>116</v>
      </c>
    </row>
    <row r="1191" spans="2:5" x14ac:dyDescent="0.35">
      <c r="B1191">
        <v>2016.2</v>
      </c>
      <c r="C1191" s="10">
        <f>C1190+1</f>
        <v>16</v>
      </c>
      <c r="E1191" s="42" t="s">
        <v>117</v>
      </c>
    </row>
    <row r="1192" spans="2:5" x14ac:dyDescent="0.35">
      <c r="B1192">
        <v>2016.2</v>
      </c>
      <c r="C1192" s="10">
        <f t="shared" si="75"/>
        <v>17</v>
      </c>
      <c r="E1192" s="42" t="s">
        <v>118</v>
      </c>
    </row>
    <row r="1193" spans="2:5" x14ac:dyDescent="0.35">
      <c r="B1193">
        <v>2016.2</v>
      </c>
      <c r="C1193" s="10">
        <f t="shared" si="75"/>
        <v>18</v>
      </c>
      <c r="E1193" s="42" t="s">
        <v>119</v>
      </c>
    </row>
    <row r="1194" spans="2:5" x14ac:dyDescent="0.35">
      <c r="B1194">
        <v>2016.2</v>
      </c>
      <c r="C1194" s="10">
        <f t="shared" si="75"/>
        <v>19</v>
      </c>
      <c r="D1194" t="s">
        <v>63</v>
      </c>
      <c r="E1194" s="42" t="s">
        <v>122</v>
      </c>
    </row>
    <row r="1195" spans="2:5" x14ac:dyDescent="0.35">
      <c r="B1195">
        <v>2016.2</v>
      </c>
      <c r="C1195" s="10">
        <f t="shared" si="75"/>
        <v>20</v>
      </c>
      <c r="E1195" s="42" t="s">
        <v>123</v>
      </c>
    </row>
    <row r="1196" spans="2:5" x14ac:dyDescent="0.35">
      <c r="B1196">
        <v>2016.2</v>
      </c>
      <c r="C1196" s="10">
        <f t="shared" si="75"/>
        <v>21</v>
      </c>
      <c r="E1196" s="42" t="s">
        <v>124</v>
      </c>
    </row>
    <row r="1197" spans="2:5" x14ac:dyDescent="0.35">
      <c r="B1197">
        <v>2016.2</v>
      </c>
      <c r="C1197" s="10">
        <f t="shared" si="75"/>
        <v>22</v>
      </c>
      <c r="E1197" s="42" t="s">
        <v>125</v>
      </c>
    </row>
    <row r="1198" spans="2:5" x14ac:dyDescent="0.35">
      <c r="B1198">
        <v>2016.2</v>
      </c>
      <c r="C1198" s="10">
        <f t="shared" si="75"/>
        <v>23</v>
      </c>
      <c r="E1198" s="42" t="s">
        <v>126</v>
      </c>
    </row>
    <row r="1199" spans="2:5" x14ac:dyDescent="0.35">
      <c r="B1199">
        <v>2016.2</v>
      </c>
      <c r="C1199" s="10">
        <f t="shared" si="75"/>
        <v>24</v>
      </c>
      <c r="E1199" s="42" t="s">
        <v>127</v>
      </c>
    </row>
    <row r="1200" spans="2:5" x14ac:dyDescent="0.35">
      <c r="B1200">
        <v>2016.2</v>
      </c>
      <c r="C1200" s="10">
        <f t="shared" si="75"/>
        <v>25</v>
      </c>
      <c r="E1200" s="42" t="s">
        <v>128</v>
      </c>
    </row>
    <row r="1201" spans="2:5" x14ac:dyDescent="0.35">
      <c r="B1201">
        <v>2016.2</v>
      </c>
      <c r="C1201" s="10">
        <f t="shared" si="75"/>
        <v>26</v>
      </c>
      <c r="E1201" s="42" t="s">
        <v>129</v>
      </c>
    </row>
    <row r="1202" spans="2:5" x14ac:dyDescent="0.35">
      <c r="B1202">
        <v>2016.2</v>
      </c>
      <c r="C1202" s="10">
        <f t="shared" si="75"/>
        <v>27</v>
      </c>
      <c r="E1202" s="42" t="s">
        <v>130</v>
      </c>
    </row>
    <row r="1203" spans="2:5" x14ac:dyDescent="0.35">
      <c r="B1203">
        <v>2016.2</v>
      </c>
      <c r="C1203" s="10">
        <f t="shared" si="75"/>
        <v>28</v>
      </c>
      <c r="E1203" s="42" t="s">
        <v>131</v>
      </c>
    </row>
    <row r="1204" spans="2:5" x14ac:dyDescent="0.35">
      <c r="B1204">
        <v>2016.2</v>
      </c>
      <c r="C1204" s="10">
        <f t="shared" si="75"/>
        <v>29</v>
      </c>
      <c r="E1204" s="42" t="s">
        <v>132</v>
      </c>
    </row>
    <row r="1205" spans="2:5" x14ac:dyDescent="0.35">
      <c r="B1205">
        <v>2016.2</v>
      </c>
      <c r="C1205" s="10">
        <f t="shared" si="75"/>
        <v>30</v>
      </c>
      <c r="E1205" s="42" t="s">
        <v>133</v>
      </c>
    </row>
    <row r="1206" spans="2:5" x14ac:dyDescent="0.35">
      <c r="B1206">
        <v>2016.2</v>
      </c>
      <c r="C1206" s="10">
        <f t="shared" si="75"/>
        <v>31</v>
      </c>
      <c r="E1206" s="42" t="s">
        <v>134</v>
      </c>
    </row>
    <row r="1207" spans="2:5" x14ac:dyDescent="0.35">
      <c r="B1207">
        <v>2016.2</v>
      </c>
      <c r="C1207" s="10">
        <f t="shared" si="75"/>
        <v>32</v>
      </c>
      <c r="E1207" s="42" t="s">
        <v>141</v>
      </c>
    </row>
    <row r="1208" spans="2:5" x14ac:dyDescent="0.35">
      <c r="B1208">
        <v>2016.2</v>
      </c>
      <c r="C1208" s="10">
        <f t="shared" si="75"/>
        <v>33</v>
      </c>
      <c r="E1208" s="42" t="s">
        <v>136</v>
      </c>
    </row>
    <row r="1209" spans="2:5" x14ac:dyDescent="0.35">
      <c r="B1209">
        <v>2016.2</v>
      </c>
      <c r="C1209" s="10">
        <f t="shared" si="75"/>
        <v>34</v>
      </c>
      <c r="E1209" s="42" t="s">
        <v>137</v>
      </c>
    </row>
    <row r="1210" spans="2:5" x14ac:dyDescent="0.35">
      <c r="B1210">
        <v>2016.2</v>
      </c>
      <c r="C1210" s="10">
        <f t="shared" si="75"/>
        <v>35</v>
      </c>
      <c r="E1210" s="42" t="s">
        <v>138</v>
      </c>
    </row>
    <row r="1211" spans="2:5" x14ac:dyDescent="0.35">
      <c r="B1211">
        <v>2016.2</v>
      </c>
      <c r="C1211" s="10">
        <f t="shared" si="75"/>
        <v>36</v>
      </c>
      <c r="E1211" s="42" t="s">
        <v>139</v>
      </c>
    </row>
    <row r="1212" spans="2:5" x14ac:dyDescent="0.35">
      <c r="B1212">
        <v>2016.2</v>
      </c>
      <c r="C1212" s="10">
        <f t="shared" si="75"/>
        <v>37</v>
      </c>
      <c r="E1212" s="42" t="s">
        <v>140</v>
      </c>
    </row>
    <row r="1213" spans="2:5" x14ac:dyDescent="0.35">
      <c r="B1213">
        <v>2016.2</v>
      </c>
      <c r="C1213" s="10">
        <f t="shared" si="75"/>
        <v>38</v>
      </c>
      <c r="E1213" s="42" t="s">
        <v>120</v>
      </c>
    </row>
    <row r="1214" spans="2:5" x14ac:dyDescent="0.35">
      <c r="B1214">
        <v>2016.2</v>
      </c>
      <c r="C1214" s="10">
        <f t="shared" si="75"/>
        <v>39</v>
      </c>
      <c r="E1214" s="42" t="s">
        <v>121</v>
      </c>
    </row>
    <row r="1215" spans="2:5" x14ac:dyDescent="0.35">
      <c r="B1215">
        <v>2016.3</v>
      </c>
      <c r="C1215" s="10">
        <v>1</v>
      </c>
      <c r="D1215" t="s">
        <v>61</v>
      </c>
      <c r="E1215" s="42" t="s">
        <v>102</v>
      </c>
    </row>
    <row r="1216" spans="2:5" x14ac:dyDescent="0.35">
      <c r="B1216">
        <v>2016.3</v>
      </c>
      <c r="C1216" s="10">
        <f>C1215+1</f>
        <v>2</v>
      </c>
      <c r="E1216" s="42" t="s">
        <v>103</v>
      </c>
    </row>
    <row r="1217" spans="2:5" x14ac:dyDescent="0.35">
      <c r="B1217">
        <v>2016.3</v>
      </c>
      <c r="C1217" s="10">
        <f t="shared" ref="C1217:C1253" si="76">C1216+1</f>
        <v>3</v>
      </c>
      <c r="E1217" s="42" t="s">
        <v>104</v>
      </c>
    </row>
    <row r="1218" spans="2:5" x14ac:dyDescent="0.35">
      <c r="B1218">
        <v>2016.3</v>
      </c>
      <c r="C1218" s="10">
        <f t="shared" si="76"/>
        <v>4</v>
      </c>
      <c r="E1218" s="42" t="s">
        <v>105</v>
      </c>
    </row>
    <row r="1219" spans="2:5" x14ac:dyDescent="0.35">
      <c r="B1219">
        <v>2016.3</v>
      </c>
      <c r="C1219" s="10">
        <f t="shared" si="76"/>
        <v>5</v>
      </c>
      <c r="E1219" s="42" t="s">
        <v>106</v>
      </c>
    </row>
    <row r="1220" spans="2:5" x14ac:dyDescent="0.35">
      <c r="B1220">
        <v>2016.3</v>
      </c>
      <c r="C1220" s="10">
        <f t="shared" si="76"/>
        <v>6</v>
      </c>
      <c r="E1220" s="42" t="s">
        <v>107</v>
      </c>
    </row>
    <row r="1221" spans="2:5" x14ac:dyDescent="0.35">
      <c r="B1221">
        <v>2016.3</v>
      </c>
      <c r="C1221" s="10">
        <f t="shared" si="76"/>
        <v>7</v>
      </c>
      <c r="E1221" s="42" t="s">
        <v>108</v>
      </c>
    </row>
    <row r="1222" spans="2:5" x14ac:dyDescent="0.35">
      <c r="B1222">
        <v>2016.3</v>
      </c>
      <c r="C1222" s="10">
        <f t="shared" si="76"/>
        <v>8</v>
      </c>
      <c r="E1222" s="42" t="s">
        <v>109</v>
      </c>
    </row>
    <row r="1223" spans="2:5" x14ac:dyDescent="0.35">
      <c r="B1223">
        <v>2016.3</v>
      </c>
      <c r="C1223" s="10">
        <f t="shared" si="76"/>
        <v>9</v>
      </c>
      <c r="E1223" s="42" t="s">
        <v>110</v>
      </c>
    </row>
    <row r="1224" spans="2:5" x14ac:dyDescent="0.35">
      <c r="B1224">
        <v>2016.3</v>
      </c>
      <c r="C1224" s="10">
        <f t="shared" si="76"/>
        <v>10</v>
      </c>
      <c r="E1224" s="42" t="s">
        <v>111</v>
      </c>
    </row>
    <row r="1225" spans="2:5" x14ac:dyDescent="0.35">
      <c r="B1225">
        <v>2016.3</v>
      </c>
      <c r="C1225" s="10">
        <f t="shared" si="76"/>
        <v>11</v>
      </c>
      <c r="E1225" s="42" t="s">
        <v>112</v>
      </c>
    </row>
    <row r="1226" spans="2:5" ht="15" x14ac:dyDescent="0.35">
      <c r="B1226">
        <v>2016.3</v>
      </c>
      <c r="C1226" s="10">
        <f t="shared" si="76"/>
        <v>12</v>
      </c>
      <c r="E1226" s="42" t="s">
        <v>113</v>
      </c>
    </row>
    <row r="1227" spans="2:5" x14ac:dyDescent="0.35">
      <c r="B1227">
        <v>2016.3</v>
      </c>
      <c r="C1227" s="10">
        <f t="shared" si="76"/>
        <v>13</v>
      </c>
      <c r="E1227" s="42" t="s">
        <v>114</v>
      </c>
    </row>
    <row r="1228" spans="2:5" x14ac:dyDescent="0.35">
      <c r="B1228">
        <v>2016.3</v>
      </c>
      <c r="C1228" s="10">
        <f t="shared" si="76"/>
        <v>14</v>
      </c>
      <c r="E1228" s="42" t="s">
        <v>115</v>
      </c>
    </row>
    <row r="1229" spans="2:5" x14ac:dyDescent="0.35">
      <c r="B1229">
        <v>2016.3</v>
      </c>
      <c r="C1229" s="10">
        <f t="shared" si="76"/>
        <v>15</v>
      </c>
      <c r="E1229" s="42" t="s">
        <v>116</v>
      </c>
    </row>
    <row r="1230" spans="2:5" x14ac:dyDescent="0.35">
      <c r="B1230">
        <v>2016.3</v>
      </c>
      <c r="C1230" s="10">
        <f t="shared" si="76"/>
        <v>16</v>
      </c>
      <c r="E1230" s="42" t="s">
        <v>117</v>
      </c>
    </row>
    <row r="1231" spans="2:5" x14ac:dyDescent="0.35">
      <c r="B1231">
        <v>2016.3</v>
      </c>
      <c r="C1231" s="10">
        <f t="shared" si="76"/>
        <v>17</v>
      </c>
      <c r="E1231" s="42" t="s">
        <v>118</v>
      </c>
    </row>
    <row r="1232" spans="2:5" x14ac:dyDescent="0.35">
      <c r="B1232">
        <v>2016.3</v>
      </c>
      <c r="C1232" s="10">
        <f t="shared" si="76"/>
        <v>18</v>
      </c>
      <c r="E1232" s="42" t="s">
        <v>119</v>
      </c>
    </row>
    <row r="1233" spans="2:5" x14ac:dyDescent="0.35">
      <c r="B1233">
        <v>2016.3</v>
      </c>
      <c r="C1233" s="10">
        <f t="shared" si="76"/>
        <v>19</v>
      </c>
      <c r="D1233" t="s">
        <v>63</v>
      </c>
      <c r="E1233" s="42" t="s">
        <v>122</v>
      </c>
    </row>
    <row r="1234" spans="2:5" x14ac:dyDescent="0.35">
      <c r="B1234">
        <v>2016.3</v>
      </c>
      <c r="C1234" s="10">
        <f t="shared" si="76"/>
        <v>20</v>
      </c>
      <c r="E1234" s="42" t="s">
        <v>123</v>
      </c>
    </row>
    <row r="1235" spans="2:5" x14ac:dyDescent="0.35">
      <c r="B1235">
        <v>2016.3</v>
      </c>
      <c r="C1235" s="10">
        <f t="shared" si="76"/>
        <v>21</v>
      </c>
      <c r="E1235" s="42" t="s">
        <v>124</v>
      </c>
    </row>
    <row r="1236" spans="2:5" x14ac:dyDescent="0.35">
      <c r="B1236">
        <v>2016.3</v>
      </c>
      <c r="C1236" s="10">
        <f t="shared" si="76"/>
        <v>22</v>
      </c>
      <c r="E1236" s="42" t="s">
        <v>125</v>
      </c>
    </row>
    <row r="1237" spans="2:5" x14ac:dyDescent="0.35">
      <c r="B1237">
        <v>2016.3</v>
      </c>
      <c r="C1237" s="10">
        <f t="shared" si="76"/>
        <v>23</v>
      </c>
      <c r="E1237" s="42" t="s">
        <v>126</v>
      </c>
    </row>
    <row r="1238" spans="2:5" x14ac:dyDescent="0.35">
      <c r="B1238">
        <v>2016.3</v>
      </c>
      <c r="C1238" s="10">
        <f t="shared" si="76"/>
        <v>24</v>
      </c>
      <c r="E1238" s="42" t="s">
        <v>127</v>
      </c>
    </row>
    <row r="1239" spans="2:5" x14ac:dyDescent="0.35">
      <c r="B1239">
        <v>2016.3</v>
      </c>
      <c r="C1239" s="10">
        <f t="shared" si="76"/>
        <v>25</v>
      </c>
      <c r="E1239" s="42" t="s">
        <v>128</v>
      </c>
    </row>
    <row r="1240" spans="2:5" x14ac:dyDescent="0.35">
      <c r="B1240">
        <v>2016.3</v>
      </c>
      <c r="C1240" s="10">
        <f t="shared" si="76"/>
        <v>26</v>
      </c>
      <c r="E1240" s="42" t="s">
        <v>129</v>
      </c>
    </row>
    <row r="1241" spans="2:5" x14ac:dyDescent="0.35">
      <c r="B1241">
        <v>2016.3</v>
      </c>
      <c r="C1241" s="10">
        <f t="shared" si="76"/>
        <v>27</v>
      </c>
      <c r="E1241" s="42" t="s">
        <v>130</v>
      </c>
    </row>
    <row r="1242" spans="2:5" x14ac:dyDescent="0.35">
      <c r="B1242">
        <v>2016.3</v>
      </c>
      <c r="C1242" s="10">
        <f t="shared" si="76"/>
        <v>28</v>
      </c>
      <c r="E1242" s="42" t="s">
        <v>131</v>
      </c>
    </row>
    <row r="1243" spans="2:5" x14ac:dyDescent="0.35">
      <c r="B1243">
        <v>2016.3</v>
      </c>
      <c r="C1243" s="10">
        <f t="shared" si="76"/>
        <v>29</v>
      </c>
      <c r="E1243" s="42" t="s">
        <v>132</v>
      </c>
    </row>
    <row r="1244" spans="2:5" x14ac:dyDescent="0.35">
      <c r="B1244">
        <v>2016.3</v>
      </c>
      <c r="C1244" s="10">
        <f t="shared" si="76"/>
        <v>30</v>
      </c>
      <c r="E1244" s="42" t="s">
        <v>133</v>
      </c>
    </row>
    <row r="1245" spans="2:5" x14ac:dyDescent="0.35">
      <c r="B1245">
        <v>2016.3</v>
      </c>
      <c r="C1245" s="10">
        <f t="shared" si="76"/>
        <v>31</v>
      </c>
      <c r="E1245" s="42" t="s">
        <v>134</v>
      </c>
    </row>
    <row r="1246" spans="2:5" x14ac:dyDescent="0.35">
      <c r="B1246">
        <v>2016.3</v>
      </c>
      <c r="C1246" s="10">
        <f t="shared" si="76"/>
        <v>32</v>
      </c>
      <c r="E1246" s="42" t="s">
        <v>141</v>
      </c>
    </row>
    <row r="1247" spans="2:5" x14ac:dyDescent="0.35">
      <c r="B1247">
        <v>2016.3</v>
      </c>
      <c r="C1247" s="10">
        <f t="shared" si="76"/>
        <v>33</v>
      </c>
      <c r="E1247" s="42" t="s">
        <v>136</v>
      </c>
    </row>
    <row r="1248" spans="2:5" x14ac:dyDescent="0.35">
      <c r="B1248">
        <v>2016.3</v>
      </c>
      <c r="C1248" s="10">
        <f t="shared" si="76"/>
        <v>34</v>
      </c>
      <c r="E1248" s="42" t="s">
        <v>137</v>
      </c>
    </row>
    <row r="1249" spans="2:5" x14ac:dyDescent="0.35">
      <c r="B1249">
        <v>2016.3</v>
      </c>
      <c r="C1249" s="10">
        <f t="shared" si="76"/>
        <v>35</v>
      </c>
      <c r="E1249" s="42" t="s">
        <v>138</v>
      </c>
    </row>
    <row r="1250" spans="2:5" x14ac:dyDescent="0.35">
      <c r="B1250">
        <v>2016.3</v>
      </c>
      <c r="C1250" s="10">
        <f t="shared" si="76"/>
        <v>36</v>
      </c>
      <c r="E1250" s="42" t="s">
        <v>139</v>
      </c>
    </row>
    <row r="1251" spans="2:5" x14ac:dyDescent="0.35">
      <c r="B1251">
        <v>2016.3</v>
      </c>
      <c r="C1251" s="10">
        <f t="shared" si="76"/>
        <v>37</v>
      </c>
      <c r="E1251" s="42" t="s">
        <v>140</v>
      </c>
    </row>
    <row r="1252" spans="2:5" x14ac:dyDescent="0.35">
      <c r="B1252">
        <v>2016.3</v>
      </c>
      <c r="C1252" s="10">
        <f t="shared" si="76"/>
        <v>38</v>
      </c>
      <c r="E1252" s="42" t="s">
        <v>120</v>
      </c>
    </row>
    <row r="1253" spans="2:5" x14ac:dyDescent="0.35">
      <c r="B1253">
        <v>2016.3</v>
      </c>
      <c r="C1253" s="10">
        <f t="shared" si="76"/>
        <v>39</v>
      </c>
      <c r="E1253" s="42" t="s">
        <v>121</v>
      </c>
    </row>
    <row r="1254" spans="2:5" x14ac:dyDescent="0.35">
      <c r="B1254">
        <v>2016.4</v>
      </c>
      <c r="C1254" s="10">
        <v>1</v>
      </c>
      <c r="E1254" s="42" t="s">
        <v>102</v>
      </c>
    </row>
    <row r="1255" spans="2:5" x14ac:dyDescent="0.35">
      <c r="B1255">
        <v>2016.4</v>
      </c>
      <c r="C1255" s="10">
        <f>C1254+1</f>
        <v>2</v>
      </c>
      <c r="E1255" s="42" t="s">
        <v>103</v>
      </c>
    </row>
    <row r="1256" spans="2:5" x14ac:dyDescent="0.35">
      <c r="B1256">
        <v>2016.4</v>
      </c>
      <c r="C1256" s="10">
        <f t="shared" ref="C1256:C1293" si="77">C1255+1</f>
        <v>3</v>
      </c>
      <c r="E1256" s="42" t="s">
        <v>104</v>
      </c>
    </row>
    <row r="1257" spans="2:5" x14ac:dyDescent="0.35">
      <c r="B1257">
        <v>2016.4</v>
      </c>
      <c r="C1257" s="10">
        <f t="shared" si="77"/>
        <v>4</v>
      </c>
      <c r="E1257" s="42" t="s">
        <v>105</v>
      </c>
    </row>
    <row r="1258" spans="2:5" x14ac:dyDescent="0.35">
      <c r="B1258">
        <v>2016.4</v>
      </c>
      <c r="C1258" s="10">
        <f t="shared" si="77"/>
        <v>5</v>
      </c>
      <c r="E1258" s="42" t="s">
        <v>106</v>
      </c>
    </row>
    <row r="1259" spans="2:5" x14ac:dyDescent="0.35">
      <c r="B1259">
        <v>2016.4</v>
      </c>
      <c r="C1259" s="10">
        <f t="shared" si="77"/>
        <v>6</v>
      </c>
      <c r="E1259" s="42" t="s">
        <v>107</v>
      </c>
    </row>
    <row r="1260" spans="2:5" x14ac:dyDescent="0.35">
      <c r="B1260">
        <v>2016.4</v>
      </c>
      <c r="C1260" s="10">
        <f t="shared" si="77"/>
        <v>7</v>
      </c>
      <c r="E1260" s="42" t="s">
        <v>108</v>
      </c>
    </row>
    <row r="1261" spans="2:5" x14ac:dyDescent="0.35">
      <c r="B1261">
        <v>2016.4</v>
      </c>
      <c r="C1261" s="10">
        <f t="shared" si="77"/>
        <v>8</v>
      </c>
      <c r="E1261" s="42" t="s">
        <v>109</v>
      </c>
    </row>
    <row r="1262" spans="2:5" x14ac:dyDescent="0.35">
      <c r="B1262">
        <v>2016.4</v>
      </c>
      <c r="C1262" s="10">
        <f t="shared" si="77"/>
        <v>9</v>
      </c>
      <c r="E1262" s="42" t="s">
        <v>110</v>
      </c>
    </row>
    <row r="1263" spans="2:5" x14ac:dyDescent="0.35">
      <c r="B1263">
        <v>2016.4</v>
      </c>
      <c r="C1263" s="10">
        <f t="shared" si="77"/>
        <v>10</v>
      </c>
      <c r="E1263" s="42" t="s">
        <v>111</v>
      </c>
    </row>
    <row r="1264" spans="2:5" x14ac:dyDescent="0.35">
      <c r="B1264">
        <v>2016.4</v>
      </c>
      <c r="C1264" s="10">
        <f t="shared" si="77"/>
        <v>11</v>
      </c>
      <c r="E1264" s="42" t="s">
        <v>112</v>
      </c>
    </row>
    <row r="1265" spans="2:5" ht="15" x14ac:dyDescent="0.35">
      <c r="B1265">
        <v>2016.4</v>
      </c>
      <c r="C1265" s="10">
        <f t="shared" si="77"/>
        <v>12</v>
      </c>
      <c r="E1265" s="42" t="s">
        <v>113</v>
      </c>
    </row>
    <row r="1266" spans="2:5" x14ac:dyDescent="0.35">
      <c r="B1266">
        <v>2016.4</v>
      </c>
      <c r="C1266" s="10">
        <f t="shared" si="77"/>
        <v>13</v>
      </c>
      <c r="E1266" s="42" t="s">
        <v>114</v>
      </c>
    </row>
    <row r="1267" spans="2:5" x14ac:dyDescent="0.35">
      <c r="B1267">
        <v>2016.4</v>
      </c>
      <c r="C1267" s="10">
        <f t="shared" si="77"/>
        <v>14</v>
      </c>
      <c r="E1267" s="42" t="s">
        <v>115</v>
      </c>
    </row>
    <row r="1268" spans="2:5" x14ac:dyDescent="0.35">
      <c r="B1268">
        <v>2016.4</v>
      </c>
      <c r="C1268" s="10">
        <f t="shared" si="77"/>
        <v>15</v>
      </c>
      <c r="E1268" s="42" t="s">
        <v>116</v>
      </c>
    </row>
    <row r="1269" spans="2:5" x14ac:dyDescent="0.35">
      <c r="B1269">
        <v>2016.4</v>
      </c>
      <c r="C1269" s="10">
        <f t="shared" si="77"/>
        <v>16</v>
      </c>
      <c r="E1269" s="42" t="s">
        <v>117</v>
      </c>
    </row>
    <row r="1270" spans="2:5" x14ac:dyDescent="0.35">
      <c r="B1270">
        <v>2016.4</v>
      </c>
      <c r="C1270" s="10">
        <f t="shared" si="77"/>
        <v>17</v>
      </c>
      <c r="E1270" s="42" t="s">
        <v>118</v>
      </c>
    </row>
    <row r="1271" spans="2:5" x14ac:dyDescent="0.35">
      <c r="B1271">
        <v>2016.4</v>
      </c>
      <c r="C1271" s="10">
        <f t="shared" si="77"/>
        <v>18</v>
      </c>
      <c r="E1271" s="42" t="s">
        <v>119</v>
      </c>
    </row>
    <row r="1272" spans="2:5" x14ac:dyDescent="0.35">
      <c r="B1272">
        <v>2016.4</v>
      </c>
      <c r="C1272" s="10">
        <f t="shared" si="77"/>
        <v>19</v>
      </c>
      <c r="D1272" t="s">
        <v>63</v>
      </c>
      <c r="E1272" s="42" t="s">
        <v>122</v>
      </c>
    </row>
    <row r="1273" spans="2:5" x14ac:dyDescent="0.35">
      <c r="B1273">
        <v>2016.4</v>
      </c>
      <c r="C1273" s="10">
        <f t="shared" si="77"/>
        <v>20</v>
      </c>
      <c r="E1273" s="42" t="s">
        <v>123</v>
      </c>
    </row>
    <row r="1274" spans="2:5" x14ac:dyDescent="0.35">
      <c r="B1274">
        <v>2016.4</v>
      </c>
      <c r="C1274" s="10">
        <f t="shared" si="77"/>
        <v>21</v>
      </c>
      <c r="E1274" s="42" t="s">
        <v>124</v>
      </c>
    </row>
    <row r="1275" spans="2:5" x14ac:dyDescent="0.35">
      <c r="B1275">
        <v>2016.4</v>
      </c>
      <c r="C1275" s="10">
        <f t="shared" si="77"/>
        <v>22</v>
      </c>
      <c r="E1275" s="42" t="s">
        <v>125</v>
      </c>
    </row>
    <row r="1276" spans="2:5" x14ac:dyDescent="0.35">
      <c r="B1276">
        <v>2016.4</v>
      </c>
      <c r="C1276" s="10">
        <f t="shared" si="77"/>
        <v>23</v>
      </c>
      <c r="E1276" s="42" t="s">
        <v>126</v>
      </c>
    </row>
    <row r="1277" spans="2:5" x14ac:dyDescent="0.35">
      <c r="B1277">
        <v>2016.4</v>
      </c>
      <c r="C1277" s="10">
        <f t="shared" si="77"/>
        <v>24</v>
      </c>
      <c r="E1277" s="42" t="s">
        <v>127</v>
      </c>
    </row>
    <row r="1278" spans="2:5" x14ac:dyDescent="0.35">
      <c r="B1278">
        <v>2016.4</v>
      </c>
      <c r="C1278" s="10">
        <f t="shared" si="77"/>
        <v>25</v>
      </c>
      <c r="E1278" s="42" t="s">
        <v>128</v>
      </c>
    </row>
    <row r="1279" spans="2:5" x14ac:dyDescent="0.35">
      <c r="B1279">
        <v>2016.4</v>
      </c>
      <c r="C1279" s="10">
        <f t="shared" si="77"/>
        <v>26</v>
      </c>
      <c r="E1279" s="42" t="s">
        <v>129</v>
      </c>
    </row>
    <row r="1280" spans="2:5" x14ac:dyDescent="0.35">
      <c r="B1280">
        <v>2016.4</v>
      </c>
      <c r="C1280" s="10">
        <f t="shared" si="77"/>
        <v>27</v>
      </c>
      <c r="E1280" s="42" t="s">
        <v>130</v>
      </c>
    </row>
    <row r="1281" spans="2:5" x14ac:dyDescent="0.35">
      <c r="B1281">
        <v>2016.4</v>
      </c>
      <c r="C1281" s="10">
        <f t="shared" si="77"/>
        <v>28</v>
      </c>
      <c r="E1281" s="42" t="s">
        <v>131</v>
      </c>
    </row>
    <row r="1282" spans="2:5" x14ac:dyDescent="0.35">
      <c r="B1282">
        <v>2016.4</v>
      </c>
      <c r="C1282" s="10">
        <f t="shared" si="77"/>
        <v>29</v>
      </c>
      <c r="E1282" s="42" t="s">
        <v>132</v>
      </c>
    </row>
    <row r="1283" spans="2:5" x14ac:dyDescent="0.35">
      <c r="B1283">
        <v>2016.4</v>
      </c>
      <c r="C1283" s="10">
        <f t="shared" si="77"/>
        <v>30</v>
      </c>
      <c r="E1283" s="42" t="s">
        <v>143</v>
      </c>
    </row>
    <row r="1284" spans="2:5" x14ac:dyDescent="0.35">
      <c r="B1284">
        <v>2016.4</v>
      </c>
      <c r="C1284" s="10">
        <f t="shared" si="77"/>
        <v>31</v>
      </c>
      <c r="E1284" s="42" t="s">
        <v>133</v>
      </c>
    </row>
    <row r="1285" spans="2:5" x14ac:dyDescent="0.35">
      <c r="B1285">
        <v>2016.4</v>
      </c>
      <c r="C1285" s="10">
        <f t="shared" si="77"/>
        <v>32</v>
      </c>
      <c r="E1285" s="42" t="s">
        <v>134</v>
      </c>
    </row>
    <row r="1286" spans="2:5" x14ac:dyDescent="0.35">
      <c r="B1286">
        <v>2016.4</v>
      </c>
      <c r="C1286" s="10">
        <f t="shared" si="77"/>
        <v>33</v>
      </c>
      <c r="E1286" s="42" t="s">
        <v>141</v>
      </c>
    </row>
    <row r="1287" spans="2:5" x14ac:dyDescent="0.35">
      <c r="B1287">
        <v>2016.4</v>
      </c>
      <c r="C1287" s="10">
        <f t="shared" si="77"/>
        <v>34</v>
      </c>
      <c r="E1287" s="42" t="s">
        <v>136</v>
      </c>
    </row>
    <row r="1288" spans="2:5" x14ac:dyDescent="0.35">
      <c r="B1288">
        <v>2016.4</v>
      </c>
      <c r="C1288" s="10">
        <f t="shared" si="77"/>
        <v>35</v>
      </c>
      <c r="E1288" s="42" t="s">
        <v>137</v>
      </c>
    </row>
    <row r="1289" spans="2:5" x14ac:dyDescent="0.35">
      <c r="B1289">
        <v>2016.4</v>
      </c>
      <c r="C1289" s="10">
        <f t="shared" si="77"/>
        <v>36</v>
      </c>
      <c r="E1289" s="42" t="s">
        <v>138</v>
      </c>
    </row>
    <row r="1290" spans="2:5" x14ac:dyDescent="0.35">
      <c r="B1290">
        <v>2016.4</v>
      </c>
      <c r="C1290" s="10">
        <f t="shared" si="77"/>
        <v>37</v>
      </c>
      <c r="E1290" s="42" t="s">
        <v>139</v>
      </c>
    </row>
    <row r="1291" spans="2:5" x14ac:dyDescent="0.35">
      <c r="B1291">
        <v>2016.4</v>
      </c>
      <c r="C1291" s="10">
        <f t="shared" si="77"/>
        <v>38</v>
      </c>
      <c r="E1291" s="42" t="s">
        <v>140</v>
      </c>
    </row>
    <row r="1292" spans="2:5" x14ac:dyDescent="0.35">
      <c r="B1292">
        <v>2016.4</v>
      </c>
      <c r="C1292" s="10">
        <f t="shared" si="77"/>
        <v>39</v>
      </c>
      <c r="E1292" s="42" t="s">
        <v>120</v>
      </c>
    </row>
    <row r="1293" spans="2:5" x14ac:dyDescent="0.35">
      <c r="B1293">
        <v>2016.4</v>
      </c>
      <c r="C1293" s="10">
        <f t="shared" si="77"/>
        <v>40</v>
      </c>
      <c r="E1293" s="42" t="s">
        <v>121</v>
      </c>
    </row>
    <row r="1294" spans="2:5" x14ac:dyDescent="0.35">
      <c r="B1294">
        <v>2017.1</v>
      </c>
      <c r="C1294" s="10">
        <v>1</v>
      </c>
      <c r="E1294" s="42" t="s">
        <v>102</v>
      </c>
    </row>
    <row r="1295" spans="2:5" x14ac:dyDescent="0.35">
      <c r="B1295">
        <v>2017.1</v>
      </c>
      <c r="C1295" s="10">
        <f>C1294+1</f>
        <v>2</v>
      </c>
      <c r="E1295" s="42" t="s">
        <v>103</v>
      </c>
    </row>
    <row r="1296" spans="2:5" x14ac:dyDescent="0.35">
      <c r="B1296">
        <v>2017.1</v>
      </c>
      <c r="C1296" s="10">
        <f t="shared" ref="C1296:C1333" si="78">C1295+1</f>
        <v>3</v>
      </c>
      <c r="E1296" s="42" t="s">
        <v>104</v>
      </c>
    </row>
    <row r="1297" spans="2:5" x14ac:dyDescent="0.35">
      <c r="B1297">
        <v>2017.1</v>
      </c>
      <c r="C1297" s="10">
        <f t="shared" si="78"/>
        <v>4</v>
      </c>
      <c r="E1297" s="42" t="s">
        <v>105</v>
      </c>
    </row>
    <row r="1298" spans="2:5" x14ac:dyDescent="0.35">
      <c r="B1298">
        <v>2017.1</v>
      </c>
      <c r="C1298" s="10">
        <f t="shared" si="78"/>
        <v>5</v>
      </c>
      <c r="E1298" s="42" t="s">
        <v>106</v>
      </c>
    </row>
    <row r="1299" spans="2:5" x14ac:dyDescent="0.35">
      <c r="B1299">
        <v>2017.1</v>
      </c>
      <c r="C1299" s="10">
        <f t="shared" si="78"/>
        <v>6</v>
      </c>
      <c r="E1299" s="42" t="s">
        <v>107</v>
      </c>
    </row>
    <row r="1300" spans="2:5" x14ac:dyDescent="0.35">
      <c r="B1300">
        <v>2017.1</v>
      </c>
      <c r="C1300" s="10">
        <f t="shared" si="78"/>
        <v>7</v>
      </c>
      <c r="E1300" s="42" t="s">
        <v>108</v>
      </c>
    </row>
    <row r="1301" spans="2:5" x14ac:dyDescent="0.35">
      <c r="B1301">
        <v>2017.1</v>
      </c>
      <c r="C1301" s="10">
        <f t="shared" si="78"/>
        <v>8</v>
      </c>
      <c r="E1301" s="42" t="s">
        <v>109</v>
      </c>
    </row>
    <row r="1302" spans="2:5" x14ac:dyDescent="0.35">
      <c r="B1302">
        <v>2017.1</v>
      </c>
      <c r="C1302" s="10">
        <f t="shared" si="78"/>
        <v>9</v>
      </c>
      <c r="E1302" s="42" t="s">
        <v>110</v>
      </c>
    </row>
    <row r="1303" spans="2:5" x14ac:dyDescent="0.35">
      <c r="B1303">
        <v>2017.1</v>
      </c>
      <c r="C1303" s="10">
        <f t="shared" si="78"/>
        <v>10</v>
      </c>
      <c r="E1303" s="42" t="s">
        <v>111</v>
      </c>
    </row>
    <row r="1304" spans="2:5" x14ac:dyDescent="0.35">
      <c r="B1304">
        <v>2017.1</v>
      </c>
      <c r="C1304" s="10">
        <f t="shared" si="78"/>
        <v>11</v>
      </c>
      <c r="E1304" s="42" t="s">
        <v>112</v>
      </c>
    </row>
    <row r="1305" spans="2:5" ht="15" x14ac:dyDescent="0.35">
      <c r="B1305">
        <v>2017.1</v>
      </c>
      <c r="C1305" s="10">
        <f t="shared" si="78"/>
        <v>12</v>
      </c>
      <c r="E1305" s="42" t="s">
        <v>113</v>
      </c>
    </row>
    <row r="1306" spans="2:5" x14ac:dyDescent="0.35">
      <c r="B1306">
        <v>2017.1</v>
      </c>
      <c r="C1306" s="10">
        <f t="shared" si="78"/>
        <v>13</v>
      </c>
      <c r="E1306" s="42" t="s">
        <v>114</v>
      </c>
    </row>
    <row r="1307" spans="2:5" x14ac:dyDescent="0.35">
      <c r="B1307">
        <v>2017.1</v>
      </c>
      <c r="C1307" s="10">
        <f t="shared" si="78"/>
        <v>14</v>
      </c>
      <c r="E1307" s="42" t="s">
        <v>115</v>
      </c>
    </row>
    <row r="1308" spans="2:5" x14ac:dyDescent="0.35">
      <c r="B1308">
        <v>2017.1</v>
      </c>
      <c r="C1308" s="10">
        <f t="shared" si="78"/>
        <v>15</v>
      </c>
      <c r="E1308" s="42" t="s">
        <v>116</v>
      </c>
    </row>
    <row r="1309" spans="2:5" x14ac:dyDescent="0.35">
      <c r="B1309">
        <v>2017.1</v>
      </c>
      <c r="C1309" s="10">
        <f t="shared" si="78"/>
        <v>16</v>
      </c>
      <c r="E1309" s="42" t="s">
        <v>117</v>
      </c>
    </row>
    <row r="1310" spans="2:5" x14ac:dyDescent="0.35">
      <c r="B1310">
        <v>2017.1</v>
      </c>
      <c r="C1310" s="10">
        <f t="shared" si="78"/>
        <v>17</v>
      </c>
      <c r="E1310" s="42" t="s">
        <v>118</v>
      </c>
    </row>
    <row r="1311" spans="2:5" x14ac:dyDescent="0.35">
      <c r="B1311">
        <v>2017.1</v>
      </c>
      <c r="C1311" s="10">
        <f t="shared" si="78"/>
        <v>18</v>
      </c>
      <c r="E1311" s="42" t="s">
        <v>119</v>
      </c>
    </row>
    <row r="1312" spans="2:5" x14ac:dyDescent="0.35">
      <c r="B1312">
        <v>2017.1</v>
      </c>
      <c r="C1312" s="10">
        <f t="shared" si="78"/>
        <v>19</v>
      </c>
      <c r="D1312" t="s">
        <v>63</v>
      </c>
      <c r="E1312" s="42" t="s">
        <v>122</v>
      </c>
    </row>
    <row r="1313" spans="2:5" x14ac:dyDescent="0.35">
      <c r="B1313">
        <v>2017.1</v>
      </c>
      <c r="C1313" s="10">
        <f t="shared" si="78"/>
        <v>20</v>
      </c>
      <c r="E1313" s="42" t="s">
        <v>123</v>
      </c>
    </row>
    <row r="1314" spans="2:5" x14ac:dyDescent="0.35">
      <c r="B1314">
        <v>2017.1</v>
      </c>
      <c r="C1314" s="10">
        <f t="shared" si="78"/>
        <v>21</v>
      </c>
      <c r="E1314" s="42" t="s">
        <v>124</v>
      </c>
    </row>
    <row r="1315" spans="2:5" x14ac:dyDescent="0.35">
      <c r="B1315">
        <v>2017.1</v>
      </c>
      <c r="C1315" s="10">
        <f t="shared" si="78"/>
        <v>22</v>
      </c>
      <c r="E1315" s="42" t="s">
        <v>125</v>
      </c>
    </row>
    <row r="1316" spans="2:5" x14ac:dyDescent="0.35">
      <c r="B1316">
        <v>2017.1</v>
      </c>
      <c r="C1316" s="10">
        <f t="shared" si="78"/>
        <v>23</v>
      </c>
      <c r="E1316" s="42" t="s">
        <v>126</v>
      </c>
    </row>
    <row r="1317" spans="2:5" x14ac:dyDescent="0.35">
      <c r="B1317">
        <v>2017.1</v>
      </c>
      <c r="C1317" s="10">
        <f t="shared" si="78"/>
        <v>24</v>
      </c>
      <c r="E1317" s="42" t="s">
        <v>127</v>
      </c>
    </row>
    <row r="1318" spans="2:5" x14ac:dyDescent="0.35">
      <c r="B1318">
        <v>2017.1</v>
      </c>
      <c r="C1318" s="10">
        <f t="shared" si="78"/>
        <v>25</v>
      </c>
      <c r="E1318" s="42" t="s">
        <v>128</v>
      </c>
    </row>
    <row r="1319" spans="2:5" x14ac:dyDescent="0.35">
      <c r="B1319">
        <v>2017.1</v>
      </c>
      <c r="C1319" s="10">
        <f t="shared" si="78"/>
        <v>26</v>
      </c>
      <c r="E1319" s="42" t="s">
        <v>129</v>
      </c>
    </row>
    <row r="1320" spans="2:5" x14ac:dyDescent="0.35">
      <c r="B1320">
        <v>2017.1</v>
      </c>
      <c r="C1320" s="10">
        <f t="shared" si="78"/>
        <v>27</v>
      </c>
      <c r="E1320" s="42" t="s">
        <v>130</v>
      </c>
    </row>
    <row r="1321" spans="2:5" x14ac:dyDescent="0.35">
      <c r="B1321">
        <v>2017.1</v>
      </c>
      <c r="C1321" s="10">
        <f t="shared" si="78"/>
        <v>28</v>
      </c>
      <c r="E1321" s="42" t="s">
        <v>131</v>
      </c>
    </row>
    <row r="1322" spans="2:5" x14ac:dyDescent="0.35">
      <c r="B1322">
        <v>2017.1</v>
      </c>
      <c r="C1322" s="10">
        <f t="shared" si="78"/>
        <v>29</v>
      </c>
      <c r="E1322" s="42" t="s">
        <v>132</v>
      </c>
    </row>
    <row r="1323" spans="2:5" x14ac:dyDescent="0.35">
      <c r="B1323">
        <v>2017.1</v>
      </c>
      <c r="C1323" s="10">
        <f t="shared" si="78"/>
        <v>30</v>
      </c>
      <c r="E1323" s="42" t="s">
        <v>143</v>
      </c>
    </row>
    <row r="1324" spans="2:5" x14ac:dyDescent="0.35">
      <c r="B1324">
        <v>2017.1</v>
      </c>
      <c r="C1324" s="10">
        <f t="shared" si="78"/>
        <v>31</v>
      </c>
      <c r="E1324" s="42" t="s">
        <v>133</v>
      </c>
    </row>
    <row r="1325" spans="2:5" x14ac:dyDescent="0.35">
      <c r="B1325">
        <v>2017.1</v>
      </c>
      <c r="C1325" s="10">
        <f t="shared" si="78"/>
        <v>32</v>
      </c>
      <c r="E1325" s="42" t="s">
        <v>134</v>
      </c>
    </row>
    <row r="1326" spans="2:5" x14ac:dyDescent="0.35">
      <c r="B1326">
        <v>2017.1</v>
      </c>
      <c r="C1326" s="10">
        <f t="shared" si="78"/>
        <v>33</v>
      </c>
      <c r="E1326" s="42" t="s">
        <v>141</v>
      </c>
    </row>
    <row r="1327" spans="2:5" x14ac:dyDescent="0.35">
      <c r="B1327">
        <v>2017.1</v>
      </c>
      <c r="C1327" s="10">
        <f t="shared" si="78"/>
        <v>34</v>
      </c>
      <c r="E1327" s="42" t="s">
        <v>136</v>
      </c>
    </row>
    <row r="1328" spans="2:5" x14ac:dyDescent="0.35">
      <c r="B1328">
        <v>2017.1</v>
      </c>
      <c r="C1328" s="10">
        <f t="shared" si="78"/>
        <v>35</v>
      </c>
      <c r="E1328" s="42" t="s">
        <v>137</v>
      </c>
    </row>
    <row r="1329" spans="2:5" x14ac:dyDescent="0.35">
      <c r="B1329">
        <v>2017.1</v>
      </c>
      <c r="C1329" s="10">
        <f t="shared" si="78"/>
        <v>36</v>
      </c>
      <c r="E1329" s="42" t="s">
        <v>138</v>
      </c>
    </row>
    <row r="1330" spans="2:5" x14ac:dyDescent="0.35">
      <c r="B1330">
        <v>2017.1</v>
      </c>
      <c r="C1330" s="10">
        <f t="shared" si="78"/>
        <v>37</v>
      </c>
      <c r="E1330" s="42" t="s">
        <v>139</v>
      </c>
    </row>
    <row r="1331" spans="2:5" x14ac:dyDescent="0.35">
      <c r="B1331">
        <v>2017.1</v>
      </c>
      <c r="C1331" s="10">
        <f t="shared" si="78"/>
        <v>38</v>
      </c>
      <c r="E1331" s="42" t="s">
        <v>140</v>
      </c>
    </row>
    <row r="1332" spans="2:5" x14ac:dyDescent="0.35">
      <c r="B1332">
        <v>2017.1</v>
      </c>
      <c r="C1332" s="10">
        <f t="shared" si="78"/>
        <v>39</v>
      </c>
      <c r="E1332" s="42" t="s">
        <v>120</v>
      </c>
    </row>
    <row r="1333" spans="2:5" x14ac:dyDescent="0.35">
      <c r="B1333">
        <v>2017.1</v>
      </c>
      <c r="C1333" s="10">
        <f t="shared" si="78"/>
        <v>40</v>
      </c>
      <c r="E1333" s="42" t="s">
        <v>121</v>
      </c>
    </row>
    <row r="1334" spans="2:5" x14ac:dyDescent="0.35">
      <c r="B1334">
        <v>2017.2</v>
      </c>
      <c r="C1334" s="10">
        <v>1</v>
      </c>
      <c r="D1334" t="s">
        <v>61</v>
      </c>
      <c r="E1334" s="42" t="s">
        <v>102</v>
      </c>
    </row>
    <row r="1335" spans="2:5" x14ac:dyDescent="0.35">
      <c r="B1335">
        <v>2017.2</v>
      </c>
      <c r="C1335" s="10">
        <f>C1334+1</f>
        <v>2</v>
      </c>
      <c r="E1335" s="42" t="s">
        <v>103</v>
      </c>
    </row>
    <row r="1336" spans="2:5" x14ac:dyDescent="0.35">
      <c r="B1336">
        <v>2017.2</v>
      </c>
      <c r="C1336" s="10">
        <f t="shared" ref="C1336:C1373" si="79">C1335+1</f>
        <v>3</v>
      </c>
      <c r="E1336" s="42" t="s">
        <v>104</v>
      </c>
    </row>
    <row r="1337" spans="2:5" x14ac:dyDescent="0.35">
      <c r="B1337">
        <v>2017.2</v>
      </c>
      <c r="C1337" s="10">
        <f t="shared" si="79"/>
        <v>4</v>
      </c>
      <c r="E1337" s="42" t="s">
        <v>105</v>
      </c>
    </row>
    <row r="1338" spans="2:5" x14ac:dyDescent="0.35">
      <c r="B1338">
        <v>2017.2</v>
      </c>
      <c r="C1338" s="10">
        <f t="shared" si="79"/>
        <v>5</v>
      </c>
      <c r="E1338" s="42" t="s">
        <v>106</v>
      </c>
    </row>
    <row r="1339" spans="2:5" x14ac:dyDescent="0.35">
      <c r="B1339">
        <v>2017.2</v>
      </c>
      <c r="C1339" s="10">
        <f t="shared" si="79"/>
        <v>6</v>
      </c>
      <c r="E1339" s="42" t="s">
        <v>107</v>
      </c>
    </row>
    <row r="1340" spans="2:5" x14ac:dyDescent="0.35">
      <c r="B1340">
        <v>2017.2</v>
      </c>
      <c r="C1340" s="10">
        <f t="shared" si="79"/>
        <v>7</v>
      </c>
      <c r="E1340" s="42" t="s">
        <v>108</v>
      </c>
    </row>
    <row r="1341" spans="2:5" x14ac:dyDescent="0.35">
      <c r="B1341">
        <v>2017.2</v>
      </c>
      <c r="C1341" s="10">
        <f t="shared" si="79"/>
        <v>8</v>
      </c>
      <c r="E1341" s="42" t="s">
        <v>109</v>
      </c>
    </row>
    <row r="1342" spans="2:5" x14ac:dyDescent="0.35">
      <c r="B1342">
        <v>2017.2</v>
      </c>
      <c r="C1342" s="10">
        <f t="shared" si="79"/>
        <v>9</v>
      </c>
      <c r="E1342" s="42" t="s">
        <v>110</v>
      </c>
    </row>
    <row r="1343" spans="2:5" x14ac:dyDescent="0.35">
      <c r="B1343">
        <v>2017.2</v>
      </c>
      <c r="C1343" s="10">
        <f t="shared" si="79"/>
        <v>10</v>
      </c>
      <c r="E1343" s="42" t="s">
        <v>111</v>
      </c>
    </row>
    <row r="1344" spans="2:5" x14ac:dyDescent="0.35">
      <c r="B1344">
        <v>2017.2</v>
      </c>
      <c r="C1344" s="10">
        <f t="shared" si="79"/>
        <v>11</v>
      </c>
      <c r="E1344" s="42" t="s">
        <v>112</v>
      </c>
    </row>
    <row r="1345" spans="2:5" ht="15" x14ac:dyDescent="0.35">
      <c r="B1345">
        <v>2017.2</v>
      </c>
      <c r="C1345" s="10">
        <f t="shared" si="79"/>
        <v>12</v>
      </c>
      <c r="E1345" s="42" t="s">
        <v>113</v>
      </c>
    </row>
    <row r="1346" spans="2:5" x14ac:dyDescent="0.35">
      <c r="B1346">
        <v>2017.2</v>
      </c>
      <c r="C1346" s="10">
        <f t="shared" si="79"/>
        <v>13</v>
      </c>
      <c r="E1346" s="42" t="s">
        <v>114</v>
      </c>
    </row>
    <row r="1347" spans="2:5" x14ac:dyDescent="0.35">
      <c r="B1347">
        <v>2017.2</v>
      </c>
      <c r="C1347" s="10">
        <f t="shared" si="79"/>
        <v>14</v>
      </c>
      <c r="E1347" s="42" t="s">
        <v>115</v>
      </c>
    </row>
    <row r="1348" spans="2:5" x14ac:dyDescent="0.35">
      <c r="B1348">
        <v>2017.2</v>
      </c>
      <c r="C1348" s="10">
        <f t="shared" si="79"/>
        <v>15</v>
      </c>
      <c r="E1348" s="42" t="s">
        <v>116</v>
      </c>
    </row>
    <row r="1349" spans="2:5" x14ac:dyDescent="0.35">
      <c r="B1349">
        <v>2017.2</v>
      </c>
      <c r="C1349" s="10">
        <f t="shared" si="79"/>
        <v>16</v>
      </c>
      <c r="E1349" s="42" t="s">
        <v>117</v>
      </c>
    </row>
    <row r="1350" spans="2:5" x14ac:dyDescent="0.35">
      <c r="B1350">
        <v>2017.2</v>
      </c>
      <c r="C1350" s="10">
        <f t="shared" si="79"/>
        <v>17</v>
      </c>
      <c r="E1350" s="42" t="s">
        <v>118</v>
      </c>
    </row>
    <row r="1351" spans="2:5" x14ac:dyDescent="0.35">
      <c r="B1351">
        <v>2017.2</v>
      </c>
      <c r="C1351" s="10">
        <f t="shared" si="79"/>
        <v>18</v>
      </c>
      <c r="E1351" s="42" t="s">
        <v>119</v>
      </c>
    </row>
    <row r="1352" spans="2:5" x14ac:dyDescent="0.35">
      <c r="B1352">
        <v>2017.2</v>
      </c>
      <c r="C1352" s="10">
        <f t="shared" si="79"/>
        <v>19</v>
      </c>
      <c r="D1352" t="s">
        <v>63</v>
      </c>
      <c r="E1352" s="42" t="s">
        <v>122</v>
      </c>
    </row>
    <row r="1353" spans="2:5" x14ac:dyDescent="0.35">
      <c r="B1353">
        <v>2017.2</v>
      </c>
      <c r="C1353" s="10">
        <f t="shared" si="79"/>
        <v>20</v>
      </c>
      <c r="E1353" s="42" t="s">
        <v>123</v>
      </c>
    </row>
    <row r="1354" spans="2:5" x14ac:dyDescent="0.35">
      <c r="B1354">
        <v>2017.2</v>
      </c>
      <c r="C1354" s="10">
        <f t="shared" si="79"/>
        <v>21</v>
      </c>
      <c r="E1354" s="42" t="s">
        <v>124</v>
      </c>
    </row>
    <row r="1355" spans="2:5" x14ac:dyDescent="0.35">
      <c r="B1355">
        <v>2017.2</v>
      </c>
      <c r="C1355" s="10">
        <f t="shared" si="79"/>
        <v>22</v>
      </c>
      <c r="E1355" s="42" t="s">
        <v>125</v>
      </c>
    </row>
    <row r="1356" spans="2:5" x14ac:dyDescent="0.35">
      <c r="B1356">
        <v>2017.2</v>
      </c>
      <c r="C1356" s="10">
        <f t="shared" si="79"/>
        <v>23</v>
      </c>
      <c r="E1356" s="42" t="s">
        <v>126</v>
      </c>
    </row>
    <row r="1357" spans="2:5" x14ac:dyDescent="0.35">
      <c r="B1357">
        <v>2017.2</v>
      </c>
      <c r="C1357" s="10">
        <f t="shared" si="79"/>
        <v>24</v>
      </c>
      <c r="E1357" s="42" t="s">
        <v>127</v>
      </c>
    </row>
    <row r="1358" spans="2:5" x14ac:dyDescent="0.35">
      <c r="B1358">
        <v>2017.2</v>
      </c>
      <c r="C1358" s="10">
        <f t="shared" si="79"/>
        <v>25</v>
      </c>
      <c r="E1358" s="42" t="s">
        <v>128</v>
      </c>
    </row>
    <row r="1359" spans="2:5" x14ac:dyDescent="0.35">
      <c r="B1359">
        <v>2017.2</v>
      </c>
      <c r="C1359" s="10">
        <f t="shared" si="79"/>
        <v>26</v>
      </c>
      <c r="E1359" s="42" t="s">
        <v>129</v>
      </c>
    </row>
    <row r="1360" spans="2:5" x14ac:dyDescent="0.35">
      <c r="B1360">
        <v>2017.2</v>
      </c>
      <c r="C1360" s="10">
        <f t="shared" si="79"/>
        <v>27</v>
      </c>
      <c r="E1360" s="42" t="s">
        <v>130</v>
      </c>
    </row>
    <row r="1361" spans="2:8" x14ac:dyDescent="0.35">
      <c r="B1361">
        <v>2017.2</v>
      </c>
      <c r="C1361" s="10">
        <f t="shared" si="79"/>
        <v>28</v>
      </c>
      <c r="E1361" s="42" t="s">
        <v>131</v>
      </c>
    </row>
    <row r="1362" spans="2:8" x14ac:dyDescent="0.35">
      <c r="B1362">
        <v>2017.2</v>
      </c>
      <c r="C1362" s="10">
        <f t="shared" si="79"/>
        <v>29</v>
      </c>
      <c r="E1362" s="42" t="s">
        <v>132</v>
      </c>
    </row>
    <row r="1363" spans="2:8" x14ac:dyDescent="0.35">
      <c r="B1363">
        <v>2017.2</v>
      </c>
      <c r="C1363" s="10">
        <f t="shared" si="79"/>
        <v>30</v>
      </c>
      <c r="E1363" s="42" t="s">
        <v>143</v>
      </c>
    </row>
    <row r="1364" spans="2:8" x14ac:dyDescent="0.35">
      <c r="B1364">
        <v>2017.2</v>
      </c>
      <c r="C1364" s="10">
        <f t="shared" si="79"/>
        <v>31</v>
      </c>
      <c r="E1364" s="42" t="s">
        <v>133</v>
      </c>
    </row>
    <row r="1365" spans="2:8" x14ac:dyDescent="0.35">
      <c r="B1365">
        <v>2017.2</v>
      </c>
      <c r="C1365" s="10">
        <f t="shared" si="79"/>
        <v>32</v>
      </c>
      <c r="E1365" s="42" t="s">
        <v>134</v>
      </c>
    </row>
    <row r="1366" spans="2:8" x14ac:dyDescent="0.35">
      <c r="B1366">
        <v>2017.2</v>
      </c>
      <c r="C1366" s="10">
        <f t="shared" si="79"/>
        <v>33</v>
      </c>
      <c r="E1366" s="42" t="s">
        <v>141</v>
      </c>
    </row>
    <row r="1367" spans="2:8" x14ac:dyDescent="0.35">
      <c r="B1367">
        <v>2017.2</v>
      </c>
      <c r="C1367" s="10">
        <f t="shared" si="79"/>
        <v>34</v>
      </c>
      <c r="E1367" s="42" t="s">
        <v>136</v>
      </c>
    </row>
    <row r="1368" spans="2:8" x14ac:dyDescent="0.35">
      <c r="B1368">
        <v>2017.2</v>
      </c>
      <c r="C1368" s="10">
        <f t="shared" si="79"/>
        <v>35</v>
      </c>
      <c r="E1368" s="42" t="s">
        <v>137</v>
      </c>
    </row>
    <row r="1369" spans="2:8" x14ac:dyDescent="0.35">
      <c r="B1369">
        <v>2017.2</v>
      </c>
      <c r="C1369" s="10">
        <f t="shared" si="79"/>
        <v>36</v>
      </c>
      <c r="E1369" s="42" t="s">
        <v>138</v>
      </c>
    </row>
    <row r="1370" spans="2:8" x14ac:dyDescent="0.35">
      <c r="B1370">
        <v>2017.2</v>
      </c>
      <c r="C1370" s="10">
        <f t="shared" si="79"/>
        <v>37</v>
      </c>
      <c r="E1370" s="42" t="s">
        <v>139</v>
      </c>
    </row>
    <row r="1371" spans="2:8" x14ac:dyDescent="0.35">
      <c r="B1371">
        <v>2017.2</v>
      </c>
      <c r="C1371" s="10">
        <f t="shared" si="79"/>
        <v>38</v>
      </c>
      <c r="E1371" s="42" t="s">
        <v>140</v>
      </c>
    </row>
    <row r="1372" spans="2:8" x14ac:dyDescent="0.35">
      <c r="B1372">
        <v>2017.2</v>
      </c>
      <c r="C1372" s="10">
        <f t="shared" si="79"/>
        <v>39</v>
      </c>
      <c r="E1372" s="42" t="s">
        <v>120</v>
      </c>
    </row>
    <row r="1373" spans="2:8" x14ac:dyDescent="0.35">
      <c r="B1373">
        <v>2017.2</v>
      </c>
      <c r="C1373" s="10">
        <f t="shared" si="79"/>
        <v>40</v>
      </c>
      <c r="E1373" s="42" t="s">
        <v>121</v>
      </c>
    </row>
    <row r="1374" spans="2:8" s="27" customFormat="1" x14ac:dyDescent="0.35">
      <c r="B1374" s="27">
        <v>2017.3</v>
      </c>
      <c r="C1374" s="28">
        <v>1</v>
      </c>
      <c r="D1374" s="27" t="s">
        <v>61</v>
      </c>
      <c r="E1374" s="42" t="s">
        <v>102</v>
      </c>
      <c r="F1374"/>
      <c r="G1374"/>
      <c r="H1374"/>
    </row>
    <row r="1375" spans="2:8" x14ac:dyDescent="0.35">
      <c r="B1375" s="43">
        <v>2017.3</v>
      </c>
      <c r="C1375" s="10">
        <f>C1374+1</f>
        <v>2</v>
      </c>
      <c r="E1375" s="42" t="s">
        <v>103</v>
      </c>
    </row>
    <row r="1376" spans="2:8" x14ac:dyDescent="0.35">
      <c r="B1376" s="43">
        <v>2017.3</v>
      </c>
      <c r="C1376" s="10">
        <f t="shared" ref="C1376:C1414" si="80">C1375+1</f>
        <v>3</v>
      </c>
      <c r="E1376" s="42" t="s">
        <v>104</v>
      </c>
    </row>
    <row r="1377" spans="2:5" x14ac:dyDescent="0.35">
      <c r="B1377" s="43">
        <v>2017.3</v>
      </c>
      <c r="C1377" s="10">
        <f t="shared" si="80"/>
        <v>4</v>
      </c>
      <c r="E1377" s="42" t="s">
        <v>105</v>
      </c>
    </row>
    <row r="1378" spans="2:5" x14ac:dyDescent="0.35">
      <c r="B1378" s="43">
        <v>2017.3</v>
      </c>
      <c r="C1378" s="10">
        <f t="shared" si="80"/>
        <v>5</v>
      </c>
      <c r="E1378" s="42" t="s">
        <v>106</v>
      </c>
    </row>
    <row r="1379" spans="2:5" x14ac:dyDescent="0.35">
      <c r="B1379" s="43">
        <v>2017.3</v>
      </c>
      <c r="C1379" s="10">
        <f t="shared" si="80"/>
        <v>6</v>
      </c>
      <c r="E1379" s="42" t="s">
        <v>107</v>
      </c>
    </row>
    <row r="1380" spans="2:5" x14ac:dyDescent="0.35">
      <c r="B1380" s="43">
        <v>2017.3</v>
      </c>
      <c r="C1380" s="10">
        <f t="shared" si="80"/>
        <v>7</v>
      </c>
      <c r="E1380" s="42" t="s">
        <v>108</v>
      </c>
    </row>
    <row r="1381" spans="2:5" x14ac:dyDescent="0.35">
      <c r="B1381" s="43">
        <v>2017.3</v>
      </c>
      <c r="C1381" s="10">
        <f t="shared" si="80"/>
        <v>8</v>
      </c>
      <c r="E1381" s="42" t="s">
        <v>109</v>
      </c>
    </row>
    <row r="1382" spans="2:5" x14ac:dyDescent="0.35">
      <c r="B1382" s="43">
        <v>2017.3</v>
      </c>
      <c r="C1382" s="10">
        <f t="shared" si="80"/>
        <v>9</v>
      </c>
      <c r="E1382" s="42" t="s">
        <v>110</v>
      </c>
    </row>
    <row r="1383" spans="2:5" x14ac:dyDescent="0.35">
      <c r="B1383" s="43">
        <v>2017.3</v>
      </c>
      <c r="C1383" s="10">
        <f t="shared" si="80"/>
        <v>10</v>
      </c>
      <c r="E1383" s="42" t="s">
        <v>111</v>
      </c>
    </row>
    <row r="1384" spans="2:5" x14ac:dyDescent="0.35">
      <c r="B1384" s="43">
        <v>2017.3</v>
      </c>
      <c r="C1384" s="10">
        <f t="shared" si="80"/>
        <v>11</v>
      </c>
      <c r="E1384" s="42" t="s">
        <v>112</v>
      </c>
    </row>
    <row r="1385" spans="2:5" ht="15" x14ac:dyDescent="0.35">
      <c r="B1385" s="43">
        <v>2017.3</v>
      </c>
      <c r="C1385" s="10">
        <f t="shared" si="80"/>
        <v>12</v>
      </c>
      <c r="E1385" s="42" t="s">
        <v>113</v>
      </c>
    </row>
    <row r="1386" spans="2:5" x14ac:dyDescent="0.35">
      <c r="B1386" s="43">
        <v>2017.3</v>
      </c>
      <c r="C1386" s="10">
        <f t="shared" si="80"/>
        <v>13</v>
      </c>
      <c r="E1386" s="42" t="s">
        <v>114</v>
      </c>
    </row>
    <row r="1387" spans="2:5" x14ac:dyDescent="0.35">
      <c r="B1387" s="43">
        <v>2017.3</v>
      </c>
      <c r="C1387" s="10">
        <f t="shared" si="80"/>
        <v>14</v>
      </c>
      <c r="E1387" s="42" t="s">
        <v>115</v>
      </c>
    </row>
    <row r="1388" spans="2:5" x14ac:dyDescent="0.35">
      <c r="B1388" s="43">
        <v>2017.3</v>
      </c>
      <c r="C1388" s="10">
        <f t="shared" si="80"/>
        <v>15</v>
      </c>
      <c r="E1388" s="42" t="s">
        <v>116</v>
      </c>
    </row>
    <row r="1389" spans="2:5" x14ac:dyDescent="0.35">
      <c r="B1389" s="43">
        <v>2017.3</v>
      </c>
      <c r="C1389" s="10">
        <f t="shared" si="80"/>
        <v>16</v>
      </c>
      <c r="D1389" t="s">
        <v>79</v>
      </c>
      <c r="E1389" s="42" t="s">
        <v>117</v>
      </c>
    </row>
    <row r="1390" spans="2:5" x14ac:dyDescent="0.35">
      <c r="B1390" s="43">
        <v>2017.3</v>
      </c>
      <c r="C1390" s="10">
        <f t="shared" si="80"/>
        <v>17</v>
      </c>
      <c r="E1390" s="42" t="s">
        <v>118</v>
      </c>
    </row>
    <row r="1391" spans="2:5" x14ac:dyDescent="0.35">
      <c r="B1391" s="43">
        <v>2017.3</v>
      </c>
      <c r="C1391" s="10">
        <f t="shared" si="80"/>
        <v>18</v>
      </c>
      <c r="E1391" s="42" t="s">
        <v>119</v>
      </c>
    </row>
    <row r="1392" spans="2:5" x14ac:dyDescent="0.35">
      <c r="B1392" s="43">
        <v>2017.3</v>
      </c>
      <c r="C1392" s="10">
        <f t="shared" si="80"/>
        <v>19</v>
      </c>
      <c r="D1392" t="s">
        <v>63</v>
      </c>
      <c r="E1392" s="42" t="s">
        <v>122</v>
      </c>
    </row>
    <row r="1393" spans="2:5" x14ac:dyDescent="0.35">
      <c r="B1393" s="43">
        <v>2017.3</v>
      </c>
      <c r="C1393" s="10">
        <f t="shared" si="80"/>
        <v>20</v>
      </c>
      <c r="E1393" s="42" t="s">
        <v>123</v>
      </c>
    </row>
    <row r="1394" spans="2:5" x14ac:dyDescent="0.35">
      <c r="B1394" s="43">
        <v>2017.3</v>
      </c>
      <c r="C1394" s="10">
        <f t="shared" si="80"/>
        <v>21</v>
      </c>
      <c r="E1394" s="42" t="s">
        <v>124</v>
      </c>
    </row>
    <row r="1395" spans="2:5" x14ac:dyDescent="0.35">
      <c r="B1395" s="43">
        <v>2017.3</v>
      </c>
      <c r="C1395" s="10">
        <f t="shared" si="80"/>
        <v>22</v>
      </c>
      <c r="E1395" s="42" t="s">
        <v>125</v>
      </c>
    </row>
    <row r="1396" spans="2:5" x14ac:dyDescent="0.35">
      <c r="B1396" s="43">
        <v>2017.3</v>
      </c>
      <c r="C1396" s="10">
        <f t="shared" si="80"/>
        <v>23</v>
      </c>
      <c r="E1396" s="42" t="s">
        <v>126</v>
      </c>
    </row>
    <row r="1397" spans="2:5" x14ac:dyDescent="0.35">
      <c r="B1397" s="43">
        <v>2017.3</v>
      </c>
      <c r="C1397" s="10">
        <f t="shared" si="80"/>
        <v>24</v>
      </c>
      <c r="E1397" s="42" t="s">
        <v>127</v>
      </c>
    </row>
    <row r="1398" spans="2:5" x14ac:dyDescent="0.35">
      <c r="B1398" s="43">
        <v>2017.3</v>
      </c>
      <c r="C1398" s="10">
        <f t="shared" si="80"/>
        <v>25</v>
      </c>
      <c r="E1398" s="42" t="s">
        <v>128</v>
      </c>
    </row>
    <row r="1399" spans="2:5" x14ac:dyDescent="0.35">
      <c r="B1399" s="43">
        <v>2017.3</v>
      </c>
      <c r="C1399" s="10">
        <f t="shared" si="80"/>
        <v>26</v>
      </c>
      <c r="E1399" s="42" t="s">
        <v>129</v>
      </c>
    </row>
    <row r="1400" spans="2:5" x14ac:dyDescent="0.35">
      <c r="B1400" s="43">
        <v>2017.3</v>
      </c>
      <c r="C1400" s="10">
        <f t="shared" si="80"/>
        <v>27</v>
      </c>
      <c r="E1400" s="42" t="s">
        <v>130</v>
      </c>
    </row>
    <row r="1401" spans="2:5" x14ac:dyDescent="0.35">
      <c r="B1401" s="43">
        <v>2017.3</v>
      </c>
      <c r="C1401" s="10">
        <f t="shared" si="80"/>
        <v>28</v>
      </c>
      <c r="E1401" s="42" t="s">
        <v>131</v>
      </c>
    </row>
    <row r="1402" spans="2:5" x14ac:dyDescent="0.35">
      <c r="B1402" s="43">
        <v>2017.3</v>
      </c>
      <c r="C1402" s="10">
        <f t="shared" si="80"/>
        <v>29</v>
      </c>
      <c r="E1402" s="42" t="s">
        <v>132</v>
      </c>
    </row>
    <row r="1403" spans="2:5" x14ac:dyDescent="0.35">
      <c r="B1403" s="43">
        <v>2017.3</v>
      </c>
      <c r="C1403" s="10">
        <f t="shared" si="80"/>
        <v>30</v>
      </c>
      <c r="E1403" s="42" t="s">
        <v>143</v>
      </c>
    </row>
    <row r="1404" spans="2:5" x14ac:dyDescent="0.35">
      <c r="B1404" s="43">
        <v>2017.3</v>
      </c>
      <c r="C1404" s="10">
        <f t="shared" si="80"/>
        <v>31</v>
      </c>
      <c r="E1404" s="42" t="s">
        <v>146</v>
      </c>
    </row>
    <row r="1405" spans="2:5" x14ac:dyDescent="0.35">
      <c r="B1405" s="43">
        <v>2017.3</v>
      </c>
      <c r="C1405" s="10">
        <f t="shared" si="80"/>
        <v>32</v>
      </c>
      <c r="E1405" s="42" t="s">
        <v>133</v>
      </c>
    </row>
    <row r="1406" spans="2:5" x14ac:dyDescent="0.35">
      <c r="B1406" s="43">
        <v>2017.3</v>
      </c>
      <c r="C1406" s="10">
        <f t="shared" si="80"/>
        <v>33</v>
      </c>
      <c r="E1406" s="42" t="s">
        <v>134</v>
      </c>
    </row>
    <row r="1407" spans="2:5" x14ac:dyDescent="0.35">
      <c r="B1407" s="43">
        <v>2017.3</v>
      </c>
      <c r="C1407" s="10">
        <f t="shared" si="80"/>
        <v>34</v>
      </c>
      <c r="E1407" s="42" t="s">
        <v>141</v>
      </c>
    </row>
    <row r="1408" spans="2:5" x14ac:dyDescent="0.35">
      <c r="B1408" s="43">
        <v>2017.3</v>
      </c>
      <c r="C1408" s="10">
        <f t="shared" si="80"/>
        <v>35</v>
      </c>
      <c r="E1408" s="42" t="s">
        <v>136</v>
      </c>
    </row>
    <row r="1409" spans="2:5" x14ac:dyDescent="0.35">
      <c r="B1409" s="43">
        <v>2017.3</v>
      </c>
      <c r="C1409" s="10">
        <f t="shared" si="80"/>
        <v>36</v>
      </c>
      <c r="E1409" s="42" t="s">
        <v>137</v>
      </c>
    </row>
    <row r="1410" spans="2:5" x14ac:dyDescent="0.35">
      <c r="B1410" s="43">
        <v>2017.3</v>
      </c>
      <c r="C1410" s="10">
        <f t="shared" si="80"/>
        <v>37</v>
      </c>
      <c r="E1410" s="42" t="s">
        <v>138</v>
      </c>
    </row>
    <row r="1411" spans="2:5" x14ac:dyDescent="0.35">
      <c r="B1411" s="43">
        <v>2017.3</v>
      </c>
      <c r="C1411" s="10">
        <f t="shared" si="80"/>
        <v>38</v>
      </c>
      <c r="E1411" s="42" t="s">
        <v>139</v>
      </c>
    </row>
    <row r="1412" spans="2:5" x14ac:dyDescent="0.35">
      <c r="B1412" s="43">
        <v>2017.3</v>
      </c>
      <c r="C1412" s="10">
        <f t="shared" si="80"/>
        <v>39</v>
      </c>
      <c r="E1412" s="42" t="s">
        <v>140</v>
      </c>
    </row>
    <row r="1413" spans="2:5" x14ac:dyDescent="0.35">
      <c r="B1413" s="43">
        <v>2017.3</v>
      </c>
      <c r="C1413" s="10">
        <f t="shared" si="80"/>
        <v>40</v>
      </c>
      <c r="E1413" s="42" t="s">
        <v>120</v>
      </c>
    </row>
    <row r="1414" spans="2:5" x14ac:dyDescent="0.35">
      <c r="B1414" s="43">
        <v>2017.3</v>
      </c>
      <c r="C1414" s="10">
        <f t="shared" si="80"/>
        <v>41</v>
      </c>
      <c r="E1414" s="42" t="s">
        <v>121</v>
      </c>
    </row>
    <row r="1415" spans="2:5" x14ac:dyDescent="0.35">
      <c r="B1415" s="43">
        <v>2017.4</v>
      </c>
      <c r="C1415" s="10">
        <v>1</v>
      </c>
      <c r="E1415" s="42" t="s">
        <v>102</v>
      </c>
    </row>
    <row r="1416" spans="2:5" x14ac:dyDescent="0.35">
      <c r="B1416" s="43">
        <v>2017.4</v>
      </c>
      <c r="C1416" s="10">
        <f>C1415+1</f>
        <v>2</v>
      </c>
      <c r="E1416" s="42" t="s">
        <v>103</v>
      </c>
    </row>
    <row r="1417" spans="2:5" x14ac:dyDescent="0.35">
      <c r="B1417" s="43">
        <v>2017.4</v>
      </c>
      <c r="C1417" s="10">
        <f t="shared" ref="C1417:C1454" si="81">C1416+1</f>
        <v>3</v>
      </c>
      <c r="E1417" s="42" t="s">
        <v>104</v>
      </c>
    </row>
    <row r="1418" spans="2:5" x14ac:dyDescent="0.35">
      <c r="B1418" s="43">
        <v>2017.4</v>
      </c>
      <c r="C1418" s="10">
        <f t="shared" si="81"/>
        <v>4</v>
      </c>
      <c r="E1418" s="42" t="s">
        <v>105</v>
      </c>
    </row>
    <row r="1419" spans="2:5" x14ac:dyDescent="0.35">
      <c r="B1419" s="43">
        <v>2017.4</v>
      </c>
      <c r="C1419" s="10">
        <f t="shared" si="81"/>
        <v>5</v>
      </c>
      <c r="E1419" s="42" t="s">
        <v>106</v>
      </c>
    </row>
    <row r="1420" spans="2:5" x14ac:dyDescent="0.35">
      <c r="B1420" s="43">
        <v>2017.4</v>
      </c>
      <c r="C1420" s="10">
        <f t="shared" si="81"/>
        <v>6</v>
      </c>
      <c r="E1420" s="42" t="s">
        <v>107</v>
      </c>
    </row>
    <row r="1421" spans="2:5" x14ac:dyDescent="0.35">
      <c r="B1421" s="43">
        <v>2017.4</v>
      </c>
      <c r="C1421" s="10">
        <f t="shared" si="81"/>
        <v>7</v>
      </c>
      <c r="E1421" s="42" t="s">
        <v>108</v>
      </c>
    </row>
    <row r="1422" spans="2:5" x14ac:dyDescent="0.35">
      <c r="B1422" s="43">
        <v>2017.4</v>
      </c>
      <c r="C1422" s="10">
        <f t="shared" si="81"/>
        <v>8</v>
      </c>
      <c r="E1422" s="42" t="s">
        <v>109</v>
      </c>
    </row>
    <row r="1423" spans="2:5" x14ac:dyDescent="0.35">
      <c r="B1423" s="43">
        <v>2017.4</v>
      </c>
      <c r="C1423" s="10">
        <f t="shared" si="81"/>
        <v>9</v>
      </c>
      <c r="E1423" s="42" t="s">
        <v>110</v>
      </c>
    </row>
    <row r="1424" spans="2:5" x14ac:dyDescent="0.35">
      <c r="B1424" s="43">
        <v>2017.4</v>
      </c>
      <c r="C1424" s="10">
        <f t="shared" si="81"/>
        <v>10</v>
      </c>
      <c r="E1424" s="42" t="s">
        <v>111</v>
      </c>
    </row>
    <row r="1425" spans="2:5" x14ac:dyDescent="0.35">
      <c r="B1425" s="43">
        <v>2017.4</v>
      </c>
      <c r="C1425" s="10">
        <f t="shared" si="81"/>
        <v>11</v>
      </c>
      <c r="E1425" s="42" t="s">
        <v>112</v>
      </c>
    </row>
    <row r="1426" spans="2:5" x14ac:dyDescent="0.35">
      <c r="B1426" s="43">
        <v>2017.4</v>
      </c>
      <c r="C1426" s="10">
        <f t="shared" si="81"/>
        <v>12</v>
      </c>
      <c r="E1426" s="42" t="s">
        <v>114</v>
      </c>
    </row>
    <row r="1427" spans="2:5" x14ac:dyDescent="0.35">
      <c r="B1427" s="43">
        <v>2017.4</v>
      </c>
      <c r="C1427" s="10">
        <f t="shared" si="81"/>
        <v>13</v>
      </c>
      <c r="E1427" s="42" t="s">
        <v>115</v>
      </c>
    </row>
    <row r="1428" spans="2:5" x14ac:dyDescent="0.35">
      <c r="B1428" s="43">
        <v>2017.4</v>
      </c>
      <c r="C1428" s="10">
        <f t="shared" si="81"/>
        <v>14</v>
      </c>
      <c r="E1428" s="42" t="s">
        <v>116</v>
      </c>
    </row>
    <row r="1429" spans="2:5" x14ac:dyDescent="0.35">
      <c r="B1429" s="43">
        <v>2017.4</v>
      </c>
      <c r="C1429" s="10">
        <f t="shared" si="81"/>
        <v>15</v>
      </c>
      <c r="E1429" s="42" t="s">
        <v>117</v>
      </c>
    </row>
    <row r="1430" spans="2:5" x14ac:dyDescent="0.35">
      <c r="B1430" s="43">
        <v>2017.4</v>
      </c>
      <c r="C1430" s="10">
        <f t="shared" si="81"/>
        <v>16</v>
      </c>
      <c r="E1430" s="42" t="s">
        <v>118</v>
      </c>
    </row>
    <row r="1431" spans="2:5" x14ac:dyDescent="0.35">
      <c r="B1431" s="43">
        <v>2017.4</v>
      </c>
      <c r="C1431" s="10">
        <f t="shared" si="81"/>
        <v>17</v>
      </c>
      <c r="E1431" s="42" t="s">
        <v>119</v>
      </c>
    </row>
    <row r="1432" spans="2:5" x14ac:dyDescent="0.35">
      <c r="B1432" s="43">
        <v>2017.4</v>
      </c>
      <c r="C1432" s="10">
        <f t="shared" si="81"/>
        <v>18</v>
      </c>
      <c r="D1432" t="s">
        <v>63</v>
      </c>
      <c r="E1432" s="42" t="s">
        <v>122</v>
      </c>
    </row>
    <row r="1433" spans="2:5" x14ac:dyDescent="0.35">
      <c r="B1433" s="43">
        <v>2017.4</v>
      </c>
      <c r="C1433" s="10">
        <f t="shared" si="81"/>
        <v>19</v>
      </c>
      <c r="E1433" s="42" t="s">
        <v>123</v>
      </c>
    </row>
    <row r="1434" spans="2:5" x14ac:dyDescent="0.35">
      <c r="B1434" s="43">
        <v>2017.4</v>
      </c>
      <c r="C1434" s="10">
        <f t="shared" si="81"/>
        <v>20</v>
      </c>
      <c r="E1434" s="42" t="s">
        <v>124</v>
      </c>
    </row>
    <row r="1435" spans="2:5" x14ac:dyDescent="0.35">
      <c r="B1435" s="43">
        <v>2017.4</v>
      </c>
      <c r="C1435" s="10">
        <f t="shared" si="81"/>
        <v>21</v>
      </c>
      <c r="E1435" s="42" t="s">
        <v>125</v>
      </c>
    </row>
    <row r="1436" spans="2:5" x14ac:dyDescent="0.35">
      <c r="B1436" s="43">
        <v>2017.4</v>
      </c>
      <c r="C1436" s="10">
        <f t="shared" si="81"/>
        <v>22</v>
      </c>
      <c r="E1436" s="42" t="s">
        <v>126</v>
      </c>
    </row>
    <row r="1437" spans="2:5" x14ac:dyDescent="0.35">
      <c r="B1437" s="43">
        <v>2017.4</v>
      </c>
      <c r="C1437" s="10">
        <f t="shared" si="81"/>
        <v>23</v>
      </c>
      <c r="E1437" s="42" t="s">
        <v>127</v>
      </c>
    </row>
    <row r="1438" spans="2:5" x14ac:dyDescent="0.35">
      <c r="B1438" s="43">
        <v>2017.4</v>
      </c>
      <c r="C1438" s="10">
        <f t="shared" si="81"/>
        <v>24</v>
      </c>
      <c r="E1438" s="42" t="s">
        <v>128</v>
      </c>
    </row>
    <row r="1439" spans="2:5" x14ac:dyDescent="0.35">
      <c r="B1439" s="43">
        <v>2017.4</v>
      </c>
      <c r="C1439" s="10">
        <f t="shared" si="81"/>
        <v>25</v>
      </c>
      <c r="E1439" s="42" t="s">
        <v>129</v>
      </c>
    </row>
    <row r="1440" spans="2:5" x14ac:dyDescent="0.35">
      <c r="B1440" s="43">
        <v>2017.4</v>
      </c>
      <c r="C1440" s="10">
        <f t="shared" si="81"/>
        <v>26</v>
      </c>
      <c r="E1440" s="42" t="s">
        <v>130</v>
      </c>
    </row>
    <row r="1441" spans="2:5" x14ac:dyDescent="0.35">
      <c r="B1441" s="43">
        <v>2017.4</v>
      </c>
      <c r="C1441" s="10">
        <f t="shared" si="81"/>
        <v>27</v>
      </c>
      <c r="E1441" s="42" t="s">
        <v>131</v>
      </c>
    </row>
    <row r="1442" spans="2:5" x14ac:dyDescent="0.35">
      <c r="B1442" s="43">
        <v>2017.4</v>
      </c>
      <c r="C1442" s="10">
        <f t="shared" si="81"/>
        <v>28</v>
      </c>
      <c r="E1442" s="42" t="s">
        <v>132</v>
      </c>
    </row>
    <row r="1443" spans="2:5" x14ac:dyDescent="0.35">
      <c r="B1443" s="43">
        <v>2017.4</v>
      </c>
      <c r="C1443" s="10">
        <f t="shared" si="81"/>
        <v>29</v>
      </c>
      <c r="E1443" s="42" t="s">
        <v>143</v>
      </c>
    </row>
    <row r="1444" spans="2:5" x14ac:dyDescent="0.35">
      <c r="B1444" s="43">
        <v>2017.4</v>
      </c>
      <c r="C1444" s="10">
        <f t="shared" si="81"/>
        <v>30</v>
      </c>
      <c r="E1444" s="42" t="s">
        <v>146</v>
      </c>
    </row>
    <row r="1445" spans="2:5" x14ac:dyDescent="0.35">
      <c r="B1445" s="43">
        <v>2017.4</v>
      </c>
      <c r="C1445" s="10">
        <f t="shared" si="81"/>
        <v>31</v>
      </c>
      <c r="E1445" s="42" t="s">
        <v>133</v>
      </c>
    </row>
    <row r="1446" spans="2:5" x14ac:dyDescent="0.35">
      <c r="B1446" s="43">
        <v>2017.4</v>
      </c>
      <c r="C1446" s="10">
        <f t="shared" si="81"/>
        <v>32</v>
      </c>
      <c r="E1446" s="42" t="s">
        <v>134</v>
      </c>
    </row>
    <row r="1447" spans="2:5" x14ac:dyDescent="0.35">
      <c r="B1447" s="43">
        <v>2017.4</v>
      </c>
      <c r="C1447" s="10">
        <f t="shared" si="81"/>
        <v>33</v>
      </c>
      <c r="E1447" s="42" t="s">
        <v>141</v>
      </c>
    </row>
    <row r="1448" spans="2:5" x14ac:dyDescent="0.35">
      <c r="B1448" s="43">
        <v>2017.4</v>
      </c>
      <c r="C1448" s="10">
        <f t="shared" si="81"/>
        <v>34</v>
      </c>
      <c r="E1448" s="42" t="s">
        <v>136</v>
      </c>
    </row>
    <row r="1449" spans="2:5" x14ac:dyDescent="0.35">
      <c r="B1449" s="43">
        <v>2017.4</v>
      </c>
      <c r="C1449" s="10">
        <f t="shared" si="81"/>
        <v>35</v>
      </c>
      <c r="E1449" s="42" t="s">
        <v>137</v>
      </c>
    </row>
    <row r="1450" spans="2:5" x14ac:dyDescent="0.35">
      <c r="B1450" s="43">
        <v>2017.4</v>
      </c>
      <c r="C1450" s="10">
        <f t="shared" si="81"/>
        <v>36</v>
      </c>
      <c r="E1450" s="42" t="s">
        <v>138</v>
      </c>
    </row>
    <row r="1451" spans="2:5" x14ac:dyDescent="0.35">
      <c r="B1451" s="43">
        <v>2017.4</v>
      </c>
      <c r="C1451" s="10">
        <f t="shared" si="81"/>
        <v>37</v>
      </c>
      <c r="E1451" s="42" t="s">
        <v>139</v>
      </c>
    </row>
    <row r="1452" spans="2:5" x14ac:dyDescent="0.35">
      <c r="B1452" s="43">
        <v>2017.4</v>
      </c>
      <c r="C1452" s="10">
        <f t="shared" si="81"/>
        <v>38</v>
      </c>
      <c r="E1452" s="42" t="s">
        <v>140</v>
      </c>
    </row>
    <row r="1453" spans="2:5" x14ac:dyDescent="0.35">
      <c r="B1453" s="43">
        <v>2017.4</v>
      </c>
      <c r="C1453" s="10">
        <f t="shared" si="81"/>
        <v>39</v>
      </c>
      <c r="E1453" s="42" t="s">
        <v>120</v>
      </c>
    </row>
    <row r="1454" spans="2:5" x14ac:dyDescent="0.35">
      <c r="B1454" s="43">
        <v>2017.4</v>
      </c>
      <c r="C1454" s="10">
        <f t="shared" si="81"/>
        <v>40</v>
      </c>
      <c r="E1454" s="42" t="s">
        <v>121</v>
      </c>
    </row>
    <row r="1455" spans="2:5" x14ac:dyDescent="0.35">
      <c r="B1455" s="43">
        <v>2018.1</v>
      </c>
      <c r="C1455" s="10">
        <v>1</v>
      </c>
      <c r="D1455" t="s">
        <v>61</v>
      </c>
      <c r="E1455" s="42" t="s">
        <v>102</v>
      </c>
    </row>
    <row r="1456" spans="2:5" x14ac:dyDescent="0.35">
      <c r="B1456" s="43">
        <v>2018.1</v>
      </c>
      <c r="C1456" s="10">
        <f>C1455+1</f>
        <v>2</v>
      </c>
      <c r="E1456" s="42" t="s">
        <v>103</v>
      </c>
    </row>
    <row r="1457" spans="2:5" x14ac:dyDescent="0.35">
      <c r="B1457" s="43">
        <v>2018.1</v>
      </c>
      <c r="C1457" s="10">
        <f t="shared" ref="C1457:C1494" si="82">C1456+1</f>
        <v>3</v>
      </c>
      <c r="E1457" s="42" t="s">
        <v>104</v>
      </c>
    </row>
    <row r="1458" spans="2:5" x14ac:dyDescent="0.35">
      <c r="B1458" s="43">
        <v>2018.1</v>
      </c>
      <c r="C1458" s="10">
        <f t="shared" si="82"/>
        <v>4</v>
      </c>
      <c r="E1458" s="42" t="s">
        <v>105</v>
      </c>
    </row>
    <row r="1459" spans="2:5" x14ac:dyDescent="0.35">
      <c r="B1459" s="43">
        <v>2018.1</v>
      </c>
      <c r="C1459" s="10">
        <f t="shared" si="82"/>
        <v>5</v>
      </c>
      <c r="E1459" s="42" t="s">
        <v>106</v>
      </c>
    </row>
    <row r="1460" spans="2:5" x14ac:dyDescent="0.35">
      <c r="B1460" s="43">
        <v>2018.1</v>
      </c>
      <c r="C1460" s="10">
        <f t="shared" si="82"/>
        <v>6</v>
      </c>
      <c r="E1460" s="42" t="s">
        <v>107</v>
      </c>
    </row>
    <row r="1461" spans="2:5" x14ac:dyDescent="0.35">
      <c r="B1461" s="43">
        <v>2018.1</v>
      </c>
      <c r="C1461" s="10">
        <f t="shared" si="82"/>
        <v>7</v>
      </c>
      <c r="E1461" s="42" t="s">
        <v>108</v>
      </c>
    </row>
    <row r="1462" spans="2:5" x14ac:dyDescent="0.35">
      <c r="B1462" s="43">
        <v>2018.1</v>
      </c>
      <c r="C1462" s="10">
        <f t="shared" si="82"/>
        <v>8</v>
      </c>
      <c r="E1462" s="42" t="s">
        <v>109</v>
      </c>
    </row>
    <row r="1463" spans="2:5" x14ac:dyDescent="0.35">
      <c r="B1463" s="43">
        <v>2018.1</v>
      </c>
      <c r="C1463" s="10">
        <f t="shared" si="82"/>
        <v>9</v>
      </c>
      <c r="E1463" s="42" t="s">
        <v>110</v>
      </c>
    </row>
    <row r="1464" spans="2:5" x14ac:dyDescent="0.35">
      <c r="B1464" s="43">
        <v>2018.1</v>
      </c>
      <c r="C1464" s="10">
        <f t="shared" si="82"/>
        <v>10</v>
      </c>
      <c r="E1464" s="42" t="s">
        <v>111</v>
      </c>
    </row>
    <row r="1465" spans="2:5" x14ac:dyDescent="0.35">
      <c r="B1465" s="43">
        <v>2018.1</v>
      </c>
      <c r="C1465" s="10">
        <f t="shared" si="82"/>
        <v>11</v>
      </c>
      <c r="E1465" s="42" t="s">
        <v>112</v>
      </c>
    </row>
    <row r="1466" spans="2:5" x14ac:dyDescent="0.35">
      <c r="B1466" s="43">
        <v>2018.1</v>
      </c>
      <c r="C1466" s="10">
        <f t="shared" si="82"/>
        <v>12</v>
      </c>
      <c r="E1466" s="42" t="s">
        <v>114</v>
      </c>
    </row>
    <row r="1467" spans="2:5" x14ac:dyDescent="0.35">
      <c r="B1467" s="43">
        <v>2018.1</v>
      </c>
      <c r="C1467" s="10">
        <f t="shared" si="82"/>
        <v>13</v>
      </c>
      <c r="E1467" s="42" t="s">
        <v>115</v>
      </c>
    </row>
    <row r="1468" spans="2:5" x14ac:dyDescent="0.35">
      <c r="B1468" s="43">
        <v>2018.1</v>
      </c>
      <c r="C1468" s="10">
        <f t="shared" si="82"/>
        <v>14</v>
      </c>
      <c r="E1468" s="42" t="s">
        <v>116</v>
      </c>
    </row>
    <row r="1469" spans="2:5" x14ac:dyDescent="0.35">
      <c r="B1469" s="43">
        <v>2018.1</v>
      </c>
      <c r="C1469" s="10">
        <f t="shared" si="82"/>
        <v>15</v>
      </c>
      <c r="E1469" s="42" t="s">
        <v>117</v>
      </c>
    </row>
    <row r="1470" spans="2:5" x14ac:dyDescent="0.35">
      <c r="B1470" s="43">
        <v>2018.1</v>
      </c>
      <c r="C1470" s="10">
        <f t="shared" si="82"/>
        <v>16</v>
      </c>
      <c r="E1470" s="42" t="s">
        <v>118</v>
      </c>
    </row>
    <row r="1471" spans="2:5" x14ac:dyDescent="0.35">
      <c r="B1471" s="43">
        <v>2018.1</v>
      </c>
      <c r="C1471" s="10">
        <f t="shared" si="82"/>
        <v>17</v>
      </c>
      <c r="E1471" s="42" t="s">
        <v>119</v>
      </c>
    </row>
    <row r="1472" spans="2:5" x14ac:dyDescent="0.35">
      <c r="B1472" s="43">
        <v>2018.1</v>
      </c>
      <c r="C1472" s="10">
        <f t="shared" si="82"/>
        <v>18</v>
      </c>
      <c r="D1472" t="s">
        <v>63</v>
      </c>
      <c r="E1472" s="42" t="s">
        <v>150</v>
      </c>
    </row>
    <row r="1473" spans="2:5" x14ac:dyDescent="0.35">
      <c r="B1473" s="43">
        <v>2018.1</v>
      </c>
      <c r="C1473" s="10">
        <f t="shared" si="82"/>
        <v>19</v>
      </c>
      <c r="E1473" s="42" t="s">
        <v>123</v>
      </c>
    </row>
    <row r="1474" spans="2:5" x14ac:dyDescent="0.35">
      <c r="B1474" s="43">
        <v>2018.1</v>
      </c>
      <c r="C1474" s="10">
        <f t="shared" si="82"/>
        <v>20</v>
      </c>
      <c r="E1474" s="42" t="s">
        <v>124</v>
      </c>
    </row>
    <row r="1475" spans="2:5" x14ac:dyDescent="0.35">
      <c r="B1475" s="43">
        <v>2018.1</v>
      </c>
      <c r="C1475" s="10">
        <f t="shared" si="82"/>
        <v>21</v>
      </c>
      <c r="E1475" s="42" t="s">
        <v>125</v>
      </c>
    </row>
    <row r="1476" spans="2:5" x14ac:dyDescent="0.35">
      <c r="B1476" s="43">
        <v>2018.1</v>
      </c>
      <c r="C1476" s="10">
        <f t="shared" si="82"/>
        <v>22</v>
      </c>
      <c r="E1476" s="42" t="s">
        <v>126</v>
      </c>
    </row>
    <row r="1477" spans="2:5" x14ac:dyDescent="0.35">
      <c r="B1477" s="43">
        <v>2018.1</v>
      </c>
      <c r="C1477" s="10">
        <f t="shared" si="82"/>
        <v>23</v>
      </c>
      <c r="E1477" s="42" t="s">
        <v>127</v>
      </c>
    </row>
    <row r="1478" spans="2:5" x14ac:dyDescent="0.35">
      <c r="B1478" s="43">
        <v>2018.1</v>
      </c>
      <c r="C1478" s="10">
        <f t="shared" si="82"/>
        <v>24</v>
      </c>
      <c r="E1478" s="42" t="s">
        <v>128</v>
      </c>
    </row>
    <row r="1479" spans="2:5" x14ac:dyDescent="0.35">
      <c r="B1479" s="43">
        <v>2018.1</v>
      </c>
      <c r="C1479" s="10">
        <f t="shared" si="82"/>
        <v>25</v>
      </c>
      <c r="E1479" s="42" t="s">
        <v>129</v>
      </c>
    </row>
    <row r="1480" spans="2:5" x14ac:dyDescent="0.35">
      <c r="B1480" s="43">
        <v>2018.1</v>
      </c>
      <c r="C1480" s="10">
        <f t="shared" si="82"/>
        <v>26</v>
      </c>
      <c r="E1480" s="42" t="s">
        <v>130</v>
      </c>
    </row>
    <row r="1481" spans="2:5" x14ac:dyDescent="0.35">
      <c r="B1481" s="43">
        <v>2018.1</v>
      </c>
      <c r="C1481" s="10">
        <f t="shared" si="82"/>
        <v>27</v>
      </c>
      <c r="E1481" s="42" t="s">
        <v>131</v>
      </c>
    </row>
    <row r="1482" spans="2:5" x14ac:dyDescent="0.35">
      <c r="B1482" s="43">
        <v>2018.1</v>
      </c>
      <c r="C1482" s="10">
        <f t="shared" si="82"/>
        <v>28</v>
      </c>
      <c r="E1482" s="42" t="s">
        <v>132</v>
      </c>
    </row>
    <row r="1483" spans="2:5" x14ac:dyDescent="0.35">
      <c r="B1483" s="43">
        <v>2018.1</v>
      </c>
      <c r="C1483" s="10">
        <f t="shared" si="82"/>
        <v>29</v>
      </c>
      <c r="E1483" s="42" t="s">
        <v>143</v>
      </c>
    </row>
    <row r="1484" spans="2:5" x14ac:dyDescent="0.35">
      <c r="B1484" s="43">
        <v>2018.1</v>
      </c>
      <c r="C1484" s="10">
        <f t="shared" si="82"/>
        <v>30</v>
      </c>
      <c r="E1484" s="42" t="s">
        <v>146</v>
      </c>
    </row>
    <row r="1485" spans="2:5" x14ac:dyDescent="0.35">
      <c r="B1485" s="43">
        <v>2018.1</v>
      </c>
      <c r="C1485" s="10">
        <f t="shared" si="82"/>
        <v>31</v>
      </c>
      <c r="E1485" s="42" t="s">
        <v>133</v>
      </c>
    </row>
    <row r="1486" spans="2:5" x14ac:dyDescent="0.35">
      <c r="B1486" s="43">
        <v>2018.1</v>
      </c>
      <c r="C1486" s="10">
        <f t="shared" si="82"/>
        <v>32</v>
      </c>
      <c r="E1486" s="42" t="s">
        <v>134</v>
      </c>
    </row>
    <row r="1487" spans="2:5" x14ac:dyDescent="0.35">
      <c r="B1487" s="43">
        <v>2018.1</v>
      </c>
      <c r="C1487" s="10">
        <f t="shared" si="82"/>
        <v>33</v>
      </c>
      <c r="E1487" s="42" t="s">
        <v>141</v>
      </c>
    </row>
    <row r="1488" spans="2:5" x14ac:dyDescent="0.35">
      <c r="B1488" s="43">
        <v>2018.1</v>
      </c>
      <c r="C1488" s="10">
        <f t="shared" si="82"/>
        <v>34</v>
      </c>
      <c r="E1488" s="42" t="s">
        <v>136</v>
      </c>
    </row>
    <row r="1489" spans="2:5" x14ac:dyDescent="0.35">
      <c r="B1489" s="43">
        <v>2018.1</v>
      </c>
      <c r="C1489" s="10">
        <f t="shared" si="82"/>
        <v>35</v>
      </c>
      <c r="E1489" s="42" t="s">
        <v>151</v>
      </c>
    </row>
    <row r="1490" spans="2:5" x14ac:dyDescent="0.35">
      <c r="B1490" s="43">
        <v>2018.1</v>
      </c>
      <c r="C1490" s="10">
        <f t="shared" si="82"/>
        <v>36</v>
      </c>
      <c r="E1490" s="42" t="s">
        <v>137</v>
      </c>
    </row>
    <row r="1491" spans="2:5" x14ac:dyDescent="0.35">
      <c r="B1491" s="43">
        <v>2018.1</v>
      </c>
      <c r="C1491" s="10">
        <f t="shared" si="82"/>
        <v>37</v>
      </c>
      <c r="E1491" s="42" t="s">
        <v>138</v>
      </c>
    </row>
    <row r="1492" spans="2:5" x14ac:dyDescent="0.35">
      <c r="B1492" s="43">
        <v>2018.1</v>
      </c>
      <c r="C1492" s="10">
        <f t="shared" si="82"/>
        <v>38</v>
      </c>
      <c r="E1492" s="42" t="s">
        <v>140</v>
      </c>
    </row>
    <row r="1493" spans="2:5" x14ac:dyDescent="0.35">
      <c r="B1493" s="43">
        <v>2018.1</v>
      </c>
      <c r="C1493" s="10">
        <f t="shared" si="82"/>
        <v>39</v>
      </c>
      <c r="E1493" s="42" t="s">
        <v>120</v>
      </c>
    </row>
    <row r="1494" spans="2:5" x14ac:dyDescent="0.35">
      <c r="B1494" s="43">
        <v>2018.1</v>
      </c>
      <c r="C1494" s="10">
        <f t="shared" si="82"/>
        <v>40</v>
      </c>
      <c r="E1494" s="42" t="s">
        <v>121</v>
      </c>
    </row>
    <row r="1495" spans="2:5" x14ac:dyDescent="0.35">
      <c r="B1495" s="43">
        <v>2018.2</v>
      </c>
      <c r="C1495" s="10">
        <v>1</v>
      </c>
      <c r="D1495" t="s">
        <v>61</v>
      </c>
      <c r="E1495" s="42" t="s">
        <v>102</v>
      </c>
    </row>
    <row r="1496" spans="2:5" x14ac:dyDescent="0.35">
      <c r="B1496" s="43">
        <v>2018.2</v>
      </c>
      <c r="C1496" s="10">
        <f>C1495+1</f>
        <v>2</v>
      </c>
      <c r="E1496" s="42" t="s">
        <v>103</v>
      </c>
    </row>
    <row r="1497" spans="2:5" x14ac:dyDescent="0.35">
      <c r="B1497" s="43">
        <v>2018.2</v>
      </c>
      <c r="C1497" s="10">
        <f t="shared" ref="C1497:C1534" si="83">C1496+1</f>
        <v>3</v>
      </c>
      <c r="E1497" s="42" t="s">
        <v>104</v>
      </c>
    </row>
    <row r="1498" spans="2:5" x14ac:dyDescent="0.35">
      <c r="B1498" s="43">
        <v>2018.2</v>
      </c>
      <c r="C1498" s="10">
        <f t="shared" si="83"/>
        <v>4</v>
      </c>
      <c r="E1498" s="42" t="s">
        <v>105</v>
      </c>
    </row>
    <row r="1499" spans="2:5" x14ac:dyDescent="0.35">
      <c r="B1499" s="43">
        <v>2018.2</v>
      </c>
      <c r="C1499" s="10">
        <f t="shared" si="83"/>
        <v>5</v>
      </c>
      <c r="E1499" s="42" t="s">
        <v>106</v>
      </c>
    </row>
    <row r="1500" spans="2:5" x14ac:dyDescent="0.35">
      <c r="B1500" s="43">
        <v>2018.2</v>
      </c>
      <c r="C1500" s="10">
        <f t="shared" si="83"/>
        <v>6</v>
      </c>
      <c r="E1500" s="42" t="s">
        <v>107</v>
      </c>
    </row>
    <row r="1501" spans="2:5" x14ac:dyDescent="0.35">
      <c r="B1501" s="43">
        <v>2018.2</v>
      </c>
      <c r="C1501" s="10">
        <f t="shared" si="83"/>
        <v>7</v>
      </c>
      <c r="E1501" s="42" t="s">
        <v>108</v>
      </c>
    </row>
    <row r="1502" spans="2:5" x14ac:dyDescent="0.35">
      <c r="B1502" s="43">
        <v>2018.2</v>
      </c>
      <c r="C1502" s="10">
        <f t="shared" si="83"/>
        <v>8</v>
      </c>
      <c r="E1502" s="42" t="s">
        <v>109</v>
      </c>
    </row>
    <row r="1503" spans="2:5" x14ac:dyDescent="0.35">
      <c r="B1503" s="43">
        <v>2018.2</v>
      </c>
      <c r="C1503" s="10">
        <f t="shared" si="83"/>
        <v>9</v>
      </c>
      <c r="E1503" s="42" t="s">
        <v>110</v>
      </c>
    </row>
    <row r="1504" spans="2:5" x14ac:dyDescent="0.35">
      <c r="B1504" s="43">
        <v>2018.2</v>
      </c>
      <c r="C1504" s="10">
        <f t="shared" si="83"/>
        <v>10</v>
      </c>
      <c r="E1504" s="42" t="s">
        <v>111</v>
      </c>
    </row>
    <row r="1505" spans="2:5" x14ac:dyDescent="0.35">
      <c r="B1505" s="43">
        <v>2018.2</v>
      </c>
      <c r="C1505" s="10">
        <f t="shared" si="83"/>
        <v>11</v>
      </c>
      <c r="E1505" s="42" t="s">
        <v>112</v>
      </c>
    </row>
    <row r="1506" spans="2:5" x14ac:dyDescent="0.35">
      <c r="B1506" s="43">
        <v>2018.2</v>
      </c>
      <c r="C1506" s="10">
        <f t="shared" si="83"/>
        <v>12</v>
      </c>
      <c r="E1506" s="42" t="s">
        <v>114</v>
      </c>
    </row>
    <row r="1507" spans="2:5" x14ac:dyDescent="0.35">
      <c r="B1507" s="43">
        <v>2018.2</v>
      </c>
      <c r="C1507" s="10">
        <f t="shared" si="83"/>
        <v>13</v>
      </c>
      <c r="E1507" s="42" t="s">
        <v>115</v>
      </c>
    </row>
    <row r="1508" spans="2:5" x14ac:dyDescent="0.35">
      <c r="B1508" s="43">
        <v>2018.2</v>
      </c>
      <c r="C1508" s="10">
        <f t="shared" si="83"/>
        <v>14</v>
      </c>
      <c r="E1508" s="42" t="s">
        <v>116</v>
      </c>
    </row>
    <row r="1509" spans="2:5" x14ac:dyDescent="0.35">
      <c r="B1509" s="43">
        <v>2018.2</v>
      </c>
      <c r="C1509" s="10">
        <f t="shared" si="83"/>
        <v>15</v>
      </c>
      <c r="E1509" s="42" t="s">
        <v>117</v>
      </c>
    </row>
    <row r="1510" spans="2:5" x14ac:dyDescent="0.35">
      <c r="B1510" s="43">
        <v>2018.2</v>
      </c>
      <c r="C1510" s="10">
        <f t="shared" si="83"/>
        <v>16</v>
      </c>
      <c r="E1510" s="42" t="s">
        <v>118</v>
      </c>
    </row>
    <row r="1511" spans="2:5" x14ac:dyDescent="0.35">
      <c r="B1511" s="43">
        <v>2018.2</v>
      </c>
      <c r="C1511" s="10">
        <f t="shared" si="83"/>
        <v>17</v>
      </c>
      <c r="E1511" s="42" t="s">
        <v>119</v>
      </c>
    </row>
    <row r="1512" spans="2:5" x14ac:dyDescent="0.35">
      <c r="B1512" s="43">
        <v>2018.2</v>
      </c>
      <c r="C1512" s="10">
        <f t="shared" si="83"/>
        <v>18</v>
      </c>
      <c r="E1512" s="42" t="s">
        <v>150</v>
      </c>
    </row>
    <row r="1513" spans="2:5" x14ac:dyDescent="0.35">
      <c r="B1513" s="43">
        <v>2018.2</v>
      </c>
      <c r="C1513" s="10">
        <f t="shared" si="83"/>
        <v>19</v>
      </c>
      <c r="D1513" t="s">
        <v>63</v>
      </c>
      <c r="E1513" s="42" t="s">
        <v>123</v>
      </c>
    </row>
    <row r="1514" spans="2:5" x14ac:dyDescent="0.35">
      <c r="B1514" s="43">
        <v>2018.2</v>
      </c>
      <c r="C1514" s="10">
        <f t="shared" si="83"/>
        <v>20</v>
      </c>
      <c r="E1514" s="42" t="s">
        <v>124</v>
      </c>
    </row>
    <row r="1515" spans="2:5" x14ac:dyDescent="0.35">
      <c r="B1515" s="43">
        <v>2018.2</v>
      </c>
      <c r="C1515" s="10">
        <f t="shared" si="83"/>
        <v>21</v>
      </c>
      <c r="E1515" s="42" t="s">
        <v>125</v>
      </c>
    </row>
    <row r="1516" spans="2:5" x14ac:dyDescent="0.35">
      <c r="B1516" s="43">
        <v>2018.2</v>
      </c>
      <c r="C1516" s="10">
        <f t="shared" si="83"/>
        <v>22</v>
      </c>
      <c r="E1516" s="42" t="s">
        <v>126</v>
      </c>
    </row>
    <row r="1517" spans="2:5" x14ac:dyDescent="0.35">
      <c r="B1517" s="43">
        <v>2018.2</v>
      </c>
      <c r="C1517" s="10">
        <f t="shared" si="83"/>
        <v>23</v>
      </c>
      <c r="E1517" s="42" t="s">
        <v>127</v>
      </c>
    </row>
    <row r="1518" spans="2:5" x14ac:dyDescent="0.35">
      <c r="B1518" s="43">
        <v>2018.2</v>
      </c>
      <c r="C1518" s="10">
        <f t="shared" si="83"/>
        <v>24</v>
      </c>
      <c r="E1518" s="42" t="s">
        <v>128</v>
      </c>
    </row>
    <row r="1519" spans="2:5" x14ac:dyDescent="0.35">
      <c r="B1519" s="43">
        <v>2018.2</v>
      </c>
      <c r="C1519" s="10">
        <f t="shared" si="83"/>
        <v>25</v>
      </c>
      <c r="E1519" s="42" t="s">
        <v>129</v>
      </c>
    </row>
    <row r="1520" spans="2:5" x14ac:dyDescent="0.35">
      <c r="B1520" s="43">
        <v>2018.2</v>
      </c>
      <c r="C1520" s="10">
        <f t="shared" si="83"/>
        <v>26</v>
      </c>
      <c r="E1520" s="42" t="s">
        <v>130</v>
      </c>
    </row>
    <row r="1521" spans="2:5" x14ac:dyDescent="0.35">
      <c r="B1521" s="43">
        <v>2018.2</v>
      </c>
      <c r="C1521" s="10">
        <f t="shared" si="83"/>
        <v>27</v>
      </c>
      <c r="E1521" s="42" t="s">
        <v>131</v>
      </c>
    </row>
    <row r="1522" spans="2:5" x14ac:dyDescent="0.35">
      <c r="B1522" s="43">
        <v>2018.2</v>
      </c>
      <c r="C1522" s="10">
        <f t="shared" si="83"/>
        <v>28</v>
      </c>
      <c r="E1522" s="42" t="s">
        <v>132</v>
      </c>
    </row>
    <row r="1523" spans="2:5" x14ac:dyDescent="0.35">
      <c r="B1523" s="43">
        <v>2018.2</v>
      </c>
      <c r="C1523" s="10">
        <f t="shared" si="83"/>
        <v>29</v>
      </c>
      <c r="E1523" s="42" t="s">
        <v>143</v>
      </c>
    </row>
    <row r="1524" spans="2:5" x14ac:dyDescent="0.35">
      <c r="B1524" s="43">
        <v>2018.2</v>
      </c>
      <c r="C1524" s="10">
        <f t="shared" si="83"/>
        <v>30</v>
      </c>
      <c r="E1524" s="42" t="s">
        <v>146</v>
      </c>
    </row>
    <row r="1525" spans="2:5" x14ac:dyDescent="0.35">
      <c r="B1525" s="43">
        <v>2018.2</v>
      </c>
      <c r="C1525" s="10">
        <f t="shared" si="83"/>
        <v>31</v>
      </c>
      <c r="E1525" s="42" t="s">
        <v>133</v>
      </c>
    </row>
    <row r="1526" spans="2:5" x14ac:dyDescent="0.35">
      <c r="B1526" s="43">
        <v>2018.2</v>
      </c>
      <c r="C1526" s="10">
        <f t="shared" si="83"/>
        <v>32</v>
      </c>
      <c r="E1526" s="42" t="s">
        <v>134</v>
      </c>
    </row>
    <row r="1527" spans="2:5" x14ac:dyDescent="0.35">
      <c r="B1527" s="43">
        <v>2018.2</v>
      </c>
      <c r="C1527" s="10">
        <f t="shared" si="83"/>
        <v>33</v>
      </c>
      <c r="E1527" s="42" t="s">
        <v>141</v>
      </c>
    </row>
    <row r="1528" spans="2:5" x14ac:dyDescent="0.35">
      <c r="B1528" s="43">
        <v>2018.2</v>
      </c>
      <c r="C1528" s="10">
        <f t="shared" si="83"/>
        <v>34</v>
      </c>
      <c r="E1528" s="42" t="s">
        <v>136</v>
      </c>
    </row>
    <row r="1529" spans="2:5" x14ac:dyDescent="0.35">
      <c r="B1529" s="43">
        <v>2018.2</v>
      </c>
      <c r="C1529" s="10">
        <f t="shared" si="83"/>
        <v>35</v>
      </c>
      <c r="E1529" s="42" t="s">
        <v>151</v>
      </c>
    </row>
    <row r="1530" spans="2:5" x14ac:dyDescent="0.35">
      <c r="B1530" s="43">
        <v>2018.2</v>
      </c>
      <c r="C1530" s="10">
        <f t="shared" si="83"/>
        <v>36</v>
      </c>
      <c r="E1530" s="42" t="s">
        <v>137</v>
      </c>
    </row>
    <row r="1531" spans="2:5" x14ac:dyDescent="0.35">
      <c r="B1531" s="43">
        <v>2018.2</v>
      </c>
      <c r="C1531" s="10">
        <f t="shared" si="83"/>
        <v>37</v>
      </c>
      <c r="E1531" s="42" t="s">
        <v>138</v>
      </c>
    </row>
    <row r="1532" spans="2:5" x14ac:dyDescent="0.35">
      <c r="B1532" s="43">
        <v>2018.2</v>
      </c>
      <c r="C1532" s="10">
        <f t="shared" si="83"/>
        <v>38</v>
      </c>
      <c r="E1532" s="42" t="s">
        <v>140</v>
      </c>
    </row>
    <row r="1533" spans="2:5" x14ac:dyDescent="0.35">
      <c r="B1533" s="43">
        <v>2018.2</v>
      </c>
      <c r="C1533" s="10">
        <f t="shared" si="83"/>
        <v>39</v>
      </c>
      <c r="E1533" s="42" t="s">
        <v>120</v>
      </c>
    </row>
    <row r="1534" spans="2:5" x14ac:dyDescent="0.35">
      <c r="B1534" s="43">
        <v>2018.2</v>
      </c>
      <c r="C1534" s="10">
        <f t="shared" si="83"/>
        <v>40</v>
      </c>
      <c r="E1534" s="42" t="s">
        <v>121</v>
      </c>
    </row>
    <row r="1535" spans="2:5" x14ac:dyDescent="0.35">
      <c r="B1535" s="43">
        <v>2018.3</v>
      </c>
      <c r="C1535" s="10">
        <v>1</v>
      </c>
      <c r="D1535" t="s">
        <v>61</v>
      </c>
      <c r="E1535" s="42" t="s">
        <v>102</v>
      </c>
    </row>
    <row r="1536" spans="2:5" x14ac:dyDescent="0.35">
      <c r="B1536" s="43">
        <v>2018.3</v>
      </c>
      <c r="C1536" s="10">
        <f>C1535+1</f>
        <v>2</v>
      </c>
      <c r="E1536" s="42" t="s">
        <v>103</v>
      </c>
    </row>
    <row r="1537" spans="2:5" x14ac:dyDescent="0.35">
      <c r="B1537" s="43">
        <v>2018.3</v>
      </c>
      <c r="C1537" s="10">
        <f t="shared" ref="C1537:C1575" si="84">C1536+1</f>
        <v>3</v>
      </c>
      <c r="E1537" s="42" t="s">
        <v>104</v>
      </c>
    </row>
    <row r="1538" spans="2:5" x14ac:dyDescent="0.35">
      <c r="B1538" s="43">
        <v>2018.3</v>
      </c>
      <c r="C1538" s="10">
        <f t="shared" si="84"/>
        <v>4</v>
      </c>
      <c r="E1538" s="42" t="s">
        <v>105</v>
      </c>
    </row>
    <row r="1539" spans="2:5" x14ac:dyDescent="0.35">
      <c r="B1539" s="43">
        <v>2018.3</v>
      </c>
      <c r="C1539" s="10">
        <f t="shared" si="84"/>
        <v>5</v>
      </c>
      <c r="E1539" s="42" t="s">
        <v>106</v>
      </c>
    </row>
    <row r="1540" spans="2:5" x14ac:dyDescent="0.35">
      <c r="B1540" s="43">
        <v>2018.3</v>
      </c>
      <c r="C1540" s="10">
        <f t="shared" si="84"/>
        <v>6</v>
      </c>
      <c r="E1540" s="42" t="s">
        <v>107</v>
      </c>
    </row>
    <row r="1541" spans="2:5" x14ac:dyDescent="0.35">
      <c r="B1541" s="43">
        <v>2018.3</v>
      </c>
      <c r="C1541" s="10">
        <f t="shared" si="84"/>
        <v>7</v>
      </c>
      <c r="E1541" s="42" t="s">
        <v>108</v>
      </c>
    </row>
    <row r="1542" spans="2:5" x14ac:dyDescent="0.35">
      <c r="B1542" s="43">
        <v>2018.3</v>
      </c>
      <c r="C1542" s="10">
        <f t="shared" si="84"/>
        <v>8</v>
      </c>
      <c r="E1542" s="42" t="s">
        <v>109</v>
      </c>
    </row>
    <row r="1543" spans="2:5" x14ac:dyDescent="0.35">
      <c r="B1543" s="43">
        <v>2018.3</v>
      </c>
      <c r="C1543" s="10">
        <f t="shared" si="84"/>
        <v>9</v>
      </c>
      <c r="E1543" s="42" t="s">
        <v>110</v>
      </c>
    </row>
    <row r="1544" spans="2:5" x14ac:dyDescent="0.35">
      <c r="B1544" s="43">
        <v>2018.3</v>
      </c>
      <c r="C1544" s="10">
        <f t="shared" si="84"/>
        <v>10</v>
      </c>
      <c r="E1544" s="42" t="s">
        <v>111</v>
      </c>
    </row>
    <row r="1545" spans="2:5" x14ac:dyDescent="0.35">
      <c r="B1545" s="43">
        <v>2018.3</v>
      </c>
      <c r="C1545" s="10">
        <f t="shared" si="84"/>
        <v>11</v>
      </c>
      <c r="E1545" s="42" t="s">
        <v>112</v>
      </c>
    </row>
    <row r="1546" spans="2:5" x14ac:dyDescent="0.35">
      <c r="B1546" s="43">
        <v>2018.3</v>
      </c>
      <c r="C1546" s="10">
        <f t="shared" si="84"/>
        <v>12</v>
      </c>
      <c r="E1546" s="42" t="s">
        <v>114</v>
      </c>
    </row>
    <row r="1547" spans="2:5" x14ac:dyDescent="0.35">
      <c r="B1547" s="43">
        <v>2018.3</v>
      </c>
      <c r="C1547" s="10">
        <f t="shared" si="84"/>
        <v>13</v>
      </c>
      <c r="E1547" s="42" t="s">
        <v>115</v>
      </c>
    </row>
    <row r="1548" spans="2:5" x14ac:dyDescent="0.35">
      <c r="B1548" s="43">
        <v>2018.3</v>
      </c>
      <c r="C1548" s="10">
        <f t="shared" si="84"/>
        <v>14</v>
      </c>
      <c r="E1548" s="42" t="s">
        <v>116</v>
      </c>
    </row>
    <row r="1549" spans="2:5" x14ac:dyDescent="0.35">
      <c r="B1549" s="43">
        <v>2018.3</v>
      </c>
      <c r="C1549" s="10">
        <f t="shared" si="84"/>
        <v>15</v>
      </c>
      <c r="E1549" s="42" t="s">
        <v>117</v>
      </c>
    </row>
    <row r="1550" spans="2:5" x14ac:dyDescent="0.35">
      <c r="B1550" s="43">
        <v>2018.3</v>
      </c>
      <c r="C1550" s="10">
        <f t="shared" si="84"/>
        <v>16</v>
      </c>
      <c r="E1550" s="42" t="s">
        <v>118</v>
      </c>
    </row>
    <row r="1551" spans="2:5" x14ac:dyDescent="0.35">
      <c r="B1551" s="43">
        <v>2018.3</v>
      </c>
      <c r="C1551" s="10">
        <f t="shared" si="84"/>
        <v>17</v>
      </c>
      <c r="E1551" s="42" t="s">
        <v>119</v>
      </c>
    </row>
    <row r="1552" spans="2:5" x14ac:dyDescent="0.35">
      <c r="B1552" s="43">
        <v>2018.3</v>
      </c>
      <c r="C1552" s="10">
        <f t="shared" si="84"/>
        <v>18</v>
      </c>
      <c r="D1552" t="s">
        <v>63</v>
      </c>
      <c r="E1552" s="44" t="s">
        <v>150</v>
      </c>
    </row>
    <row r="1553" spans="2:5" x14ac:dyDescent="0.35">
      <c r="B1553" s="43">
        <v>2018.3</v>
      </c>
      <c r="C1553" s="10">
        <f t="shared" si="84"/>
        <v>19</v>
      </c>
      <c r="E1553" s="42" t="s">
        <v>123</v>
      </c>
    </row>
    <row r="1554" spans="2:5" x14ac:dyDescent="0.35">
      <c r="B1554" s="43">
        <v>2018.3</v>
      </c>
      <c r="C1554" s="10">
        <f t="shared" si="84"/>
        <v>20</v>
      </c>
      <c r="E1554" s="42" t="s">
        <v>124</v>
      </c>
    </row>
    <row r="1555" spans="2:5" x14ac:dyDescent="0.35">
      <c r="B1555" s="43">
        <v>2018.3</v>
      </c>
      <c r="C1555" s="10">
        <f t="shared" si="84"/>
        <v>21</v>
      </c>
      <c r="E1555" s="42" t="s">
        <v>125</v>
      </c>
    </row>
    <row r="1556" spans="2:5" x14ac:dyDescent="0.35">
      <c r="B1556" s="43">
        <v>2018.3</v>
      </c>
      <c r="C1556" s="10">
        <f t="shared" si="84"/>
        <v>22</v>
      </c>
      <c r="E1556" s="42" t="s">
        <v>126</v>
      </c>
    </row>
    <row r="1557" spans="2:5" x14ac:dyDescent="0.35">
      <c r="B1557" s="43">
        <v>2018.3</v>
      </c>
      <c r="C1557" s="10">
        <f t="shared" si="84"/>
        <v>23</v>
      </c>
      <c r="E1557" s="42" t="s">
        <v>127</v>
      </c>
    </row>
    <row r="1558" spans="2:5" x14ac:dyDescent="0.35">
      <c r="B1558" s="43">
        <v>2018.3</v>
      </c>
      <c r="C1558" s="10">
        <f t="shared" si="84"/>
        <v>24</v>
      </c>
      <c r="E1558" s="42" t="s">
        <v>128</v>
      </c>
    </row>
    <row r="1559" spans="2:5" x14ac:dyDescent="0.35">
      <c r="B1559" s="43">
        <v>2018.3</v>
      </c>
      <c r="C1559" s="10">
        <f t="shared" si="84"/>
        <v>25</v>
      </c>
      <c r="E1559" s="42" t="s">
        <v>129</v>
      </c>
    </row>
    <row r="1560" spans="2:5" x14ac:dyDescent="0.35">
      <c r="B1560" s="43">
        <v>2018.3</v>
      </c>
      <c r="C1560" s="10">
        <f t="shared" si="84"/>
        <v>26</v>
      </c>
      <c r="E1560" s="44" t="s">
        <v>130</v>
      </c>
    </row>
    <row r="1561" spans="2:5" x14ac:dyDescent="0.35">
      <c r="B1561" s="43">
        <v>2018.3</v>
      </c>
      <c r="C1561" s="10">
        <f t="shared" si="84"/>
        <v>27</v>
      </c>
      <c r="E1561" s="42" t="s">
        <v>131</v>
      </c>
    </row>
    <row r="1562" spans="2:5" x14ac:dyDescent="0.35">
      <c r="B1562" s="43">
        <v>2018.3</v>
      </c>
      <c r="C1562" s="10">
        <f t="shared" si="84"/>
        <v>28</v>
      </c>
      <c r="E1562" s="42" t="s">
        <v>152</v>
      </c>
    </row>
    <row r="1563" spans="2:5" x14ac:dyDescent="0.35">
      <c r="B1563" s="43">
        <v>2018.3</v>
      </c>
      <c r="C1563" s="10">
        <f t="shared" si="84"/>
        <v>29</v>
      </c>
      <c r="E1563" s="42" t="s">
        <v>132</v>
      </c>
    </row>
    <row r="1564" spans="2:5" x14ac:dyDescent="0.35">
      <c r="B1564" s="43">
        <v>2018.3</v>
      </c>
      <c r="C1564" s="10">
        <f t="shared" si="84"/>
        <v>30</v>
      </c>
      <c r="E1564" s="42" t="s">
        <v>143</v>
      </c>
    </row>
    <row r="1565" spans="2:5" x14ac:dyDescent="0.35">
      <c r="B1565" s="43">
        <v>2018.3</v>
      </c>
      <c r="C1565" s="10">
        <f t="shared" si="84"/>
        <v>31</v>
      </c>
      <c r="E1565" s="42" t="s">
        <v>146</v>
      </c>
    </row>
    <row r="1566" spans="2:5" x14ac:dyDescent="0.35">
      <c r="B1566" s="43">
        <v>2018.3</v>
      </c>
      <c r="C1566" s="10">
        <f t="shared" si="84"/>
        <v>32</v>
      </c>
      <c r="E1566" s="42" t="s">
        <v>133</v>
      </c>
    </row>
    <row r="1567" spans="2:5" x14ac:dyDescent="0.35">
      <c r="B1567" s="43">
        <v>2018.3</v>
      </c>
      <c r="C1567" s="10">
        <f t="shared" si="84"/>
        <v>33</v>
      </c>
      <c r="E1567" s="42" t="s">
        <v>134</v>
      </c>
    </row>
    <row r="1568" spans="2:5" x14ac:dyDescent="0.35">
      <c r="B1568" s="43">
        <v>2018.3</v>
      </c>
      <c r="C1568" s="10">
        <f t="shared" si="84"/>
        <v>34</v>
      </c>
      <c r="E1568" s="42" t="s">
        <v>141</v>
      </c>
    </row>
    <row r="1569" spans="2:5" x14ac:dyDescent="0.35">
      <c r="B1569" s="43">
        <v>2018.3</v>
      </c>
      <c r="C1569" s="10">
        <f t="shared" si="84"/>
        <v>35</v>
      </c>
      <c r="E1569" s="42" t="s">
        <v>136</v>
      </c>
    </row>
    <row r="1570" spans="2:5" x14ac:dyDescent="0.35">
      <c r="B1570" s="43">
        <v>2018.3</v>
      </c>
      <c r="C1570" s="10">
        <f t="shared" si="84"/>
        <v>36</v>
      </c>
      <c r="E1570" s="42" t="s">
        <v>151</v>
      </c>
    </row>
    <row r="1571" spans="2:5" x14ac:dyDescent="0.35">
      <c r="B1571" s="43">
        <v>2018.3</v>
      </c>
      <c r="C1571" s="10">
        <f t="shared" si="84"/>
        <v>37</v>
      </c>
      <c r="E1571" s="42" t="s">
        <v>137</v>
      </c>
    </row>
    <row r="1572" spans="2:5" x14ac:dyDescent="0.35">
      <c r="B1572" s="43">
        <v>2018.3</v>
      </c>
      <c r="C1572" s="10">
        <f t="shared" si="84"/>
        <v>38</v>
      </c>
      <c r="E1572" s="42" t="s">
        <v>138</v>
      </c>
    </row>
    <row r="1573" spans="2:5" x14ac:dyDescent="0.35">
      <c r="B1573" s="43">
        <v>2018.3</v>
      </c>
      <c r="C1573" s="10">
        <f t="shared" si="84"/>
        <v>39</v>
      </c>
      <c r="E1573" s="42" t="s">
        <v>140</v>
      </c>
    </row>
    <row r="1574" spans="2:5" x14ac:dyDescent="0.35">
      <c r="B1574" s="43">
        <v>2018.3</v>
      </c>
      <c r="C1574" s="10">
        <f t="shared" si="84"/>
        <v>40</v>
      </c>
      <c r="E1574" s="42" t="s">
        <v>120</v>
      </c>
    </row>
    <row r="1575" spans="2:5" x14ac:dyDescent="0.35">
      <c r="B1575" s="43">
        <v>2018.3</v>
      </c>
      <c r="C1575" s="10">
        <f t="shared" si="84"/>
        <v>41</v>
      </c>
      <c r="E1575" s="42" t="s">
        <v>121</v>
      </c>
    </row>
    <row r="1576" spans="2:5" x14ac:dyDescent="0.35">
      <c r="B1576" s="43">
        <v>2018.4</v>
      </c>
      <c r="C1576" s="10">
        <v>1</v>
      </c>
      <c r="D1576" t="s">
        <v>61</v>
      </c>
      <c r="E1576" s="42" t="s">
        <v>102</v>
      </c>
    </row>
    <row r="1577" spans="2:5" x14ac:dyDescent="0.35">
      <c r="B1577" s="43">
        <v>2018.4</v>
      </c>
      <c r="C1577" s="10">
        <f>C1576+1</f>
        <v>2</v>
      </c>
      <c r="E1577" s="42" t="s">
        <v>103</v>
      </c>
    </row>
    <row r="1578" spans="2:5" x14ac:dyDescent="0.35">
      <c r="B1578" s="43">
        <v>2018.4</v>
      </c>
      <c r="C1578" s="10">
        <f t="shared" ref="C1578:C1617" si="85">C1577+1</f>
        <v>3</v>
      </c>
      <c r="E1578" s="42" t="s">
        <v>104</v>
      </c>
    </row>
    <row r="1579" spans="2:5" x14ac:dyDescent="0.35">
      <c r="B1579" s="43">
        <v>2018.4</v>
      </c>
      <c r="C1579" s="10">
        <f t="shared" si="85"/>
        <v>4</v>
      </c>
      <c r="E1579" s="42" t="s">
        <v>105</v>
      </c>
    </row>
    <row r="1580" spans="2:5" x14ac:dyDescent="0.35">
      <c r="B1580" s="43">
        <v>2018.4</v>
      </c>
      <c r="C1580" s="10">
        <f t="shared" si="85"/>
        <v>5</v>
      </c>
      <c r="E1580" s="42" t="s">
        <v>106</v>
      </c>
    </row>
    <row r="1581" spans="2:5" x14ac:dyDescent="0.35">
      <c r="B1581" s="43">
        <v>2018.4</v>
      </c>
      <c r="C1581" s="10">
        <f t="shared" si="85"/>
        <v>6</v>
      </c>
      <c r="E1581" s="42" t="s">
        <v>107</v>
      </c>
    </row>
    <row r="1582" spans="2:5" x14ac:dyDescent="0.35">
      <c r="B1582" s="43">
        <v>2018.4</v>
      </c>
      <c r="C1582" s="10">
        <f t="shared" si="85"/>
        <v>7</v>
      </c>
      <c r="E1582" s="42" t="s">
        <v>108</v>
      </c>
    </row>
    <row r="1583" spans="2:5" x14ac:dyDescent="0.35">
      <c r="B1583" s="43">
        <v>2018.4</v>
      </c>
      <c r="C1583" s="10">
        <f t="shared" si="85"/>
        <v>8</v>
      </c>
      <c r="E1583" s="42" t="s">
        <v>109</v>
      </c>
    </row>
    <row r="1584" spans="2:5" x14ac:dyDescent="0.35">
      <c r="B1584" s="43">
        <v>2018.4</v>
      </c>
      <c r="C1584" s="10">
        <f t="shared" si="85"/>
        <v>9</v>
      </c>
      <c r="E1584" s="42" t="s">
        <v>110</v>
      </c>
    </row>
    <row r="1585" spans="2:5" x14ac:dyDescent="0.35">
      <c r="B1585" s="43">
        <v>2018.4</v>
      </c>
      <c r="C1585" s="10">
        <f t="shared" si="85"/>
        <v>10</v>
      </c>
      <c r="E1585" s="42" t="s">
        <v>111</v>
      </c>
    </row>
    <row r="1586" spans="2:5" x14ac:dyDescent="0.35">
      <c r="B1586" s="43">
        <v>2018.4</v>
      </c>
      <c r="C1586" s="10">
        <f t="shared" si="85"/>
        <v>11</v>
      </c>
      <c r="E1586" s="42" t="s">
        <v>112</v>
      </c>
    </row>
    <row r="1587" spans="2:5" x14ac:dyDescent="0.35">
      <c r="B1587" s="43">
        <v>2018.4</v>
      </c>
      <c r="C1587" s="10">
        <f t="shared" si="85"/>
        <v>12</v>
      </c>
      <c r="E1587" s="42" t="s">
        <v>114</v>
      </c>
    </row>
    <row r="1588" spans="2:5" x14ac:dyDescent="0.35">
      <c r="B1588" s="43">
        <v>2018.4</v>
      </c>
      <c r="C1588" s="10">
        <f t="shared" si="85"/>
        <v>13</v>
      </c>
      <c r="E1588" s="42" t="s">
        <v>115</v>
      </c>
    </row>
    <row r="1589" spans="2:5" x14ac:dyDescent="0.35">
      <c r="B1589" s="43">
        <v>2018.4</v>
      </c>
      <c r="C1589" s="10">
        <f t="shared" si="85"/>
        <v>14</v>
      </c>
      <c r="E1589" s="42" t="s">
        <v>116</v>
      </c>
    </row>
    <row r="1590" spans="2:5" x14ac:dyDescent="0.35">
      <c r="B1590" s="43">
        <v>2018.4</v>
      </c>
      <c r="C1590" s="10">
        <f t="shared" si="85"/>
        <v>15</v>
      </c>
      <c r="E1590" s="42" t="s">
        <v>117</v>
      </c>
    </row>
    <row r="1591" spans="2:5" x14ac:dyDescent="0.35">
      <c r="B1591" s="43">
        <v>2018.4</v>
      </c>
      <c r="C1591" s="10">
        <f t="shared" si="85"/>
        <v>16</v>
      </c>
      <c r="E1591" s="42" t="s">
        <v>118</v>
      </c>
    </row>
    <row r="1592" spans="2:5" x14ac:dyDescent="0.35">
      <c r="B1592" s="43">
        <v>2018.4</v>
      </c>
      <c r="C1592" s="10">
        <f t="shared" si="85"/>
        <v>17</v>
      </c>
      <c r="E1592" s="42" t="s">
        <v>119</v>
      </c>
    </row>
    <row r="1593" spans="2:5" x14ac:dyDescent="0.35">
      <c r="B1593" s="43">
        <v>2018.4</v>
      </c>
      <c r="C1593" s="10">
        <f t="shared" si="85"/>
        <v>18</v>
      </c>
      <c r="D1593" t="s">
        <v>63</v>
      </c>
      <c r="E1593" s="44" t="s">
        <v>150</v>
      </c>
    </row>
    <row r="1594" spans="2:5" x14ac:dyDescent="0.35">
      <c r="B1594" s="43">
        <v>2018.4</v>
      </c>
      <c r="C1594" s="10">
        <f t="shared" si="85"/>
        <v>19</v>
      </c>
      <c r="E1594" s="42" t="s">
        <v>123</v>
      </c>
    </row>
    <row r="1595" spans="2:5" x14ac:dyDescent="0.35">
      <c r="B1595" s="43">
        <v>2018.4</v>
      </c>
      <c r="C1595" s="10">
        <f t="shared" si="85"/>
        <v>20</v>
      </c>
      <c r="E1595" s="42" t="s">
        <v>124</v>
      </c>
    </row>
    <row r="1596" spans="2:5" x14ac:dyDescent="0.35">
      <c r="B1596" s="43">
        <v>2018.4</v>
      </c>
      <c r="C1596" s="10">
        <f t="shared" si="85"/>
        <v>21</v>
      </c>
      <c r="E1596" s="42" t="s">
        <v>125</v>
      </c>
    </row>
    <row r="1597" spans="2:5" x14ac:dyDescent="0.35">
      <c r="B1597" s="43">
        <v>2018.4</v>
      </c>
      <c r="C1597" s="10">
        <f t="shared" si="85"/>
        <v>22</v>
      </c>
      <c r="E1597" s="42" t="s">
        <v>126</v>
      </c>
    </row>
    <row r="1598" spans="2:5" x14ac:dyDescent="0.35">
      <c r="B1598" s="43">
        <v>2018.4</v>
      </c>
      <c r="C1598" s="10">
        <f t="shared" si="85"/>
        <v>23</v>
      </c>
      <c r="E1598" s="42" t="s">
        <v>127</v>
      </c>
    </row>
    <row r="1599" spans="2:5" x14ac:dyDescent="0.35">
      <c r="B1599" s="43">
        <v>2018.4</v>
      </c>
      <c r="C1599" s="10">
        <f t="shared" si="85"/>
        <v>24</v>
      </c>
      <c r="E1599" s="42" t="s">
        <v>128</v>
      </c>
    </row>
    <row r="1600" spans="2:5" x14ac:dyDescent="0.35">
      <c r="B1600" s="43">
        <v>2018.4</v>
      </c>
      <c r="C1600" s="10">
        <f t="shared" si="85"/>
        <v>25</v>
      </c>
      <c r="E1600" s="42" t="s">
        <v>129</v>
      </c>
    </row>
    <row r="1601" spans="2:5" x14ac:dyDescent="0.35">
      <c r="B1601" s="43">
        <v>2018.4</v>
      </c>
      <c r="C1601" s="10">
        <f t="shared" si="85"/>
        <v>26</v>
      </c>
      <c r="E1601" s="44" t="s">
        <v>130</v>
      </c>
    </row>
    <row r="1602" spans="2:5" x14ac:dyDescent="0.35">
      <c r="B1602" s="43">
        <v>2018.4</v>
      </c>
      <c r="C1602" s="10">
        <f t="shared" si="85"/>
        <v>27</v>
      </c>
      <c r="E1602" s="42" t="s">
        <v>131</v>
      </c>
    </row>
    <row r="1603" spans="2:5" x14ac:dyDescent="0.35">
      <c r="B1603" s="43">
        <v>2018.4</v>
      </c>
      <c r="C1603" s="10">
        <f t="shared" si="85"/>
        <v>28</v>
      </c>
      <c r="E1603" s="42" t="s">
        <v>152</v>
      </c>
    </row>
    <row r="1604" spans="2:5" x14ac:dyDescent="0.35">
      <c r="B1604" s="43">
        <v>2018.4</v>
      </c>
      <c r="C1604" s="10">
        <f t="shared" si="85"/>
        <v>29</v>
      </c>
      <c r="E1604" s="42" t="s">
        <v>154</v>
      </c>
    </row>
    <row r="1605" spans="2:5" x14ac:dyDescent="0.35">
      <c r="B1605" s="43">
        <v>2018.4</v>
      </c>
      <c r="C1605" s="10">
        <f t="shared" si="85"/>
        <v>30</v>
      </c>
      <c r="E1605" s="42" t="s">
        <v>132</v>
      </c>
    </row>
    <row r="1606" spans="2:5" x14ac:dyDescent="0.35">
      <c r="B1606" s="43">
        <v>2018.4</v>
      </c>
      <c r="C1606" s="10">
        <f t="shared" si="85"/>
        <v>31</v>
      </c>
      <c r="E1606" s="42" t="s">
        <v>143</v>
      </c>
    </row>
    <row r="1607" spans="2:5" x14ac:dyDescent="0.35">
      <c r="B1607" s="43">
        <v>2018.4</v>
      </c>
      <c r="C1607" s="10">
        <f t="shared" si="85"/>
        <v>32</v>
      </c>
      <c r="E1607" s="42" t="s">
        <v>146</v>
      </c>
    </row>
    <row r="1608" spans="2:5" x14ac:dyDescent="0.35">
      <c r="B1608" s="43">
        <v>2018.4</v>
      </c>
      <c r="C1608" s="10">
        <f t="shared" si="85"/>
        <v>33</v>
      </c>
      <c r="E1608" s="42" t="s">
        <v>133</v>
      </c>
    </row>
    <row r="1609" spans="2:5" x14ac:dyDescent="0.35">
      <c r="B1609" s="43">
        <v>2018.4</v>
      </c>
      <c r="C1609" s="10">
        <f t="shared" si="85"/>
        <v>34</v>
      </c>
      <c r="E1609" s="42" t="s">
        <v>134</v>
      </c>
    </row>
    <row r="1610" spans="2:5" x14ac:dyDescent="0.35">
      <c r="B1610" s="43">
        <v>2018.4</v>
      </c>
      <c r="C1610" s="10">
        <f t="shared" si="85"/>
        <v>35</v>
      </c>
      <c r="E1610" s="42" t="s">
        <v>141</v>
      </c>
    </row>
    <row r="1611" spans="2:5" x14ac:dyDescent="0.35">
      <c r="B1611" s="43">
        <v>2018.4</v>
      </c>
      <c r="C1611" s="10">
        <f t="shared" si="85"/>
        <v>36</v>
      </c>
      <c r="E1611" s="42" t="s">
        <v>136</v>
      </c>
    </row>
    <row r="1612" spans="2:5" x14ac:dyDescent="0.35">
      <c r="B1612" s="43">
        <v>2018.4</v>
      </c>
      <c r="C1612" s="10">
        <f t="shared" si="85"/>
        <v>37</v>
      </c>
      <c r="E1612" s="42" t="s">
        <v>151</v>
      </c>
    </row>
    <row r="1613" spans="2:5" x14ac:dyDescent="0.35">
      <c r="B1613" s="43">
        <v>2018.4</v>
      </c>
      <c r="C1613" s="10">
        <f t="shared" si="85"/>
        <v>38</v>
      </c>
      <c r="E1613" s="42" t="s">
        <v>137</v>
      </c>
    </row>
    <row r="1614" spans="2:5" x14ac:dyDescent="0.35">
      <c r="B1614" s="43">
        <v>2018.4</v>
      </c>
      <c r="C1614" s="10">
        <f t="shared" si="85"/>
        <v>39</v>
      </c>
      <c r="E1614" s="42" t="s">
        <v>138</v>
      </c>
    </row>
    <row r="1615" spans="2:5" x14ac:dyDescent="0.35">
      <c r="B1615" s="43">
        <v>2018.4</v>
      </c>
      <c r="C1615" s="10">
        <f t="shared" si="85"/>
        <v>40</v>
      </c>
      <c r="E1615" s="42" t="s">
        <v>140</v>
      </c>
    </row>
    <row r="1616" spans="2:5" x14ac:dyDescent="0.35">
      <c r="B1616" s="43">
        <v>2018.4</v>
      </c>
      <c r="C1616" s="10">
        <f t="shared" si="85"/>
        <v>41</v>
      </c>
      <c r="E1616" s="42" t="s">
        <v>120</v>
      </c>
    </row>
    <row r="1617" spans="2:5" x14ac:dyDescent="0.35">
      <c r="B1617" s="43">
        <v>2018.4</v>
      </c>
      <c r="C1617" s="10">
        <f t="shared" si="85"/>
        <v>42</v>
      </c>
      <c r="E1617" s="42" t="s">
        <v>121</v>
      </c>
    </row>
    <row r="1618" spans="2:5" x14ac:dyDescent="0.35">
      <c r="B1618" s="43">
        <v>2019.1</v>
      </c>
      <c r="C1618" s="10">
        <v>1</v>
      </c>
      <c r="D1618" t="s">
        <v>61</v>
      </c>
      <c r="E1618" s="42" t="s">
        <v>102</v>
      </c>
    </row>
    <row r="1619" spans="2:5" x14ac:dyDescent="0.35">
      <c r="B1619" s="43">
        <v>2019.1</v>
      </c>
      <c r="C1619" s="10">
        <f>C1618+1</f>
        <v>2</v>
      </c>
      <c r="E1619" s="42" t="s">
        <v>103</v>
      </c>
    </row>
    <row r="1620" spans="2:5" x14ac:dyDescent="0.35">
      <c r="B1620" s="43">
        <v>2019.1</v>
      </c>
      <c r="C1620" s="10">
        <f t="shared" ref="C1620:C1659" si="86">C1619+1</f>
        <v>3</v>
      </c>
      <c r="E1620" s="42" t="s">
        <v>104</v>
      </c>
    </row>
    <row r="1621" spans="2:5" x14ac:dyDescent="0.35">
      <c r="B1621" s="43">
        <v>2019.1</v>
      </c>
      <c r="C1621" s="10">
        <f t="shared" si="86"/>
        <v>4</v>
      </c>
      <c r="E1621" s="42" t="s">
        <v>105</v>
      </c>
    </row>
    <row r="1622" spans="2:5" x14ac:dyDescent="0.35">
      <c r="B1622" s="43">
        <v>2019.1</v>
      </c>
      <c r="C1622" s="10">
        <f t="shared" si="86"/>
        <v>5</v>
      </c>
      <c r="E1622" s="42" t="s">
        <v>106</v>
      </c>
    </row>
    <row r="1623" spans="2:5" x14ac:dyDescent="0.35">
      <c r="B1623" s="43">
        <v>2019.1</v>
      </c>
      <c r="C1623" s="10">
        <f t="shared" si="86"/>
        <v>6</v>
      </c>
      <c r="E1623" s="42" t="s">
        <v>107</v>
      </c>
    </row>
    <row r="1624" spans="2:5" x14ac:dyDescent="0.35">
      <c r="B1624" s="43">
        <v>2019.1</v>
      </c>
      <c r="C1624" s="10">
        <f t="shared" si="86"/>
        <v>7</v>
      </c>
      <c r="E1624" s="42" t="s">
        <v>108</v>
      </c>
    </row>
    <row r="1625" spans="2:5" x14ac:dyDescent="0.35">
      <c r="B1625" s="43">
        <v>2019.1</v>
      </c>
      <c r="C1625" s="10">
        <f t="shared" si="86"/>
        <v>8</v>
      </c>
      <c r="E1625" s="42" t="s">
        <v>109</v>
      </c>
    </row>
    <row r="1626" spans="2:5" x14ac:dyDescent="0.35">
      <c r="B1626" s="43">
        <v>2019.1</v>
      </c>
      <c r="C1626" s="10">
        <f t="shared" si="86"/>
        <v>9</v>
      </c>
      <c r="E1626" s="42" t="s">
        <v>110</v>
      </c>
    </row>
    <row r="1627" spans="2:5" x14ac:dyDescent="0.35">
      <c r="B1627" s="43">
        <v>2019.1</v>
      </c>
      <c r="C1627" s="10">
        <f t="shared" si="86"/>
        <v>10</v>
      </c>
      <c r="E1627" s="42" t="s">
        <v>111</v>
      </c>
    </row>
    <row r="1628" spans="2:5" x14ac:dyDescent="0.35">
      <c r="B1628" s="43">
        <v>2019.1</v>
      </c>
      <c r="C1628" s="10">
        <f t="shared" si="86"/>
        <v>11</v>
      </c>
      <c r="E1628" s="42" t="s">
        <v>112</v>
      </c>
    </row>
    <row r="1629" spans="2:5" x14ac:dyDescent="0.35">
      <c r="B1629" s="43">
        <v>2019.1</v>
      </c>
      <c r="C1629" s="10">
        <f t="shared" si="86"/>
        <v>12</v>
      </c>
      <c r="E1629" s="42" t="s">
        <v>114</v>
      </c>
    </row>
    <row r="1630" spans="2:5" x14ac:dyDescent="0.35">
      <c r="B1630" s="43">
        <v>2019.1</v>
      </c>
      <c r="C1630" s="10">
        <f t="shared" si="86"/>
        <v>13</v>
      </c>
      <c r="E1630" s="42" t="s">
        <v>115</v>
      </c>
    </row>
    <row r="1631" spans="2:5" x14ac:dyDescent="0.35">
      <c r="B1631" s="43">
        <v>2019.1</v>
      </c>
      <c r="C1631" s="10">
        <f t="shared" si="86"/>
        <v>14</v>
      </c>
      <c r="E1631" s="42" t="s">
        <v>116</v>
      </c>
    </row>
    <row r="1632" spans="2:5" x14ac:dyDescent="0.35">
      <c r="B1632" s="43">
        <v>2019.1</v>
      </c>
      <c r="C1632" s="10">
        <f t="shared" si="86"/>
        <v>15</v>
      </c>
      <c r="E1632" s="42" t="s">
        <v>117</v>
      </c>
    </row>
    <row r="1633" spans="2:5" x14ac:dyDescent="0.35">
      <c r="B1633" s="43">
        <v>2019.1</v>
      </c>
      <c r="C1633" s="10">
        <f t="shared" si="86"/>
        <v>16</v>
      </c>
      <c r="E1633" s="42" t="s">
        <v>118</v>
      </c>
    </row>
    <row r="1634" spans="2:5" x14ac:dyDescent="0.35">
      <c r="B1634" s="43">
        <v>2019.1</v>
      </c>
      <c r="C1634" s="10">
        <f t="shared" si="86"/>
        <v>17</v>
      </c>
      <c r="E1634" s="42" t="s">
        <v>119</v>
      </c>
    </row>
    <row r="1635" spans="2:5" x14ac:dyDescent="0.35">
      <c r="B1635" s="43">
        <v>2019.1</v>
      </c>
      <c r="C1635" s="10">
        <f t="shared" si="86"/>
        <v>18</v>
      </c>
      <c r="D1635" t="s">
        <v>63</v>
      </c>
      <c r="E1635" s="44" t="s">
        <v>150</v>
      </c>
    </row>
    <row r="1636" spans="2:5" x14ac:dyDescent="0.35">
      <c r="B1636" s="43">
        <v>2019.1</v>
      </c>
      <c r="C1636" s="10">
        <f t="shared" si="86"/>
        <v>19</v>
      </c>
      <c r="E1636" s="42" t="s">
        <v>123</v>
      </c>
    </row>
    <row r="1637" spans="2:5" x14ac:dyDescent="0.35">
      <c r="B1637" s="43">
        <v>2019.1</v>
      </c>
      <c r="C1637" s="10">
        <f t="shared" si="86"/>
        <v>20</v>
      </c>
      <c r="E1637" s="42" t="s">
        <v>124</v>
      </c>
    </row>
    <row r="1638" spans="2:5" x14ac:dyDescent="0.35">
      <c r="B1638" s="43">
        <v>2019.1</v>
      </c>
      <c r="C1638" s="10">
        <f t="shared" si="86"/>
        <v>21</v>
      </c>
      <c r="E1638" s="42" t="s">
        <v>125</v>
      </c>
    </row>
    <row r="1639" spans="2:5" x14ac:dyDescent="0.35">
      <c r="B1639" s="43">
        <v>2019.1</v>
      </c>
      <c r="C1639" s="10">
        <f t="shared" si="86"/>
        <v>22</v>
      </c>
      <c r="E1639" s="42" t="s">
        <v>126</v>
      </c>
    </row>
    <row r="1640" spans="2:5" ht="15" x14ac:dyDescent="0.35">
      <c r="B1640" s="43">
        <v>2019.1</v>
      </c>
      <c r="C1640" s="10">
        <f t="shared" si="86"/>
        <v>23</v>
      </c>
      <c r="E1640" s="42" t="s">
        <v>156</v>
      </c>
    </row>
    <row r="1641" spans="2:5" x14ac:dyDescent="0.35">
      <c r="B1641" s="43">
        <v>2019.1</v>
      </c>
      <c r="C1641" s="10">
        <f t="shared" si="86"/>
        <v>24</v>
      </c>
      <c r="E1641" s="42" t="s">
        <v>128</v>
      </c>
    </row>
    <row r="1642" spans="2:5" x14ac:dyDescent="0.35">
      <c r="B1642" s="43">
        <v>2019.1</v>
      </c>
      <c r="C1642" s="10">
        <f t="shared" si="86"/>
        <v>25</v>
      </c>
      <c r="E1642" s="42" t="s">
        <v>129</v>
      </c>
    </row>
    <row r="1643" spans="2:5" x14ac:dyDescent="0.35">
      <c r="B1643" s="43">
        <v>2019.1</v>
      </c>
      <c r="C1643" s="10">
        <f t="shared" si="86"/>
        <v>26</v>
      </c>
      <c r="E1643" s="44" t="s">
        <v>130</v>
      </c>
    </row>
    <row r="1644" spans="2:5" x14ac:dyDescent="0.35">
      <c r="B1644" s="43">
        <v>2019.1</v>
      </c>
      <c r="C1644" s="10">
        <f t="shared" si="86"/>
        <v>27</v>
      </c>
      <c r="E1644" s="42" t="s">
        <v>131</v>
      </c>
    </row>
    <row r="1645" spans="2:5" x14ac:dyDescent="0.35">
      <c r="B1645" s="43">
        <v>2019.1</v>
      </c>
      <c r="C1645" s="10">
        <f t="shared" si="86"/>
        <v>28</v>
      </c>
      <c r="E1645" s="42" t="s">
        <v>152</v>
      </c>
    </row>
    <row r="1646" spans="2:5" x14ac:dyDescent="0.35">
      <c r="B1646" s="43">
        <v>2019.1</v>
      </c>
      <c r="C1646" s="10">
        <f t="shared" si="86"/>
        <v>29</v>
      </c>
      <c r="E1646" s="42" t="s">
        <v>154</v>
      </c>
    </row>
    <row r="1647" spans="2:5" x14ac:dyDescent="0.35">
      <c r="B1647" s="43">
        <v>2019.1</v>
      </c>
      <c r="C1647" s="10">
        <f t="shared" si="86"/>
        <v>30</v>
      </c>
      <c r="E1647" s="42" t="s">
        <v>132</v>
      </c>
    </row>
    <row r="1648" spans="2:5" x14ac:dyDescent="0.35">
      <c r="B1648" s="43">
        <v>2019.1</v>
      </c>
      <c r="C1648" s="10">
        <f t="shared" si="86"/>
        <v>31</v>
      </c>
      <c r="E1648" s="42" t="s">
        <v>143</v>
      </c>
    </row>
    <row r="1649" spans="2:5" x14ac:dyDescent="0.35">
      <c r="B1649" s="43">
        <v>2019.1</v>
      </c>
      <c r="C1649" s="10">
        <f t="shared" si="86"/>
        <v>32</v>
      </c>
      <c r="E1649" s="42" t="s">
        <v>146</v>
      </c>
    </row>
    <row r="1650" spans="2:5" x14ac:dyDescent="0.35">
      <c r="B1650" s="43">
        <v>2019.1</v>
      </c>
      <c r="C1650" s="10">
        <f>C1649+1</f>
        <v>33</v>
      </c>
      <c r="E1650" s="42" t="s">
        <v>133</v>
      </c>
    </row>
    <row r="1651" spans="2:5" x14ac:dyDescent="0.35">
      <c r="B1651" s="43">
        <v>2019.1</v>
      </c>
      <c r="C1651" s="10">
        <f t="shared" si="86"/>
        <v>34</v>
      </c>
      <c r="E1651" s="42" t="s">
        <v>134</v>
      </c>
    </row>
    <row r="1652" spans="2:5" ht="15" x14ac:dyDescent="0.35">
      <c r="B1652" s="43">
        <v>2019.1</v>
      </c>
      <c r="C1652" s="10">
        <f t="shared" si="86"/>
        <v>35</v>
      </c>
      <c r="E1652" s="42" t="s">
        <v>158</v>
      </c>
    </row>
    <row r="1653" spans="2:5" x14ac:dyDescent="0.35">
      <c r="B1653" s="43">
        <v>2019.1</v>
      </c>
      <c r="C1653" s="10">
        <f t="shared" si="86"/>
        <v>36</v>
      </c>
      <c r="E1653" s="42" t="s">
        <v>136</v>
      </c>
    </row>
    <row r="1654" spans="2:5" x14ac:dyDescent="0.35">
      <c r="B1654" s="43">
        <v>2019.1</v>
      </c>
      <c r="C1654" s="10">
        <f t="shared" si="86"/>
        <v>37</v>
      </c>
      <c r="E1654" s="42" t="s">
        <v>151</v>
      </c>
    </row>
    <row r="1655" spans="2:5" x14ac:dyDescent="0.35">
      <c r="B1655" s="43">
        <v>2019.1</v>
      </c>
      <c r="C1655" s="10">
        <f t="shared" si="86"/>
        <v>38</v>
      </c>
      <c r="E1655" s="42" t="s">
        <v>137</v>
      </c>
    </row>
    <row r="1656" spans="2:5" x14ac:dyDescent="0.35">
      <c r="B1656" s="43">
        <v>2019.1</v>
      </c>
      <c r="C1656" s="10">
        <f t="shared" si="86"/>
        <v>39</v>
      </c>
      <c r="E1656" s="42" t="s">
        <v>138</v>
      </c>
    </row>
    <row r="1657" spans="2:5" x14ac:dyDescent="0.35">
      <c r="B1657" s="43">
        <v>2019.1</v>
      </c>
      <c r="C1657" s="10">
        <f t="shared" si="86"/>
        <v>40</v>
      </c>
      <c r="E1657" s="42" t="s">
        <v>140</v>
      </c>
    </row>
    <row r="1658" spans="2:5" x14ac:dyDescent="0.35">
      <c r="B1658" s="43">
        <v>2019.1</v>
      </c>
      <c r="C1658" s="10">
        <f t="shared" si="86"/>
        <v>41</v>
      </c>
      <c r="E1658" s="42" t="s">
        <v>120</v>
      </c>
    </row>
    <row r="1659" spans="2:5" x14ac:dyDescent="0.35">
      <c r="B1659" s="43">
        <v>2019.1</v>
      </c>
      <c r="C1659" s="10">
        <f t="shared" si="86"/>
        <v>42</v>
      </c>
      <c r="E1659" s="42" t="s">
        <v>121</v>
      </c>
    </row>
    <row r="1660" spans="2:5" x14ac:dyDescent="0.35">
      <c r="B1660" s="43">
        <v>2019.2</v>
      </c>
      <c r="C1660" s="10">
        <v>1</v>
      </c>
      <c r="E1660" s="42" t="s">
        <v>102</v>
      </c>
    </row>
    <row r="1661" spans="2:5" x14ac:dyDescent="0.35">
      <c r="B1661" s="43">
        <v>2019.2</v>
      </c>
      <c r="C1661" s="10">
        <f>C1660+1</f>
        <v>2</v>
      </c>
      <c r="E1661" s="42" t="s">
        <v>103</v>
      </c>
    </row>
    <row r="1662" spans="2:5" x14ac:dyDescent="0.35">
      <c r="B1662" s="43">
        <v>2019.2</v>
      </c>
      <c r="C1662" s="10">
        <f t="shared" ref="C1662:C1702" si="87">C1661+1</f>
        <v>3</v>
      </c>
      <c r="E1662" s="42" t="s">
        <v>104</v>
      </c>
    </row>
    <row r="1663" spans="2:5" x14ac:dyDescent="0.35">
      <c r="B1663" s="43">
        <v>2019.2</v>
      </c>
      <c r="C1663" s="10">
        <f t="shared" si="87"/>
        <v>4</v>
      </c>
      <c r="E1663" s="42" t="s">
        <v>105</v>
      </c>
    </row>
    <row r="1664" spans="2:5" x14ac:dyDescent="0.35">
      <c r="B1664" s="43">
        <v>2019.2</v>
      </c>
      <c r="C1664" s="10">
        <f t="shared" si="87"/>
        <v>5</v>
      </c>
      <c r="E1664" s="42" t="s">
        <v>106</v>
      </c>
    </row>
    <row r="1665" spans="2:5" x14ac:dyDescent="0.35">
      <c r="B1665" s="43">
        <v>2019.2</v>
      </c>
      <c r="C1665" s="10">
        <f t="shared" si="87"/>
        <v>6</v>
      </c>
      <c r="E1665" s="42" t="s">
        <v>107</v>
      </c>
    </row>
    <row r="1666" spans="2:5" x14ac:dyDescent="0.35">
      <c r="B1666" s="43">
        <v>2019.2</v>
      </c>
      <c r="C1666" s="10">
        <f t="shared" si="87"/>
        <v>7</v>
      </c>
      <c r="E1666" s="42" t="s">
        <v>108</v>
      </c>
    </row>
    <row r="1667" spans="2:5" x14ac:dyDescent="0.35">
      <c r="B1667" s="43">
        <v>2019.2</v>
      </c>
      <c r="C1667" s="10">
        <f t="shared" si="87"/>
        <v>8</v>
      </c>
      <c r="E1667" s="42" t="s">
        <v>109</v>
      </c>
    </row>
    <row r="1668" spans="2:5" x14ac:dyDescent="0.35">
      <c r="B1668" s="43">
        <v>2019.2</v>
      </c>
      <c r="C1668" s="10">
        <f t="shared" si="87"/>
        <v>9</v>
      </c>
      <c r="E1668" s="42" t="s">
        <v>110</v>
      </c>
    </row>
    <row r="1669" spans="2:5" x14ac:dyDescent="0.35">
      <c r="B1669" s="43">
        <v>2019.2</v>
      </c>
      <c r="C1669" s="10">
        <f t="shared" si="87"/>
        <v>10</v>
      </c>
      <c r="E1669" s="42" t="s">
        <v>111</v>
      </c>
    </row>
    <row r="1670" spans="2:5" x14ac:dyDescent="0.35">
      <c r="B1670" s="43">
        <v>2019.2</v>
      </c>
      <c r="C1670" s="10">
        <f t="shared" si="87"/>
        <v>11</v>
      </c>
      <c r="E1670" s="42" t="s">
        <v>112</v>
      </c>
    </row>
    <row r="1671" spans="2:5" x14ac:dyDescent="0.35">
      <c r="B1671" s="43">
        <v>2019.2</v>
      </c>
      <c r="C1671" s="10">
        <f t="shared" si="87"/>
        <v>12</v>
      </c>
      <c r="E1671" s="42" t="s">
        <v>114</v>
      </c>
    </row>
    <row r="1672" spans="2:5" x14ac:dyDescent="0.35">
      <c r="B1672" s="43">
        <v>2019.2</v>
      </c>
      <c r="C1672" s="10">
        <f t="shared" si="87"/>
        <v>13</v>
      </c>
      <c r="E1672" s="42" t="s">
        <v>115</v>
      </c>
    </row>
    <row r="1673" spans="2:5" x14ac:dyDescent="0.35">
      <c r="B1673" s="43">
        <v>2019.2</v>
      </c>
      <c r="C1673" s="10">
        <f t="shared" si="87"/>
        <v>14</v>
      </c>
      <c r="E1673" s="42" t="s">
        <v>116</v>
      </c>
    </row>
    <row r="1674" spans="2:5" x14ac:dyDescent="0.35">
      <c r="B1674" s="43">
        <v>2019.2</v>
      </c>
      <c r="C1674" s="10">
        <f t="shared" si="87"/>
        <v>15</v>
      </c>
      <c r="E1674" s="42" t="s">
        <v>117</v>
      </c>
    </row>
    <row r="1675" spans="2:5" x14ac:dyDescent="0.35">
      <c r="B1675" s="43">
        <v>2019.2</v>
      </c>
      <c r="C1675" s="10">
        <f t="shared" si="87"/>
        <v>16</v>
      </c>
      <c r="E1675" s="42" t="s">
        <v>118</v>
      </c>
    </row>
    <row r="1676" spans="2:5" x14ac:dyDescent="0.35">
      <c r="B1676" s="43">
        <v>2019.2</v>
      </c>
      <c r="C1676" s="10">
        <f t="shared" si="87"/>
        <v>17</v>
      </c>
      <c r="E1676" s="42" t="s">
        <v>119</v>
      </c>
    </row>
    <row r="1677" spans="2:5" x14ac:dyDescent="0.35">
      <c r="B1677" s="43">
        <v>2019.2</v>
      </c>
      <c r="C1677" s="10">
        <f t="shared" si="87"/>
        <v>18</v>
      </c>
      <c r="D1677" t="s">
        <v>63</v>
      </c>
      <c r="E1677" s="44" t="s">
        <v>150</v>
      </c>
    </row>
    <row r="1678" spans="2:5" x14ac:dyDescent="0.35">
      <c r="B1678" s="43">
        <v>2019.2</v>
      </c>
      <c r="C1678" s="10">
        <f t="shared" si="87"/>
        <v>19</v>
      </c>
      <c r="E1678" s="42" t="s">
        <v>123</v>
      </c>
    </row>
    <row r="1679" spans="2:5" x14ac:dyDescent="0.35">
      <c r="B1679" s="43">
        <v>2019.2</v>
      </c>
      <c r="C1679" s="10">
        <f t="shared" si="87"/>
        <v>20</v>
      </c>
      <c r="E1679" s="42" t="s">
        <v>124</v>
      </c>
    </row>
    <row r="1680" spans="2:5" x14ac:dyDescent="0.35">
      <c r="B1680" s="43">
        <v>2019.2</v>
      </c>
      <c r="C1680" s="10">
        <f t="shared" si="87"/>
        <v>21</v>
      </c>
      <c r="E1680" s="42" t="s">
        <v>125</v>
      </c>
    </row>
    <row r="1681" spans="2:5" x14ac:dyDescent="0.35">
      <c r="B1681" s="43">
        <v>2019.2</v>
      </c>
      <c r="C1681" s="10">
        <f t="shared" si="87"/>
        <v>22</v>
      </c>
      <c r="E1681" s="42" t="s">
        <v>126</v>
      </c>
    </row>
    <row r="1682" spans="2:5" x14ac:dyDescent="0.35">
      <c r="B1682" s="43">
        <v>2019.2</v>
      </c>
      <c r="C1682" s="10">
        <f t="shared" si="87"/>
        <v>23</v>
      </c>
      <c r="E1682" s="42" t="s">
        <v>127</v>
      </c>
    </row>
    <row r="1683" spans="2:5" x14ac:dyDescent="0.35">
      <c r="B1683" s="43">
        <v>2019.2</v>
      </c>
      <c r="C1683" s="10">
        <f t="shared" si="87"/>
        <v>24</v>
      </c>
      <c r="E1683" s="42" t="s">
        <v>128</v>
      </c>
    </row>
    <row r="1684" spans="2:5" x14ac:dyDescent="0.35">
      <c r="B1684" s="43">
        <v>2019.2</v>
      </c>
      <c r="C1684" s="10">
        <f t="shared" si="87"/>
        <v>25</v>
      </c>
      <c r="E1684" s="42" t="s">
        <v>129</v>
      </c>
    </row>
    <row r="1685" spans="2:5" x14ac:dyDescent="0.35">
      <c r="B1685" s="43">
        <v>2019.2</v>
      </c>
      <c r="C1685" s="10">
        <f t="shared" si="87"/>
        <v>26</v>
      </c>
      <c r="E1685" s="44" t="s">
        <v>130</v>
      </c>
    </row>
    <row r="1686" spans="2:5" x14ac:dyDescent="0.35">
      <c r="B1686" s="43">
        <v>2019.2</v>
      </c>
      <c r="C1686" s="10">
        <f t="shared" si="87"/>
        <v>27</v>
      </c>
      <c r="E1686" s="42" t="s">
        <v>131</v>
      </c>
    </row>
    <row r="1687" spans="2:5" x14ac:dyDescent="0.35">
      <c r="B1687" s="43">
        <v>2019.2</v>
      </c>
      <c r="C1687" s="10">
        <f t="shared" si="87"/>
        <v>28</v>
      </c>
      <c r="E1687" s="42" t="s">
        <v>152</v>
      </c>
    </row>
    <row r="1688" spans="2:5" x14ac:dyDescent="0.35">
      <c r="B1688" s="43">
        <v>2019.2</v>
      </c>
      <c r="C1688" s="10">
        <f t="shared" si="87"/>
        <v>29</v>
      </c>
      <c r="E1688" s="42" t="s">
        <v>154</v>
      </c>
    </row>
    <row r="1689" spans="2:5" x14ac:dyDescent="0.35">
      <c r="B1689" s="43">
        <v>2019.2</v>
      </c>
      <c r="C1689" s="10">
        <f t="shared" si="87"/>
        <v>30</v>
      </c>
      <c r="E1689" s="42" t="s">
        <v>132</v>
      </c>
    </row>
    <row r="1690" spans="2:5" x14ac:dyDescent="0.35">
      <c r="B1690" s="43">
        <v>2019.2</v>
      </c>
      <c r="C1690" s="10">
        <f t="shared" si="87"/>
        <v>31</v>
      </c>
      <c r="E1690" s="42" t="s">
        <v>143</v>
      </c>
    </row>
    <row r="1691" spans="2:5" x14ac:dyDescent="0.35">
      <c r="B1691" s="43">
        <v>2019.2</v>
      </c>
      <c r="C1691" s="10">
        <f t="shared" si="87"/>
        <v>32</v>
      </c>
      <c r="E1691" s="42" t="s">
        <v>146</v>
      </c>
    </row>
    <row r="1692" spans="2:5" x14ac:dyDescent="0.35">
      <c r="B1692" s="43">
        <v>2019.2</v>
      </c>
      <c r="C1692" s="10">
        <f t="shared" si="87"/>
        <v>33</v>
      </c>
      <c r="E1692" s="42" t="s">
        <v>157</v>
      </c>
    </row>
    <row r="1693" spans="2:5" x14ac:dyDescent="0.35">
      <c r="B1693" s="43">
        <v>2019.2</v>
      </c>
      <c r="C1693" s="10">
        <f t="shared" si="87"/>
        <v>34</v>
      </c>
      <c r="E1693" s="42" t="s">
        <v>133</v>
      </c>
    </row>
    <row r="1694" spans="2:5" x14ac:dyDescent="0.35">
      <c r="B1694" s="43">
        <v>2019.2</v>
      </c>
      <c r="C1694" s="10">
        <f t="shared" si="87"/>
        <v>35</v>
      </c>
      <c r="E1694" s="42" t="s">
        <v>134</v>
      </c>
    </row>
    <row r="1695" spans="2:5" ht="15" x14ac:dyDescent="0.35">
      <c r="B1695" s="43">
        <v>2019.2</v>
      </c>
      <c r="C1695" s="10">
        <f t="shared" si="87"/>
        <v>36</v>
      </c>
      <c r="E1695" s="45" t="s">
        <v>158</v>
      </c>
    </row>
    <row r="1696" spans="2:5" x14ac:dyDescent="0.35">
      <c r="B1696" s="43">
        <v>2019.2</v>
      </c>
      <c r="C1696" s="10">
        <f t="shared" si="87"/>
        <v>37</v>
      </c>
      <c r="E1696" s="42" t="s">
        <v>136</v>
      </c>
    </row>
    <row r="1697" spans="2:5" x14ac:dyDescent="0.35">
      <c r="B1697" s="43">
        <v>2019.2</v>
      </c>
      <c r="C1697" s="10">
        <f t="shared" si="87"/>
        <v>38</v>
      </c>
      <c r="E1697" s="42" t="s">
        <v>151</v>
      </c>
    </row>
    <row r="1698" spans="2:5" x14ac:dyDescent="0.35">
      <c r="B1698" s="43">
        <v>2019.2</v>
      </c>
      <c r="C1698" s="10">
        <f t="shared" si="87"/>
        <v>39</v>
      </c>
      <c r="E1698" s="42" t="s">
        <v>137</v>
      </c>
    </row>
    <row r="1699" spans="2:5" x14ac:dyDescent="0.35">
      <c r="B1699" s="43">
        <v>2019.2</v>
      </c>
      <c r="C1699" s="10">
        <f t="shared" si="87"/>
        <v>40</v>
      </c>
      <c r="E1699" s="42" t="s">
        <v>138</v>
      </c>
    </row>
    <row r="1700" spans="2:5" x14ac:dyDescent="0.35">
      <c r="B1700" s="43">
        <v>2019.2</v>
      </c>
      <c r="C1700" s="10">
        <f t="shared" si="87"/>
        <v>41</v>
      </c>
      <c r="E1700" s="42" t="s">
        <v>140</v>
      </c>
    </row>
    <row r="1701" spans="2:5" x14ac:dyDescent="0.35">
      <c r="B1701" s="43">
        <v>2019.2</v>
      </c>
      <c r="C1701" s="10">
        <f t="shared" si="87"/>
        <v>42</v>
      </c>
      <c r="E1701" s="42" t="s">
        <v>120</v>
      </c>
    </row>
    <row r="1702" spans="2:5" x14ac:dyDescent="0.35">
      <c r="B1702" s="43">
        <v>2019.2</v>
      </c>
      <c r="C1702" s="10">
        <f t="shared" si="87"/>
        <v>43</v>
      </c>
      <c r="E1702" s="42" t="s">
        <v>121</v>
      </c>
    </row>
    <row r="1703" spans="2:5" x14ac:dyDescent="0.35">
      <c r="B1703" s="43">
        <v>2019.3</v>
      </c>
      <c r="C1703" s="10">
        <v>1</v>
      </c>
      <c r="D1703" t="s">
        <v>61</v>
      </c>
      <c r="E1703" s="42" t="s">
        <v>102</v>
      </c>
    </row>
    <row r="1704" spans="2:5" x14ac:dyDescent="0.35">
      <c r="B1704" s="43">
        <v>2019.3</v>
      </c>
      <c r="C1704" s="10">
        <f>C1703+1</f>
        <v>2</v>
      </c>
      <c r="E1704" s="42" t="s">
        <v>103</v>
      </c>
    </row>
    <row r="1705" spans="2:5" ht="15" x14ac:dyDescent="0.35">
      <c r="B1705" s="43">
        <v>2019.3</v>
      </c>
      <c r="C1705" s="10">
        <f t="shared" ref="C1705:C1745" si="88">C1704+1</f>
        <v>3</v>
      </c>
      <c r="E1705" s="42" t="s">
        <v>160</v>
      </c>
    </row>
    <row r="1706" spans="2:5" x14ac:dyDescent="0.35">
      <c r="B1706" s="43">
        <v>2019.3</v>
      </c>
      <c r="C1706" s="10">
        <f t="shared" si="88"/>
        <v>4</v>
      </c>
      <c r="E1706" s="42" t="s">
        <v>105</v>
      </c>
    </row>
    <row r="1707" spans="2:5" x14ac:dyDescent="0.35">
      <c r="B1707" s="43">
        <v>2019.3</v>
      </c>
      <c r="C1707" s="10">
        <f t="shared" si="88"/>
        <v>5</v>
      </c>
      <c r="E1707" s="42" t="s">
        <v>106</v>
      </c>
    </row>
    <row r="1708" spans="2:5" x14ac:dyDescent="0.35">
      <c r="B1708" s="43">
        <v>2019.3</v>
      </c>
      <c r="C1708" s="10">
        <f t="shared" si="88"/>
        <v>6</v>
      </c>
      <c r="E1708" s="42" t="s">
        <v>107</v>
      </c>
    </row>
    <row r="1709" spans="2:5" x14ac:dyDescent="0.35">
      <c r="B1709" s="43">
        <v>2019.3</v>
      </c>
      <c r="C1709" s="10">
        <f t="shared" si="88"/>
        <v>7</v>
      </c>
      <c r="E1709" s="42" t="s">
        <v>108</v>
      </c>
    </row>
    <row r="1710" spans="2:5" x14ac:dyDescent="0.35">
      <c r="B1710" s="43">
        <v>2019.3</v>
      </c>
      <c r="C1710" s="10">
        <f t="shared" si="88"/>
        <v>8</v>
      </c>
      <c r="E1710" s="42" t="s">
        <v>109</v>
      </c>
    </row>
    <row r="1711" spans="2:5" ht="15" x14ac:dyDescent="0.35">
      <c r="B1711" s="43">
        <v>2019.3</v>
      </c>
      <c r="C1711" s="10">
        <f t="shared" si="88"/>
        <v>9</v>
      </c>
      <c r="E1711" s="42" t="s">
        <v>161</v>
      </c>
    </row>
    <row r="1712" spans="2:5" x14ac:dyDescent="0.35">
      <c r="B1712" s="43">
        <v>2019.3</v>
      </c>
      <c r="C1712" s="10">
        <f t="shared" si="88"/>
        <v>10</v>
      </c>
      <c r="E1712" s="42" t="s">
        <v>111</v>
      </c>
    </row>
    <row r="1713" spans="2:5" x14ac:dyDescent="0.35">
      <c r="B1713" s="43">
        <v>2019.3</v>
      </c>
      <c r="C1713" s="10">
        <f t="shared" si="88"/>
        <v>11</v>
      </c>
      <c r="E1713" s="42" t="s">
        <v>112</v>
      </c>
    </row>
    <row r="1714" spans="2:5" x14ac:dyDescent="0.35">
      <c r="B1714" s="43">
        <v>2019.3</v>
      </c>
      <c r="C1714" s="10">
        <f t="shared" si="88"/>
        <v>12</v>
      </c>
      <c r="E1714" s="42" t="s">
        <v>114</v>
      </c>
    </row>
    <row r="1715" spans="2:5" ht="15" x14ac:dyDescent="0.35">
      <c r="B1715" s="43">
        <v>2019.3</v>
      </c>
      <c r="C1715" s="10">
        <f t="shared" si="88"/>
        <v>13</v>
      </c>
      <c r="E1715" s="42" t="s">
        <v>162</v>
      </c>
    </row>
    <row r="1716" spans="2:5" x14ac:dyDescent="0.35">
      <c r="B1716" s="43">
        <v>2019.3</v>
      </c>
      <c r="C1716" s="10">
        <f t="shared" si="88"/>
        <v>14</v>
      </c>
      <c r="E1716" s="42" t="s">
        <v>116</v>
      </c>
    </row>
    <row r="1717" spans="2:5" x14ac:dyDescent="0.35">
      <c r="B1717" s="43">
        <v>2019.3</v>
      </c>
      <c r="C1717" s="10">
        <f t="shared" si="88"/>
        <v>15</v>
      </c>
      <c r="E1717" s="42" t="s">
        <v>117</v>
      </c>
    </row>
    <row r="1718" spans="2:5" x14ac:dyDescent="0.35">
      <c r="B1718" s="43">
        <v>2019.3</v>
      </c>
      <c r="C1718" s="10">
        <f t="shared" si="88"/>
        <v>16</v>
      </c>
      <c r="E1718" s="42" t="s">
        <v>118</v>
      </c>
    </row>
    <row r="1719" spans="2:5" x14ac:dyDescent="0.35">
      <c r="B1719" s="43">
        <v>2019.3</v>
      </c>
      <c r="C1719" s="10">
        <f t="shared" si="88"/>
        <v>17</v>
      </c>
      <c r="E1719" s="42" t="s">
        <v>119</v>
      </c>
    </row>
    <row r="1720" spans="2:5" x14ac:dyDescent="0.35">
      <c r="B1720" s="43">
        <v>2019.3</v>
      </c>
      <c r="C1720" s="10">
        <f t="shared" si="88"/>
        <v>18</v>
      </c>
      <c r="D1720" t="s">
        <v>63</v>
      </c>
      <c r="E1720" s="44" t="s">
        <v>150</v>
      </c>
    </row>
    <row r="1721" spans="2:5" x14ac:dyDescent="0.35">
      <c r="B1721" s="43">
        <v>2019.3</v>
      </c>
      <c r="C1721" s="10">
        <f t="shared" si="88"/>
        <v>19</v>
      </c>
      <c r="E1721" s="42" t="s">
        <v>123</v>
      </c>
    </row>
    <row r="1722" spans="2:5" x14ac:dyDescent="0.35">
      <c r="B1722" s="43">
        <v>2019.3</v>
      </c>
      <c r="C1722" s="10">
        <f t="shared" si="88"/>
        <v>20</v>
      </c>
      <c r="E1722" s="42" t="s">
        <v>124</v>
      </c>
    </row>
    <row r="1723" spans="2:5" x14ac:dyDescent="0.35">
      <c r="B1723" s="43">
        <v>2019.3</v>
      </c>
      <c r="C1723" s="10">
        <f t="shared" si="88"/>
        <v>21</v>
      </c>
      <c r="E1723" s="42" t="s">
        <v>125</v>
      </c>
    </row>
    <row r="1724" spans="2:5" x14ac:dyDescent="0.35">
      <c r="B1724" s="43">
        <v>2019.3</v>
      </c>
      <c r="C1724" s="10">
        <f t="shared" si="88"/>
        <v>22</v>
      </c>
      <c r="E1724" s="42" t="s">
        <v>126</v>
      </c>
    </row>
    <row r="1725" spans="2:5" x14ac:dyDescent="0.35">
      <c r="B1725" s="43">
        <v>2019.3</v>
      </c>
      <c r="C1725" s="10">
        <f t="shared" si="88"/>
        <v>23</v>
      </c>
      <c r="E1725" s="42" t="s">
        <v>127</v>
      </c>
    </row>
    <row r="1726" spans="2:5" x14ac:dyDescent="0.35">
      <c r="B1726" s="43">
        <v>2019.3</v>
      </c>
      <c r="C1726" s="10">
        <f t="shared" si="88"/>
        <v>24</v>
      </c>
      <c r="E1726" s="42" t="s">
        <v>128</v>
      </c>
    </row>
    <row r="1727" spans="2:5" x14ac:dyDescent="0.35">
      <c r="B1727" s="43">
        <v>2019.3</v>
      </c>
      <c r="C1727" s="10">
        <f t="shared" si="88"/>
        <v>25</v>
      </c>
      <c r="E1727" s="42" t="s">
        <v>129</v>
      </c>
    </row>
    <row r="1728" spans="2:5" x14ac:dyDescent="0.35">
      <c r="B1728" s="43">
        <v>2019.3</v>
      </c>
      <c r="C1728" s="10">
        <f t="shared" si="88"/>
        <v>26</v>
      </c>
      <c r="E1728" s="44" t="s">
        <v>130</v>
      </c>
    </row>
    <row r="1729" spans="2:5" x14ac:dyDescent="0.35">
      <c r="B1729" s="43">
        <v>2019.3</v>
      </c>
      <c r="C1729" s="10">
        <f t="shared" si="88"/>
        <v>27</v>
      </c>
      <c r="E1729" s="42" t="s">
        <v>131</v>
      </c>
    </row>
    <row r="1730" spans="2:5" x14ac:dyDescent="0.35">
      <c r="B1730" s="43">
        <v>2019.3</v>
      </c>
      <c r="C1730" s="10">
        <f t="shared" si="88"/>
        <v>28</v>
      </c>
      <c r="E1730" s="42" t="s">
        <v>152</v>
      </c>
    </row>
    <row r="1731" spans="2:5" x14ac:dyDescent="0.35">
      <c r="B1731" s="43">
        <v>2019.3</v>
      </c>
      <c r="C1731" s="10">
        <f t="shared" si="88"/>
        <v>29</v>
      </c>
      <c r="E1731" s="42" t="s">
        <v>154</v>
      </c>
    </row>
    <row r="1732" spans="2:5" x14ac:dyDescent="0.35">
      <c r="B1732" s="43">
        <v>2019.3</v>
      </c>
      <c r="C1732" s="10">
        <f t="shared" si="88"/>
        <v>30</v>
      </c>
      <c r="E1732" s="42" t="s">
        <v>132</v>
      </c>
    </row>
    <row r="1733" spans="2:5" x14ac:dyDescent="0.35">
      <c r="B1733" s="43">
        <v>2019.3</v>
      </c>
      <c r="C1733" s="10">
        <f t="shared" si="88"/>
        <v>31</v>
      </c>
      <c r="E1733" s="42" t="s">
        <v>143</v>
      </c>
    </row>
    <row r="1734" spans="2:5" x14ac:dyDescent="0.35">
      <c r="B1734" s="43">
        <v>2019.3</v>
      </c>
      <c r="C1734" s="10">
        <f t="shared" si="88"/>
        <v>32</v>
      </c>
      <c r="E1734" s="42" t="s">
        <v>146</v>
      </c>
    </row>
    <row r="1735" spans="2:5" x14ac:dyDescent="0.35">
      <c r="B1735" s="43">
        <v>2019.3</v>
      </c>
      <c r="C1735" s="10">
        <f t="shared" si="88"/>
        <v>33</v>
      </c>
      <c r="E1735" s="42" t="s">
        <v>157</v>
      </c>
    </row>
    <row r="1736" spans="2:5" x14ac:dyDescent="0.35">
      <c r="B1736" s="43">
        <v>2019.3</v>
      </c>
      <c r="C1736" s="10">
        <f t="shared" si="88"/>
        <v>34</v>
      </c>
      <c r="E1736" s="42" t="s">
        <v>133</v>
      </c>
    </row>
    <row r="1737" spans="2:5" x14ac:dyDescent="0.35">
      <c r="B1737" s="43">
        <v>2019.3</v>
      </c>
      <c r="C1737" s="10">
        <f t="shared" si="88"/>
        <v>35</v>
      </c>
      <c r="E1737" s="42" t="s">
        <v>134</v>
      </c>
    </row>
    <row r="1738" spans="2:5" x14ac:dyDescent="0.35">
      <c r="B1738" s="43">
        <v>2019.3</v>
      </c>
      <c r="C1738" s="10">
        <f t="shared" si="88"/>
        <v>36</v>
      </c>
      <c r="E1738" s="42" t="s">
        <v>141</v>
      </c>
    </row>
    <row r="1739" spans="2:5" x14ac:dyDescent="0.35">
      <c r="B1739" s="43">
        <v>2019.3</v>
      </c>
      <c r="C1739" s="10">
        <f t="shared" si="88"/>
        <v>37</v>
      </c>
      <c r="E1739" s="42" t="s">
        <v>136</v>
      </c>
    </row>
    <row r="1740" spans="2:5" x14ac:dyDescent="0.35">
      <c r="B1740" s="43">
        <v>2019.3</v>
      </c>
      <c r="C1740" s="10">
        <f t="shared" si="88"/>
        <v>38</v>
      </c>
      <c r="E1740" s="42" t="s">
        <v>151</v>
      </c>
    </row>
    <row r="1741" spans="2:5" x14ac:dyDescent="0.35">
      <c r="B1741" s="43">
        <v>2019.3</v>
      </c>
      <c r="C1741" s="10">
        <f t="shared" si="88"/>
        <v>39</v>
      </c>
      <c r="E1741" s="42" t="s">
        <v>137</v>
      </c>
    </row>
    <row r="1742" spans="2:5" x14ac:dyDescent="0.35">
      <c r="B1742" s="43">
        <v>2019.3</v>
      </c>
      <c r="C1742" s="10">
        <f t="shared" si="88"/>
        <v>40</v>
      </c>
      <c r="E1742" s="42" t="s">
        <v>138</v>
      </c>
    </row>
    <row r="1743" spans="2:5" x14ac:dyDescent="0.35">
      <c r="B1743" s="43">
        <v>2019.3</v>
      </c>
      <c r="C1743" s="10">
        <f t="shared" si="88"/>
        <v>41</v>
      </c>
      <c r="E1743" s="42" t="s">
        <v>140</v>
      </c>
    </row>
    <row r="1744" spans="2:5" x14ac:dyDescent="0.35">
      <c r="B1744" s="43">
        <v>2019.3</v>
      </c>
      <c r="C1744" s="10">
        <f t="shared" si="88"/>
        <v>42</v>
      </c>
      <c r="E1744" s="42" t="s">
        <v>120</v>
      </c>
    </row>
    <row r="1745" spans="2:5" x14ac:dyDescent="0.35">
      <c r="B1745" s="43">
        <v>2019.3</v>
      </c>
      <c r="C1745" s="10">
        <f t="shared" si="88"/>
        <v>43</v>
      </c>
      <c r="E1745" s="42" t="s">
        <v>121</v>
      </c>
    </row>
    <row r="1746" spans="2:5" x14ac:dyDescent="0.35">
      <c r="B1746" s="43">
        <v>2019.4</v>
      </c>
      <c r="C1746" s="10">
        <v>1</v>
      </c>
      <c r="D1746" t="s">
        <v>61</v>
      </c>
      <c r="E1746" s="42" t="s">
        <v>102</v>
      </c>
    </row>
    <row r="1747" spans="2:5" x14ac:dyDescent="0.35">
      <c r="B1747" s="43">
        <v>2019.4</v>
      </c>
      <c r="C1747" s="10">
        <f>C1746+1</f>
        <v>2</v>
      </c>
      <c r="E1747" s="42" t="s">
        <v>103</v>
      </c>
    </row>
    <row r="1748" spans="2:5" ht="15" x14ac:dyDescent="0.35">
      <c r="B1748" s="43">
        <v>2019.4</v>
      </c>
      <c r="C1748" s="10">
        <f t="shared" ref="C1748:C1788" si="89">C1747+1</f>
        <v>3</v>
      </c>
      <c r="E1748" s="46" t="s">
        <v>160</v>
      </c>
    </row>
    <row r="1749" spans="2:5" x14ac:dyDescent="0.35">
      <c r="B1749" s="43">
        <v>2019.4</v>
      </c>
      <c r="C1749" s="10">
        <f t="shared" si="89"/>
        <v>4</v>
      </c>
      <c r="E1749" s="42" t="s">
        <v>105</v>
      </c>
    </row>
    <row r="1750" spans="2:5" x14ac:dyDescent="0.35">
      <c r="B1750" s="43">
        <v>2019.4</v>
      </c>
      <c r="C1750" s="10">
        <f t="shared" si="89"/>
        <v>5</v>
      </c>
      <c r="E1750" s="42" t="s">
        <v>106</v>
      </c>
    </row>
    <row r="1751" spans="2:5" x14ac:dyDescent="0.35">
      <c r="B1751" s="43">
        <v>2019.4</v>
      </c>
      <c r="C1751" s="10">
        <f t="shared" si="89"/>
        <v>6</v>
      </c>
      <c r="E1751" s="42" t="s">
        <v>107</v>
      </c>
    </row>
    <row r="1752" spans="2:5" x14ac:dyDescent="0.35">
      <c r="B1752" s="43">
        <v>2019.4</v>
      </c>
      <c r="C1752" s="10">
        <f t="shared" si="89"/>
        <v>7</v>
      </c>
      <c r="E1752" s="42" t="s">
        <v>108</v>
      </c>
    </row>
    <row r="1753" spans="2:5" x14ac:dyDescent="0.35">
      <c r="B1753" s="43">
        <v>2019.4</v>
      </c>
      <c r="C1753" s="10">
        <f t="shared" si="89"/>
        <v>8</v>
      </c>
      <c r="E1753" s="42" t="s">
        <v>109</v>
      </c>
    </row>
    <row r="1754" spans="2:5" x14ac:dyDescent="0.35">
      <c r="B1754" s="43">
        <v>2019.4</v>
      </c>
      <c r="C1754" s="10">
        <f t="shared" si="89"/>
        <v>9</v>
      </c>
      <c r="E1754" s="42" t="s">
        <v>110</v>
      </c>
    </row>
    <row r="1755" spans="2:5" x14ac:dyDescent="0.35">
      <c r="B1755" s="43">
        <v>2019.4</v>
      </c>
      <c r="C1755" s="10">
        <f t="shared" si="89"/>
        <v>10</v>
      </c>
      <c r="E1755" s="42" t="s">
        <v>111</v>
      </c>
    </row>
    <row r="1756" spans="2:5" x14ac:dyDescent="0.35">
      <c r="B1756" s="43">
        <v>2019.4</v>
      </c>
      <c r="C1756" s="10">
        <f t="shared" si="89"/>
        <v>11</v>
      </c>
      <c r="E1756" s="42" t="s">
        <v>112</v>
      </c>
    </row>
    <row r="1757" spans="2:5" x14ac:dyDescent="0.35">
      <c r="B1757" s="43">
        <v>2019.4</v>
      </c>
      <c r="C1757" s="10">
        <f t="shared" si="89"/>
        <v>12</v>
      </c>
      <c r="E1757" s="42" t="s">
        <v>114</v>
      </c>
    </row>
    <row r="1758" spans="2:5" x14ac:dyDescent="0.35">
      <c r="B1758" s="43">
        <v>2019.4</v>
      </c>
      <c r="C1758" s="10">
        <f t="shared" si="89"/>
        <v>13</v>
      </c>
      <c r="E1758" s="42" t="s">
        <v>115</v>
      </c>
    </row>
    <row r="1759" spans="2:5" x14ac:dyDescent="0.35">
      <c r="B1759" s="43">
        <v>2019.4</v>
      </c>
      <c r="C1759" s="10">
        <f t="shared" si="89"/>
        <v>14</v>
      </c>
      <c r="E1759" s="42" t="s">
        <v>116</v>
      </c>
    </row>
    <row r="1760" spans="2:5" x14ac:dyDescent="0.35">
      <c r="B1760" s="43">
        <v>2019.4</v>
      </c>
      <c r="C1760" s="10">
        <f t="shared" si="89"/>
        <v>15</v>
      </c>
      <c r="E1760" s="42" t="s">
        <v>117</v>
      </c>
    </row>
    <row r="1761" spans="2:5" x14ac:dyDescent="0.35">
      <c r="B1761" s="43">
        <v>2019.4</v>
      </c>
      <c r="C1761" s="10">
        <f t="shared" si="89"/>
        <v>16</v>
      </c>
      <c r="E1761" s="42" t="s">
        <v>118</v>
      </c>
    </row>
    <row r="1762" spans="2:5" ht="13.75" customHeight="1" x14ac:dyDescent="0.35">
      <c r="B1762" s="43">
        <v>2019.4</v>
      </c>
      <c r="C1762" s="10">
        <f t="shared" si="89"/>
        <v>17</v>
      </c>
      <c r="E1762" s="42" t="s">
        <v>119</v>
      </c>
    </row>
    <row r="1763" spans="2:5" x14ac:dyDescent="0.35">
      <c r="B1763" s="43">
        <v>2019.4</v>
      </c>
      <c r="C1763" s="10">
        <f t="shared" si="89"/>
        <v>18</v>
      </c>
      <c r="D1763" t="s">
        <v>63</v>
      </c>
      <c r="E1763" s="44" t="s">
        <v>150</v>
      </c>
    </row>
    <row r="1764" spans="2:5" x14ac:dyDescent="0.35">
      <c r="B1764" s="43">
        <v>2019.4</v>
      </c>
      <c r="C1764" s="10">
        <f t="shared" si="89"/>
        <v>19</v>
      </c>
      <c r="E1764" s="42" t="s">
        <v>123</v>
      </c>
    </row>
    <row r="1765" spans="2:5" x14ac:dyDescent="0.35">
      <c r="B1765" s="43">
        <v>2019.4</v>
      </c>
      <c r="C1765" s="10">
        <f t="shared" si="89"/>
        <v>20</v>
      </c>
      <c r="E1765" s="42" t="s">
        <v>124</v>
      </c>
    </row>
    <row r="1766" spans="2:5" x14ac:dyDescent="0.35">
      <c r="B1766" s="43">
        <v>2019.4</v>
      </c>
      <c r="C1766" s="10">
        <f t="shared" si="89"/>
        <v>21</v>
      </c>
      <c r="E1766" s="42" t="s">
        <v>125</v>
      </c>
    </row>
    <row r="1767" spans="2:5" x14ac:dyDescent="0.35">
      <c r="B1767" s="43">
        <v>2019.4</v>
      </c>
      <c r="C1767" s="10">
        <f t="shared" si="89"/>
        <v>22</v>
      </c>
      <c r="E1767" s="42" t="s">
        <v>126</v>
      </c>
    </row>
    <row r="1768" spans="2:5" ht="13.75" customHeight="1" x14ac:dyDescent="0.35">
      <c r="B1768" s="43">
        <v>2019.4</v>
      </c>
      <c r="C1768" s="10">
        <f t="shared" si="89"/>
        <v>23</v>
      </c>
      <c r="E1768" s="42" t="s">
        <v>127</v>
      </c>
    </row>
    <row r="1769" spans="2:5" x14ac:dyDescent="0.35">
      <c r="B1769" s="43">
        <v>2019.4</v>
      </c>
      <c r="C1769" s="10">
        <f t="shared" si="89"/>
        <v>24</v>
      </c>
      <c r="E1769" s="42" t="s">
        <v>128</v>
      </c>
    </row>
    <row r="1770" spans="2:5" x14ac:dyDescent="0.35">
      <c r="B1770" s="43">
        <v>2019.4</v>
      </c>
      <c r="C1770" s="10">
        <f t="shared" si="89"/>
        <v>25</v>
      </c>
      <c r="E1770" s="42" t="s">
        <v>129</v>
      </c>
    </row>
    <row r="1771" spans="2:5" x14ac:dyDescent="0.35">
      <c r="B1771" s="43">
        <v>2019.4</v>
      </c>
      <c r="C1771" s="10">
        <f t="shared" si="89"/>
        <v>26</v>
      </c>
      <c r="E1771" s="44" t="s">
        <v>130</v>
      </c>
    </row>
    <row r="1772" spans="2:5" x14ac:dyDescent="0.35">
      <c r="B1772" s="43">
        <v>2019.4</v>
      </c>
      <c r="C1772" s="10">
        <f t="shared" si="89"/>
        <v>27</v>
      </c>
      <c r="E1772" s="42" t="s">
        <v>131</v>
      </c>
    </row>
    <row r="1773" spans="2:5" x14ac:dyDescent="0.35">
      <c r="B1773" s="43">
        <v>2019.4</v>
      </c>
      <c r="C1773" s="10">
        <f t="shared" si="89"/>
        <v>28</v>
      </c>
      <c r="E1773" s="42" t="s">
        <v>152</v>
      </c>
    </row>
    <row r="1774" spans="2:5" x14ac:dyDescent="0.35">
      <c r="B1774" s="43">
        <v>2019.4</v>
      </c>
      <c r="C1774" s="10">
        <f t="shared" si="89"/>
        <v>29</v>
      </c>
      <c r="E1774" s="42" t="s">
        <v>154</v>
      </c>
    </row>
    <row r="1775" spans="2:5" x14ac:dyDescent="0.35">
      <c r="B1775" s="43">
        <v>2019.4</v>
      </c>
      <c r="C1775" s="10">
        <f t="shared" si="89"/>
        <v>30</v>
      </c>
      <c r="E1775" s="42" t="s">
        <v>132</v>
      </c>
    </row>
    <row r="1776" spans="2:5" x14ac:dyDescent="0.35">
      <c r="B1776" s="43">
        <v>2019.4</v>
      </c>
      <c r="C1776" s="10">
        <f t="shared" si="89"/>
        <v>31</v>
      </c>
      <c r="E1776" s="42" t="s">
        <v>143</v>
      </c>
    </row>
    <row r="1777" spans="2:5" x14ac:dyDescent="0.35">
      <c r="B1777" s="43">
        <v>2019.4</v>
      </c>
      <c r="C1777" s="10">
        <f t="shared" si="89"/>
        <v>32</v>
      </c>
      <c r="E1777" s="42" t="s">
        <v>146</v>
      </c>
    </row>
    <row r="1778" spans="2:5" ht="15" x14ac:dyDescent="0.35">
      <c r="B1778" s="43">
        <v>2019.4</v>
      </c>
      <c r="C1778" s="10">
        <f t="shared" si="89"/>
        <v>33</v>
      </c>
      <c r="E1778" s="46" t="s">
        <v>163</v>
      </c>
    </row>
    <row r="1779" spans="2:5" x14ac:dyDescent="0.35">
      <c r="B1779" s="43">
        <v>2019.4</v>
      </c>
      <c r="C1779" s="10">
        <f t="shared" si="89"/>
        <v>34</v>
      </c>
      <c r="E1779" s="42" t="s">
        <v>133</v>
      </c>
    </row>
    <row r="1780" spans="2:5" x14ac:dyDescent="0.35">
      <c r="B1780" s="43">
        <v>2019.4</v>
      </c>
      <c r="C1780" s="10">
        <f t="shared" si="89"/>
        <v>35</v>
      </c>
      <c r="E1780" s="42" t="s">
        <v>134</v>
      </c>
    </row>
    <row r="1781" spans="2:5" x14ac:dyDescent="0.35">
      <c r="B1781" s="43">
        <v>2019.4</v>
      </c>
      <c r="C1781" s="10">
        <f t="shared" si="89"/>
        <v>36</v>
      </c>
      <c r="E1781" s="42" t="s">
        <v>141</v>
      </c>
    </row>
    <row r="1782" spans="2:5" x14ac:dyDescent="0.35">
      <c r="B1782" s="43">
        <v>2019.4</v>
      </c>
      <c r="C1782" s="10">
        <f t="shared" si="89"/>
        <v>37</v>
      </c>
      <c r="E1782" s="42" t="s">
        <v>136</v>
      </c>
    </row>
    <row r="1783" spans="2:5" x14ac:dyDescent="0.35">
      <c r="B1783" s="43">
        <v>2019.4</v>
      </c>
      <c r="C1783" s="10">
        <f t="shared" si="89"/>
        <v>38</v>
      </c>
      <c r="E1783" s="42" t="s">
        <v>151</v>
      </c>
    </row>
    <row r="1784" spans="2:5" x14ac:dyDescent="0.35">
      <c r="B1784" s="43">
        <v>2019.4</v>
      </c>
      <c r="C1784" s="10">
        <f t="shared" si="89"/>
        <v>39</v>
      </c>
      <c r="E1784" s="42" t="s">
        <v>137</v>
      </c>
    </row>
    <row r="1785" spans="2:5" x14ac:dyDescent="0.35">
      <c r="B1785" s="43">
        <v>2019.4</v>
      </c>
      <c r="C1785" s="10">
        <f t="shared" si="89"/>
        <v>40</v>
      </c>
      <c r="E1785" s="42" t="s">
        <v>138</v>
      </c>
    </row>
    <row r="1786" spans="2:5" x14ac:dyDescent="0.35">
      <c r="B1786" s="43">
        <v>2019.4</v>
      </c>
      <c r="C1786" s="10">
        <f t="shared" si="89"/>
        <v>41</v>
      </c>
      <c r="E1786" s="42" t="s">
        <v>140</v>
      </c>
    </row>
    <row r="1787" spans="2:5" x14ac:dyDescent="0.35">
      <c r="B1787" s="43">
        <v>2019.4</v>
      </c>
      <c r="C1787" s="10">
        <f t="shared" si="89"/>
        <v>42</v>
      </c>
      <c r="E1787" s="42" t="s">
        <v>120</v>
      </c>
    </row>
    <row r="1788" spans="2:5" x14ac:dyDescent="0.35">
      <c r="B1788" s="43">
        <v>2019.4</v>
      </c>
      <c r="C1788" s="10">
        <f t="shared" si="89"/>
        <v>43</v>
      </c>
      <c r="E1788" s="42" t="s">
        <v>121</v>
      </c>
    </row>
    <row r="1789" spans="2:5" x14ac:dyDescent="0.35">
      <c r="B1789" s="43">
        <v>2020.1</v>
      </c>
      <c r="C1789" s="10">
        <v>1</v>
      </c>
      <c r="E1789" s="42" t="s">
        <v>102</v>
      </c>
    </row>
    <row r="1790" spans="2:5" x14ac:dyDescent="0.35">
      <c r="B1790" s="43">
        <v>2020.1</v>
      </c>
      <c r="C1790" s="10">
        <f>C1789+1</f>
        <v>2</v>
      </c>
      <c r="E1790" s="42" t="s">
        <v>103</v>
      </c>
    </row>
    <row r="1791" spans="2:5" x14ac:dyDescent="0.35">
      <c r="B1791" s="43">
        <v>2020.1</v>
      </c>
      <c r="C1791" s="10">
        <f t="shared" ref="C1791:C1831" si="90">C1790+1</f>
        <v>3</v>
      </c>
      <c r="E1791" s="42" t="s">
        <v>104</v>
      </c>
    </row>
    <row r="1792" spans="2:5" x14ac:dyDescent="0.35">
      <c r="B1792" s="43">
        <v>2020.1</v>
      </c>
      <c r="C1792" s="10">
        <f t="shared" si="90"/>
        <v>4</v>
      </c>
      <c r="E1792" s="42" t="s">
        <v>105</v>
      </c>
    </row>
    <row r="1793" spans="2:5" x14ac:dyDescent="0.35">
      <c r="B1793" s="43">
        <v>2020.1</v>
      </c>
      <c r="C1793" s="10">
        <f t="shared" si="90"/>
        <v>5</v>
      </c>
      <c r="E1793" s="42" t="s">
        <v>106</v>
      </c>
    </row>
    <row r="1794" spans="2:5" x14ac:dyDescent="0.35">
      <c r="B1794" s="43">
        <v>2020.1</v>
      </c>
      <c r="C1794" s="10">
        <f t="shared" si="90"/>
        <v>6</v>
      </c>
      <c r="E1794" s="42" t="s">
        <v>107</v>
      </c>
    </row>
    <row r="1795" spans="2:5" x14ac:dyDescent="0.35">
      <c r="B1795" s="43">
        <v>2020.1</v>
      </c>
      <c r="C1795" s="10">
        <f t="shared" si="90"/>
        <v>7</v>
      </c>
      <c r="E1795" s="42" t="s">
        <v>108</v>
      </c>
    </row>
    <row r="1796" spans="2:5" x14ac:dyDescent="0.35">
      <c r="B1796" s="43">
        <v>2020.1</v>
      </c>
      <c r="C1796" s="10">
        <f t="shared" si="90"/>
        <v>8</v>
      </c>
      <c r="E1796" s="42" t="s">
        <v>109</v>
      </c>
    </row>
    <row r="1797" spans="2:5" x14ac:dyDescent="0.35">
      <c r="B1797" s="43">
        <v>2020.1</v>
      </c>
      <c r="C1797" s="10">
        <f t="shared" si="90"/>
        <v>9</v>
      </c>
      <c r="E1797" s="42" t="s">
        <v>110</v>
      </c>
    </row>
    <row r="1798" spans="2:5" x14ac:dyDescent="0.35">
      <c r="B1798" s="43">
        <v>2020.1</v>
      </c>
      <c r="C1798" s="10">
        <f t="shared" si="90"/>
        <v>10</v>
      </c>
      <c r="E1798" s="42" t="s">
        <v>111</v>
      </c>
    </row>
    <row r="1799" spans="2:5" x14ac:dyDescent="0.35">
      <c r="B1799" s="43">
        <v>2020.1</v>
      </c>
      <c r="C1799" s="10">
        <f t="shared" si="90"/>
        <v>11</v>
      </c>
      <c r="E1799" s="42" t="s">
        <v>112</v>
      </c>
    </row>
    <row r="1800" spans="2:5" x14ac:dyDescent="0.35">
      <c r="B1800" s="43">
        <v>2020.1</v>
      </c>
      <c r="C1800" s="10">
        <f t="shared" si="90"/>
        <v>12</v>
      </c>
      <c r="E1800" s="42" t="s">
        <v>114</v>
      </c>
    </row>
    <row r="1801" spans="2:5" x14ac:dyDescent="0.35">
      <c r="B1801" s="43">
        <v>2020.1</v>
      </c>
      <c r="C1801" s="10">
        <f t="shared" si="90"/>
        <v>13</v>
      </c>
      <c r="E1801" s="42" t="s">
        <v>115</v>
      </c>
    </row>
    <row r="1802" spans="2:5" x14ac:dyDescent="0.35">
      <c r="B1802" s="43">
        <v>2020.1</v>
      </c>
      <c r="C1802" s="10">
        <f t="shared" si="90"/>
        <v>14</v>
      </c>
      <c r="E1802" s="42" t="s">
        <v>116</v>
      </c>
    </row>
    <row r="1803" spans="2:5" x14ac:dyDescent="0.35">
      <c r="B1803" s="43">
        <v>2020.1</v>
      </c>
      <c r="C1803" s="10">
        <f t="shared" si="90"/>
        <v>15</v>
      </c>
      <c r="E1803" s="42" t="s">
        <v>117</v>
      </c>
    </row>
    <row r="1804" spans="2:5" x14ac:dyDescent="0.35">
      <c r="B1804" s="43">
        <v>2020.1</v>
      </c>
      <c r="C1804" s="10">
        <f t="shared" si="90"/>
        <v>16</v>
      </c>
      <c r="E1804" s="42" t="s">
        <v>118</v>
      </c>
    </row>
    <row r="1805" spans="2:5" x14ac:dyDescent="0.35">
      <c r="B1805" s="43">
        <v>2020.1</v>
      </c>
      <c r="C1805" s="10">
        <f t="shared" si="90"/>
        <v>17</v>
      </c>
      <c r="E1805" s="42" t="s">
        <v>119</v>
      </c>
    </row>
    <row r="1806" spans="2:5" x14ac:dyDescent="0.35">
      <c r="B1806" s="43">
        <v>2020.1</v>
      </c>
      <c r="C1806" s="10">
        <f t="shared" si="90"/>
        <v>18</v>
      </c>
      <c r="D1806" t="s">
        <v>63</v>
      </c>
      <c r="E1806" s="42" t="s">
        <v>150</v>
      </c>
    </row>
    <row r="1807" spans="2:5" x14ac:dyDescent="0.35">
      <c r="B1807" s="43">
        <v>2020.1</v>
      </c>
      <c r="C1807" s="10">
        <f t="shared" si="90"/>
        <v>19</v>
      </c>
      <c r="E1807" s="42" t="s">
        <v>123</v>
      </c>
    </row>
    <row r="1808" spans="2:5" x14ac:dyDescent="0.35">
      <c r="B1808" s="43">
        <v>2020.1</v>
      </c>
      <c r="C1808" s="10">
        <f t="shared" si="90"/>
        <v>20</v>
      </c>
      <c r="E1808" s="42" t="s">
        <v>124</v>
      </c>
    </row>
    <row r="1809" spans="2:5" x14ac:dyDescent="0.35">
      <c r="B1809" s="43">
        <v>2020.1</v>
      </c>
      <c r="C1809" s="10">
        <f t="shared" si="90"/>
        <v>21</v>
      </c>
      <c r="E1809" s="42" t="s">
        <v>125</v>
      </c>
    </row>
    <row r="1810" spans="2:5" x14ac:dyDescent="0.35">
      <c r="B1810" s="43">
        <v>2020.1</v>
      </c>
      <c r="C1810" s="10">
        <f t="shared" si="90"/>
        <v>22</v>
      </c>
      <c r="E1810" s="42" t="s">
        <v>126</v>
      </c>
    </row>
    <row r="1811" spans="2:5" x14ac:dyDescent="0.35">
      <c r="B1811" s="43">
        <v>2020.1</v>
      </c>
      <c r="C1811" s="10">
        <f t="shared" si="90"/>
        <v>23</v>
      </c>
      <c r="E1811" s="42" t="s">
        <v>127</v>
      </c>
    </row>
    <row r="1812" spans="2:5" x14ac:dyDescent="0.35">
      <c r="B1812" s="43">
        <v>2020.1</v>
      </c>
      <c r="C1812" s="10">
        <f t="shared" si="90"/>
        <v>24</v>
      </c>
      <c r="E1812" s="42" t="s">
        <v>128</v>
      </c>
    </row>
    <row r="1813" spans="2:5" x14ac:dyDescent="0.35">
      <c r="B1813" s="43">
        <v>2020.1</v>
      </c>
      <c r="C1813" s="10">
        <f t="shared" si="90"/>
        <v>25</v>
      </c>
      <c r="E1813" s="42" t="s">
        <v>129</v>
      </c>
    </row>
    <row r="1814" spans="2:5" x14ac:dyDescent="0.35">
      <c r="B1814" s="43">
        <v>2020.1</v>
      </c>
      <c r="C1814" s="10">
        <f t="shared" si="90"/>
        <v>26</v>
      </c>
      <c r="E1814" s="42" t="s">
        <v>130</v>
      </c>
    </row>
    <row r="1815" spans="2:5" x14ac:dyDescent="0.35">
      <c r="B1815" s="43">
        <v>2020.1</v>
      </c>
      <c r="C1815" s="10">
        <f t="shared" si="90"/>
        <v>27</v>
      </c>
      <c r="E1815" s="42" t="s">
        <v>131</v>
      </c>
    </row>
    <row r="1816" spans="2:5" x14ac:dyDescent="0.35">
      <c r="B1816" s="43">
        <v>2020.1</v>
      </c>
      <c r="C1816" s="10">
        <f t="shared" si="90"/>
        <v>28</v>
      </c>
      <c r="E1816" s="42" t="s">
        <v>152</v>
      </c>
    </row>
    <row r="1817" spans="2:5" x14ac:dyDescent="0.35">
      <c r="B1817" s="43">
        <v>2020.1</v>
      </c>
      <c r="C1817" s="10">
        <f t="shared" si="90"/>
        <v>29</v>
      </c>
      <c r="E1817" s="42" t="s">
        <v>154</v>
      </c>
    </row>
    <row r="1818" spans="2:5" x14ac:dyDescent="0.35">
      <c r="B1818" s="43">
        <v>2020.1</v>
      </c>
      <c r="C1818" s="10">
        <f t="shared" si="90"/>
        <v>30</v>
      </c>
      <c r="E1818" s="42" t="s">
        <v>132</v>
      </c>
    </row>
    <row r="1819" spans="2:5" x14ac:dyDescent="0.35">
      <c r="B1819" s="43">
        <v>2020.1</v>
      </c>
      <c r="C1819" s="10">
        <f t="shared" si="90"/>
        <v>31</v>
      </c>
      <c r="E1819" s="42" t="s">
        <v>143</v>
      </c>
    </row>
    <row r="1820" spans="2:5" x14ac:dyDescent="0.35">
      <c r="B1820" s="43">
        <v>2020.1</v>
      </c>
      <c r="C1820" s="10">
        <f t="shared" si="90"/>
        <v>32</v>
      </c>
      <c r="E1820" s="42" t="s">
        <v>146</v>
      </c>
    </row>
    <row r="1821" spans="2:5" ht="15" x14ac:dyDescent="0.35">
      <c r="B1821" s="43">
        <v>2020.1</v>
      </c>
      <c r="C1821" s="10">
        <f t="shared" si="90"/>
        <v>33</v>
      </c>
      <c r="E1821" s="42" t="s">
        <v>163</v>
      </c>
    </row>
    <row r="1822" spans="2:5" x14ac:dyDescent="0.35">
      <c r="B1822" s="43">
        <v>2020.1</v>
      </c>
      <c r="C1822" s="10">
        <f t="shared" si="90"/>
        <v>34</v>
      </c>
      <c r="E1822" s="42" t="s">
        <v>133</v>
      </c>
    </row>
    <row r="1823" spans="2:5" x14ac:dyDescent="0.35">
      <c r="B1823" s="43">
        <v>2020.1</v>
      </c>
      <c r="C1823" s="10">
        <f t="shared" si="90"/>
        <v>35</v>
      </c>
      <c r="E1823" s="42" t="s">
        <v>134</v>
      </c>
    </row>
    <row r="1824" spans="2:5" x14ac:dyDescent="0.35">
      <c r="B1824" s="43">
        <v>2020.1</v>
      </c>
      <c r="C1824" s="10">
        <f t="shared" si="90"/>
        <v>36</v>
      </c>
      <c r="E1824" s="42" t="s">
        <v>141</v>
      </c>
    </row>
    <row r="1825" spans="2:5" x14ac:dyDescent="0.35">
      <c r="B1825" s="43">
        <v>2020.1</v>
      </c>
      <c r="C1825" s="10">
        <f t="shared" si="90"/>
        <v>37</v>
      </c>
      <c r="E1825" s="42" t="s">
        <v>136</v>
      </c>
    </row>
    <row r="1826" spans="2:5" x14ac:dyDescent="0.35">
      <c r="B1826" s="43">
        <v>2020.1</v>
      </c>
      <c r="C1826" s="10">
        <f t="shared" si="90"/>
        <v>38</v>
      </c>
      <c r="E1826" s="42" t="s">
        <v>151</v>
      </c>
    </row>
    <row r="1827" spans="2:5" x14ac:dyDescent="0.35">
      <c r="B1827" s="43">
        <v>2020.1</v>
      </c>
      <c r="C1827" s="10">
        <f t="shared" si="90"/>
        <v>39</v>
      </c>
      <c r="E1827" s="42" t="s">
        <v>137</v>
      </c>
    </row>
    <row r="1828" spans="2:5" x14ac:dyDescent="0.35">
      <c r="B1828" s="43">
        <v>2020.1</v>
      </c>
      <c r="C1828" s="10">
        <f t="shared" si="90"/>
        <v>40</v>
      </c>
      <c r="E1828" s="42" t="s">
        <v>138</v>
      </c>
    </row>
    <row r="1829" spans="2:5" x14ac:dyDescent="0.35">
      <c r="B1829" s="43">
        <v>2020.1</v>
      </c>
      <c r="C1829" s="10">
        <f t="shared" si="90"/>
        <v>41</v>
      </c>
      <c r="E1829" s="42" t="s">
        <v>140</v>
      </c>
    </row>
    <row r="1830" spans="2:5" x14ac:dyDescent="0.35">
      <c r="B1830" s="43">
        <v>2020.1</v>
      </c>
      <c r="C1830" s="10">
        <f t="shared" si="90"/>
        <v>42</v>
      </c>
      <c r="E1830" s="42" t="s">
        <v>120</v>
      </c>
    </row>
    <row r="1831" spans="2:5" x14ac:dyDescent="0.35">
      <c r="B1831" s="43">
        <v>2020.1</v>
      </c>
      <c r="C1831" s="10">
        <f t="shared" si="90"/>
        <v>43</v>
      </c>
      <c r="E1831" s="42" t="s">
        <v>121</v>
      </c>
    </row>
    <row r="1832" spans="2:5" x14ac:dyDescent="0.35">
      <c r="B1832" s="43">
        <v>2020.2</v>
      </c>
      <c r="C1832" s="10">
        <v>1</v>
      </c>
      <c r="D1832" t="s">
        <v>61</v>
      </c>
      <c r="E1832" s="42" t="s">
        <v>102</v>
      </c>
    </row>
    <row r="1833" spans="2:5" x14ac:dyDescent="0.35">
      <c r="B1833" s="43">
        <v>2020.2</v>
      </c>
      <c r="C1833" s="10">
        <f>C1832+1</f>
        <v>2</v>
      </c>
      <c r="E1833" s="42" t="s">
        <v>103</v>
      </c>
    </row>
    <row r="1834" spans="2:5" x14ac:dyDescent="0.35">
      <c r="B1834" s="43">
        <v>2020.2</v>
      </c>
      <c r="C1834" s="10">
        <f t="shared" ref="C1834:C1874" si="91">C1833+1</f>
        <v>3</v>
      </c>
      <c r="E1834" s="42" t="s">
        <v>104</v>
      </c>
    </row>
    <row r="1835" spans="2:5" x14ac:dyDescent="0.35">
      <c r="B1835" s="43">
        <v>2020.2</v>
      </c>
      <c r="C1835" s="10">
        <f t="shared" si="91"/>
        <v>4</v>
      </c>
      <c r="E1835" s="42" t="s">
        <v>105</v>
      </c>
    </row>
    <row r="1836" spans="2:5" x14ac:dyDescent="0.35">
      <c r="B1836" s="43">
        <v>2020.2</v>
      </c>
      <c r="C1836" s="10">
        <f t="shared" si="91"/>
        <v>5</v>
      </c>
      <c r="E1836" s="42" t="s">
        <v>106</v>
      </c>
    </row>
    <row r="1837" spans="2:5" x14ac:dyDescent="0.35">
      <c r="B1837" s="43">
        <v>2020.2</v>
      </c>
      <c r="C1837" s="10">
        <f t="shared" si="91"/>
        <v>6</v>
      </c>
      <c r="E1837" s="42" t="s">
        <v>107</v>
      </c>
    </row>
    <row r="1838" spans="2:5" x14ac:dyDescent="0.35">
      <c r="B1838" s="43">
        <v>2020.2</v>
      </c>
      <c r="C1838" s="10">
        <f t="shared" si="91"/>
        <v>7</v>
      </c>
      <c r="E1838" s="42" t="s">
        <v>108</v>
      </c>
    </row>
    <row r="1839" spans="2:5" x14ac:dyDescent="0.35">
      <c r="B1839" s="43">
        <v>2020.2</v>
      </c>
      <c r="C1839" s="10">
        <f t="shared" si="91"/>
        <v>8</v>
      </c>
      <c r="E1839" s="42" t="s">
        <v>109</v>
      </c>
    </row>
    <row r="1840" spans="2:5" x14ac:dyDescent="0.35">
      <c r="B1840" s="43">
        <v>2020.2</v>
      </c>
      <c r="C1840" s="10">
        <f t="shared" si="91"/>
        <v>9</v>
      </c>
      <c r="E1840" s="42" t="s">
        <v>110</v>
      </c>
    </row>
    <row r="1841" spans="2:5" x14ac:dyDescent="0.35">
      <c r="B1841" s="43">
        <v>2020.2</v>
      </c>
      <c r="C1841" s="10">
        <f t="shared" si="91"/>
        <v>10</v>
      </c>
      <c r="E1841" s="42" t="s">
        <v>111</v>
      </c>
    </row>
    <row r="1842" spans="2:5" x14ac:dyDescent="0.35">
      <c r="B1842" s="43">
        <v>2020.2</v>
      </c>
      <c r="C1842" s="10">
        <f t="shared" si="91"/>
        <v>11</v>
      </c>
      <c r="E1842" s="42" t="s">
        <v>112</v>
      </c>
    </row>
    <row r="1843" spans="2:5" x14ac:dyDescent="0.35">
      <c r="B1843" s="43">
        <v>2020.2</v>
      </c>
      <c r="C1843" s="10">
        <f t="shared" si="91"/>
        <v>12</v>
      </c>
      <c r="E1843" s="42" t="s">
        <v>114</v>
      </c>
    </row>
    <row r="1844" spans="2:5" x14ac:dyDescent="0.35">
      <c r="B1844" s="43">
        <v>2020.2</v>
      </c>
      <c r="C1844" s="10">
        <f t="shared" si="91"/>
        <v>13</v>
      </c>
      <c r="E1844" s="42" t="s">
        <v>115</v>
      </c>
    </row>
    <row r="1845" spans="2:5" x14ac:dyDescent="0.35">
      <c r="B1845" s="43">
        <v>2020.2</v>
      </c>
      <c r="C1845" s="10">
        <f t="shared" si="91"/>
        <v>14</v>
      </c>
      <c r="E1845" s="42" t="s">
        <v>116</v>
      </c>
    </row>
    <row r="1846" spans="2:5" x14ac:dyDescent="0.35">
      <c r="B1846" s="43">
        <v>2020.2</v>
      </c>
      <c r="C1846" s="10">
        <f t="shared" si="91"/>
        <v>15</v>
      </c>
      <c r="E1846" s="42" t="s">
        <v>117</v>
      </c>
    </row>
    <row r="1847" spans="2:5" x14ac:dyDescent="0.35">
      <c r="B1847" s="43">
        <v>2020.2</v>
      </c>
      <c r="C1847" s="10">
        <f t="shared" si="91"/>
        <v>16</v>
      </c>
      <c r="E1847" s="42" t="s">
        <v>118</v>
      </c>
    </row>
    <row r="1848" spans="2:5" x14ac:dyDescent="0.35">
      <c r="B1848" s="43">
        <v>2020.2</v>
      </c>
      <c r="C1848" s="10">
        <f t="shared" si="91"/>
        <v>17</v>
      </c>
      <c r="E1848" s="42" t="s">
        <v>119</v>
      </c>
    </row>
    <row r="1849" spans="2:5" x14ac:dyDescent="0.35">
      <c r="B1849" s="43">
        <v>2020.2</v>
      </c>
      <c r="C1849" s="10">
        <f t="shared" si="91"/>
        <v>18</v>
      </c>
      <c r="D1849" t="s">
        <v>63</v>
      </c>
      <c r="E1849" s="42" t="s">
        <v>150</v>
      </c>
    </row>
    <row r="1850" spans="2:5" x14ac:dyDescent="0.35">
      <c r="B1850" s="43">
        <v>2020.2</v>
      </c>
      <c r="C1850" s="10">
        <f t="shared" si="91"/>
        <v>19</v>
      </c>
      <c r="E1850" s="42" t="s">
        <v>123</v>
      </c>
    </row>
    <row r="1851" spans="2:5" x14ac:dyDescent="0.35">
      <c r="B1851" s="43">
        <v>2020.2</v>
      </c>
      <c r="C1851" s="10">
        <f t="shared" si="91"/>
        <v>20</v>
      </c>
      <c r="E1851" s="42" t="s">
        <v>124</v>
      </c>
    </row>
    <row r="1852" spans="2:5" x14ac:dyDescent="0.35">
      <c r="B1852" s="43">
        <v>2020.2</v>
      </c>
      <c r="C1852" s="10">
        <f t="shared" si="91"/>
        <v>21</v>
      </c>
      <c r="E1852" s="42" t="s">
        <v>125</v>
      </c>
    </row>
    <row r="1853" spans="2:5" x14ac:dyDescent="0.35">
      <c r="B1853" s="43">
        <v>2020.2</v>
      </c>
      <c r="C1853" s="10">
        <f t="shared" si="91"/>
        <v>22</v>
      </c>
      <c r="E1853" s="42" t="s">
        <v>126</v>
      </c>
    </row>
    <row r="1854" spans="2:5" x14ac:dyDescent="0.35">
      <c r="B1854" s="43">
        <v>2020.2</v>
      </c>
      <c r="C1854" s="10">
        <f t="shared" si="91"/>
        <v>23</v>
      </c>
      <c r="E1854" s="42" t="s">
        <v>127</v>
      </c>
    </row>
    <row r="1855" spans="2:5" x14ac:dyDescent="0.35">
      <c r="B1855" s="43">
        <v>2020.2</v>
      </c>
      <c r="C1855" s="10">
        <f t="shared" si="91"/>
        <v>24</v>
      </c>
      <c r="E1855" s="42" t="s">
        <v>128</v>
      </c>
    </row>
    <row r="1856" spans="2:5" x14ac:dyDescent="0.35">
      <c r="B1856" s="43">
        <v>2020.2</v>
      </c>
      <c r="C1856" s="10">
        <f t="shared" si="91"/>
        <v>25</v>
      </c>
      <c r="E1856" s="42" t="s">
        <v>129</v>
      </c>
    </row>
    <row r="1857" spans="2:5" x14ac:dyDescent="0.35">
      <c r="B1857" s="43">
        <v>2020.2</v>
      </c>
      <c r="C1857" s="10">
        <f t="shared" si="91"/>
        <v>26</v>
      </c>
      <c r="E1857" s="42" t="s">
        <v>130</v>
      </c>
    </row>
    <row r="1858" spans="2:5" x14ac:dyDescent="0.35">
      <c r="B1858" s="43">
        <v>2020.2</v>
      </c>
      <c r="C1858" s="10">
        <f t="shared" si="91"/>
        <v>27</v>
      </c>
      <c r="E1858" s="42" t="s">
        <v>131</v>
      </c>
    </row>
    <row r="1859" spans="2:5" x14ac:dyDescent="0.35">
      <c r="B1859" s="43">
        <v>2020.2</v>
      </c>
      <c r="C1859" s="10">
        <f t="shared" si="91"/>
        <v>28</v>
      </c>
      <c r="E1859" s="42" t="s">
        <v>152</v>
      </c>
    </row>
    <row r="1860" spans="2:5" x14ac:dyDescent="0.35">
      <c r="B1860" s="43">
        <v>2020.2</v>
      </c>
      <c r="C1860" s="10">
        <f t="shared" si="91"/>
        <v>29</v>
      </c>
      <c r="E1860" s="42" t="s">
        <v>154</v>
      </c>
    </row>
    <row r="1861" spans="2:5" x14ac:dyDescent="0.35">
      <c r="B1861" s="43">
        <v>2020.2</v>
      </c>
      <c r="C1861" s="10">
        <f t="shared" si="91"/>
        <v>30</v>
      </c>
      <c r="E1861" s="42" t="s">
        <v>132</v>
      </c>
    </row>
    <row r="1862" spans="2:5" x14ac:dyDescent="0.35">
      <c r="B1862" s="43">
        <v>2020.2</v>
      </c>
      <c r="C1862" s="10">
        <f t="shared" si="91"/>
        <v>31</v>
      </c>
      <c r="E1862" s="42" t="s">
        <v>143</v>
      </c>
    </row>
    <row r="1863" spans="2:5" x14ac:dyDescent="0.35">
      <c r="B1863" s="43">
        <v>2020.2</v>
      </c>
      <c r="C1863" s="10">
        <f t="shared" si="91"/>
        <v>32</v>
      </c>
      <c r="E1863" s="42" t="s">
        <v>146</v>
      </c>
    </row>
    <row r="1864" spans="2:5" x14ac:dyDescent="0.35">
      <c r="B1864" s="43">
        <v>2020.2</v>
      </c>
      <c r="C1864" s="10">
        <f t="shared" si="91"/>
        <v>33</v>
      </c>
      <c r="E1864" s="42" t="s">
        <v>157</v>
      </c>
    </row>
    <row r="1865" spans="2:5" x14ac:dyDescent="0.35">
      <c r="B1865" s="43">
        <v>2020.2</v>
      </c>
      <c r="C1865" s="10">
        <f t="shared" si="91"/>
        <v>34</v>
      </c>
      <c r="E1865" s="42" t="s">
        <v>133</v>
      </c>
    </row>
    <row r="1866" spans="2:5" x14ac:dyDescent="0.35">
      <c r="B1866" s="43">
        <v>2020.2</v>
      </c>
      <c r="C1866" s="10">
        <f t="shared" si="91"/>
        <v>35</v>
      </c>
      <c r="E1866" s="42" t="s">
        <v>134</v>
      </c>
    </row>
    <row r="1867" spans="2:5" x14ac:dyDescent="0.35">
      <c r="B1867" s="43">
        <v>2020.2</v>
      </c>
      <c r="C1867" s="10">
        <f t="shared" si="91"/>
        <v>36</v>
      </c>
      <c r="E1867" s="42" t="s">
        <v>141</v>
      </c>
    </row>
    <row r="1868" spans="2:5" x14ac:dyDescent="0.35">
      <c r="B1868" s="43">
        <v>2020.2</v>
      </c>
      <c r="C1868" s="10">
        <f t="shared" si="91"/>
        <v>37</v>
      </c>
      <c r="E1868" s="42" t="s">
        <v>136</v>
      </c>
    </row>
    <row r="1869" spans="2:5" x14ac:dyDescent="0.35">
      <c r="B1869" s="43">
        <v>2020.2</v>
      </c>
      <c r="C1869" s="10">
        <f t="shared" si="91"/>
        <v>38</v>
      </c>
      <c r="E1869" s="42" t="s">
        <v>151</v>
      </c>
    </row>
    <row r="1870" spans="2:5" x14ac:dyDescent="0.35">
      <c r="B1870" s="43">
        <v>2020.2</v>
      </c>
      <c r="C1870" s="10">
        <f t="shared" si="91"/>
        <v>39</v>
      </c>
      <c r="E1870" s="42" t="s">
        <v>137</v>
      </c>
    </row>
    <row r="1871" spans="2:5" x14ac:dyDescent="0.35">
      <c r="B1871" s="43">
        <v>2020.2</v>
      </c>
      <c r="C1871" s="10">
        <f t="shared" si="91"/>
        <v>40</v>
      </c>
      <c r="E1871" s="42" t="s">
        <v>138</v>
      </c>
    </row>
    <row r="1872" spans="2:5" x14ac:dyDescent="0.35">
      <c r="B1872" s="43">
        <v>2020.2</v>
      </c>
      <c r="C1872" s="10">
        <f t="shared" si="91"/>
        <v>41</v>
      </c>
      <c r="E1872" s="42" t="s">
        <v>140</v>
      </c>
    </row>
    <row r="1873" spans="2:5" x14ac:dyDescent="0.35">
      <c r="B1873" s="43">
        <v>2020.2</v>
      </c>
      <c r="C1873" s="10">
        <f t="shared" si="91"/>
        <v>42</v>
      </c>
      <c r="E1873" s="42" t="s">
        <v>120</v>
      </c>
    </row>
    <row r="1874" spans="2:5" x14ac:dyDescent="0.35">
      <c r="B1874" s="43">
        <v>2020.2</v>
      </c>
      <c r="C1874" s="10">
        <f t="shared" si="91"/>
        <v>43</v>
      </c>
      <c r="E1874" s="42" t="s">
        <v>121</v>
      </c>
    </row>
    <row r="1875" spans="2:5" x14ac:dyDescent="0.35">
      <c r="B1875" s="43">
        <v>2020.3</v>
      </c>
      <c r="C1875" s="10">
        <v>1</v>
      </c>
      <c r="D1875" t="s">
        <v>61</v>
      </c>
      <c r="E1875" s="42" t="s">
        <v>102</v>
      </c>
    </row>
    <row r="1876" spans="2:5" x14ac:dyDescent="0.35">
      <c r="B1876" s="43">
        <v>2020.3</v>
      </c>
      <c r="C1876" s="10">
        <f>C1875+1</f>
        <v>2</v>
      </c>
      <c r="E1876" s="42" t="s">
        <v>103</v>
      </c>
    </row>
    <row r="1877" spans="2:5" x14ac:dyDescent="0.35">
      <c r="B1877" s="43">
        <v>2020.3</v>
      </c>
      <c r="C1877" s="10">
        <f t="shared" ref="C1877:C1917" si="92">C1876+1</f>
        <v>3</v>
      </c>
      <c r="E1877" s="42" t="s">
        <v>104</v>
      </c>
    </row>
    <row r="1878" spans="2:5" x14ac:dyDescent="0.35">
      <c r="B1878" s="43">
        <v>2020.3</v>
      </c>
      <c r="C1878" s="10">
        <f t="shared" si="92"/>
        <v>4</v>
      </c>
      <c r="E1878" s="42" t="s">
        <v>105</v>
      </c>
    </row>
    <row r="1879" spans="2:5" x14ac:dyDescent="0.35">
      <c r="B1879" s="43">
        <v>2020.3</v>
      </c>
      <c r="C1879" s="10">
        <f t="shared" si="92"/>
        <v>5</v>
      </c>
      <c r="E1879" s="42" t="s">
        <v>106</v>
      </c>
    </row>
    <row r="1880" spans="2:5" x14ac:dyDescent="0.35">
      <c r="B1880" s="43">
        <v>2020.3</v>
      </c>
      <c r="C1880" s="10">
        <f t="shared" si="92"/>
        <v>6</v>
      </c>
      <c r="E1880" s="42" t="s">
        <v>107</v>
      </c>
    </row>
    <row r="1881" spans="2:5" x14ac:dyDescent="0.35">
      <c r="B1881" s="43">
        <v>2020.3</v>
      </c>
      <c r="C1881" s="10">
        <f t="shared" si="92"/>
        <v>7</v>
      </c>
      <c r="E1881" s="42" t="s">
        <v>108</v>
      </c>
    </row>
    <row r="1882" spans="2:5" x14ac:dyDescent="0.35">
      <c r="B1882" s="43">
        <v>2020.3</v>
      </c>
      <c r="C1882" s="10">
        <f t="shared" si="92"/>
        <v>8</v>
      </c>
      <c r="E1882" s="42" t="s">
        <v>109</v>
      </c>
    </row>
    <row r="1883" spans="2:5" x14ac:dyDescent="0.35">
      <c r="B1883" s="43">
        <v>2020.3</v>
      </c>
      <c r="C1883" s="10">
        <f t="shared" si="92"/>
        <v>9</v>
      </c>
      <c r="E1883" s="42" t="s">
        <v>110</v>
      </c>
    </row>
    <row r="1884" spans="2:5" x14ac:dyDescent="0.35">
      <c r="B1884" s="43">
        <v>2020.3</v>
      </c>
      <c r="C1884" s="10">
        <f t="shared" si="92"/>
        <v>10</v>
      </c>
      <c r="E1884" s="42" t="s">
        <v>111</v>
      </c>
    </row>
    <row r="1885" spans="2:5" x14ac:dyDescent="0.35">
      <c r="B1885" s="43">
        <v>2020.3</v>
      </c>
      <c r="C1885" s="10">
        <f t="shared" si="92"/>
        <v>11</v>
      </c>
      <c r="E1885" s="42" t="s">
        <v>112</v>
      </c>
    </row>
    <row r="1886" spans="2:5" x14ac:dyDescent="0.35">
      <c r="B1886" s="43">
        <v>2020.3</v>
      </c>
      <c r="C1886" s="10">
        <f t="shared" si="92"/>
        <v>12</v>
      </c>
      <c r="E1886" s="42" t="s">
        <v>114</v>
      </c>
    </row>
    <row r="1887" spans="2:5" x14ac:dyDescent="0.35">
      <c r="B1887" s="43">
        <v>2020.3</v>
      </c>
      <c r="C1887" s="10">
        <f t="shared" si="92"/>
        <v>13</v>
      </c>
      <c r="E1887" s="42" t="s">
        <v>115</v>
      </c>
    </row>
    <row r="1888" spans="2:5" x14ac:dyDescent="0.35">
      <c r="B1888" s="43">
        <v>2020.3</v>
      </c>
      <c r="C1888" s="10">
        <f t="shared" si="92"/>
        <v>14</v>
      </c>
      <c r="E1888" s="42" t="s">
        <v>116</v>
      </c>
    </row>
    <row r="1889" spans="2:5" x14ac:dyDescent="0.35">
      <c r="B1889" s="43">
        <v>2020.3</v>
      </c>
      <c r="C1889" s="10">
        <f t="shared" si="92"/>
        <v>15</v>
      </c>
      <c r="E1889" s="42" t="s">
        <v>117</v>
      </c>
    </row>
    <row r="1890" spans="2:5" x14ac:dyDescent="0.35">
      <c r="B1890" s="43">
        <v>2020.3</v>
      </c>
      <c r="C1890" s="10">
        <f t="shared" si="92"/>
        <v>16</v>
      </c>
      <c r="E1890" s="42" t="s">
        <v>118</v>
      </c>
    </row>
    <row r="1891" spans="2:5" x14ac:dyDescent="0.35">
      <c r="B1891" s="43">
        <v>2020.3</v>
      </c>
      <c r="C1891" s="10">
        <f t="shared" si="92"/>
        <v>17</v>
      </c>
      <c r="E1891" s="42" t="s">
        <v>119</v>
      </c>
    </row>
    <row r="1892" spans="2:5" x14ac:dyDescent="0.35">
      <c r="B1892" s="43">
        <v>2020.3</v>
      </c>
      <c r="C1892" s="10">
        <f t="shared" si="92"/>
        <v>18</v>
      </c>
      <c r="D1892" t="s">
        <v>63</v>
      </c>
      <c r="E1892" s="42" t="s">
        <v>150</v>
      </c>
    </row>
    <row r="1893" spans="2:5" x14ac:dyDescent="0.35">
      <c r="B1893" s="43">
        <v>2020.3</v>
      </c>
      <c r="C1893" s="10">
        <f t="shared" si="92"/>
        <v>19</v>
      </c>
      <c r="E1893" s="42" t="s">
        <v>123</v>
      </c>
    </row>
    <row r="1894" spans="2:5" x14ac:dyDescent="0.35">
      <c r="B1894" s="43">
        <v>2020.3</v>
      </c>
      <c r="C1894" s="10">
        <f t="shared" si="92"/>
        <v>20</v>
      </c>
      <c r="E1894" s="42" t="s">
        <v>124</v>
      </c>
    </row>
    <row r="1895" spans="2:5" x14ac:dyDescent="0.35">
      <c r="B1895" s="43">
        <v>2020.3</v>
      </c>
      <c r="C1895" s="10">
        <f t="shared" si="92"/>
        <v>21</v>
      </c>
      <c r="E1895" s="42" t="s">
        <v>125</v>
      </c>
    </row>
    <row r="1896" spans="2:5" x14ac:dyDescent="0.35">
      <c r="B1896" s="43">
        <v>2020.3</v>
      </c>
      <c r="C1896" s="10">
        <f t="shared" si="92"/>
        <v>22</v>
      </c>
      <c r="E1896" s="42" t="s">
        <v>126</v>
      </c>
    </row>
    <row r="1897" spans="2:5" x14ac:dyDescent="0.35">
      <c r="B1897" s="43">
        <v>2020.3</v>
      </c>
      <c r="C1897" s="10">
        <f t="shared" si="92"/>
        <v>23</v>
      </c>
      <c r="E1897" s="42" t="s">
        <v>127</v>
      </c>
    </row>
    <row r="1898" spans="2:5" x14ac:dyDescent="0.35">
      <c r="B1898" s="43">
        <v>2020.3</v>
      </c>
      <c r="C1898" s="10">
        <f t="shared" si="92"/>
        <v>24</v>
      </c>
      <c r="E1898" s="42" t="s">
        <v>128</v>
      </c>
    </row>
    <row r="1899" spans="2:5" x14ac:dyDescent="0.35">
      <c r="B1899" s="43">
        <v>2020.3</v>
      </c>
      <c r="C1899" s="10">
        <f t="shared" si="92"/>
        <v>25</v>
      </c>
      <c r="E1899" s="42" t="s">
        <v>129</v>
      </c>
    </row>
    <row r="1900" spans="2:5" x14ac:dyDescent="0.35">
      <c r="B1900" s="43">
        <v>2020.3</v>
      </c>
      <c r="C1900" s="10">
        <f t="shared" si="92"/>
        <v>26</v>
      </c>
      <c r="E1900" s="42" t="s">
        <v>130</v>
      </c>
    </row>
    <row r="1901" spans="2:5" x14ac:dyDescent="0.35">
      <c r="B1901" s="43">
        <v>2020.3</v>
      </c>
      <c r="C1901" s="10">
        <f t="shared" si="92"/>
        <v>27</v>
      </c>
      <c r="E1901" s="42" t="s">
        <v>131</v>
      </c>
    </row>
    <row r="1902" spans="2:5" x14ac:dyDescent="0.35">
      <c r="B1902" s="43">
        <v>2020.3</v>
      </c>
      <c r="C1902" s="10">
        <f t="shared" si="92"/>
        <v>28</v>
      </c>
      <c r="E1902" s="42" t="s">
        <v>152</v>
      </c>
    </row>
    <row r="1903" spans="2:5" x14ac:dyDescent="0.35">
      <c r="B1903" s="43">
        <v>2020.3</v>
      </c>
      <c r="C1903" s="10">
        <f t="shared" si="92"/>
        <v>29</v>
      </c>
      <c r="E1903" s="42" t="s">
        <v>154</v>
      </c>
    </row>
    <row r="1904" spans="2:5" x14ac:dyDescent="0.35">
      <c r="B1904" s="43">
        <v>2020.3</v>
      </c>
      <c r="C1904" s="10">
        <f t="shared" si="92"/>
        <v>30</v>
      </c>
      <c r="E1904" s="42" t="s">
        <v>132</v>
      </c>
    </row>
    <row r="1905" spans="2:5" x14ac:dyDescent="0.35">
      <c r="B1905" s="43">
        <v>2020.3</v>
      </c>
      <c r="C1905" s="10">
        <f t="shared" si="92"/>
        <v>31</v>
      </c>
      <c r="E1905" s="42" t="s">
        <v>143</v>
      </c>
    </row>
    <row r="1906" spans="2:5" x14ac:dyDescent="0.35">
      <c r="B1906" s="43">
        <v>2020.3</v>
      </c>
      <c r="C1906" s="10">
        <f t="shared" si="92"/>
        <v>32</v>
      </c>
      <c r="E1906" s="42" t="s">
        <v>146</v>
      </c>
    </row>
    <row r="1907" spans="2:5" x14ac:dyDescent="0.35">
      <c r="B1907" s="43">
        <v>2020.3</v>
      </c>
      <c r="C1907" s="10">
        <f t="shared" si="92"/>
        <v>33</v>
      </c>
      <c r="E1907" s="42" t="s">
        <v>157</v>
      </c>
    </row>
    <row r="1908" spans="2:5" x14ac:dyDescent="0.35">
      <c r="B1908" s="43">
        <v>2020.3</v>
      </c>
      <c r="C1908" s="10">
        <f t="shared" si="92"/>
        <v>34</v>
      </c>
      <c r="E1908" s="42" t="s">
        <v>133</v>
      </c>
    </row>
    <row r="1909" spans="2:5" x14ac:dyDescent="0.35">
      <c r="B1909" s="43">
        <v>2020.3</v>
      </c>
      <c r="C1909" s="10">
        <f t="shared" si="92"/>
        <v>35</v>
      </c>
      <c r="E1909" s="42" t="s">
        <v>134</v>
      </c>
    </row>
    <row r="1910" spans="2:5" x14ac:dyDescent="0.35">
      <c r="B1910" s="43">
        <v>2020.3</v>
      </c>
      <c r="C1910" s="10">
        <f t="shared" si="92"/>
        <v>36</v>
      </c>
      <c r="E1910" s="42" t="s">
        <v>141</v>
      </c>
    </row>
    <row r="1911" spans="2:5" x14ac:dyDescent="0.35">
      <c r="B1911" s="43">
        <v>2020.3</v>
      </c>
      <c r="C1911" s="10">
        <f t="shared" si="92"/>
        <v>37</v>
      </c>
      <c r="E1911" s="42" t="s">
        <v>136</v>
      </c>
    </row>
    <row r="1912" spans="2:5" x14ac:dyDescent="0.35">
      <c r="B1912" s="43">
        <v>2020.3</v>
      </c>
      <c r="C1912" s="10">
        <f t="shared" si="92"/>
        <v>38</v>
      </c>
      <c r="E1912" s="42" t="s">
        <v>151</v>
      </c>
    </row>
    <row r="1913" spans="2:5" x14ac:dyDescent="0.35">
      <c r="B1913" s="43">
        <v>2020.3</v>
      </c>
      <c r="C1913" s="10">
        <f t="shared" si="92"/>
        <v>39</v>
      </c>
      <c r="E1913" s="42" t="s">
        <v>137</v>
      </c>
    </row>
    <row r="1914" spans="2:5" x14ac:dyDescent="0.35">
      <c r="B1914" s="43">
        <v>2020.3</v>
      </c>
      <c r="C1914" s="10">
        <f t="shared" si="92"/>
        <v>40</v>
      </c>
      <c r="E1914" s="42" t="s">
        <v>138</v>
      </c>
    </row>
    <row r="1915" spans="2:5" x14ac:dyDescent="0.35">
      <c r="B1915" s="43">
        <v>2020.3</v>
      </c>
      <c r="C1915" s="10">
        <f t="shared" si="92"/>
        <v>41</v>
      </c>
      <c r="E1915" s="42" t="s">
        <v>140</v>
      </c>
    </row>
    <row r="1916" spans="2:5" x14ac:dyDescent="0.35">
      <c r="B1916" s="43">
        <v>2020.3</v>
      </c>
      <c r="C1916" s="10">
        <f t="shared" si="92"/>
        <v>42</v>
      </c>
      <c r="E1916" s="42" t="s">
        <v>120</v>
      </c>
    </row>
    <row r="1917" spans="2:5" x14ac:dyDescent="0.35">
      <c r="B1917" s="43">
        <v>2020.3</v>
      </c>
      <c r="C1917" s="10">
        <f t="shared" si="92"/>
        <v>43</v>
      </c>
      <c r="E1917" s="42" t="s">
        <v>121</v>
      </c>
    </row>
    <row r="1918" spans="2:5" x14ac:dyDescent="0.35">
      <c r="B1918" s="43">
        <v>2020.4</v>
      </c>
      <c r="C1918" s="10">
        <v>1</v>
      </c>
      <c r="D1918" t="s">
        <v>61</v>
      </c>
      <c r="E1918" s="42" t="s">
        <v>102</v>
      </c>
    </row>
    <row r="1919" spans="2:5" x14ac:dyDescent="0.35">
      <c r="B1919" s="43">
        <v>2020.4</v>
      </c>
      <c r="C1919" s="10">
        <f>C1918+1</f>
        <v>2</v>
      </c>
      <c r="E1919" s="42" t="s">
        <v>103</v>
      </c>
    </row>
    <row r="1920" spans="2:5" x14ac:dyDescent="0.35">
      <c r="B1920" s="43">
        <v>2020.4</v>
      </c>
      <c r="C1920" s="10">
        <f t="shared" ref="C1920:C1960" si="93">C1919+1</f>
        <v>3</v>
      </c>
      <c r="E1920" s="42" t="s">
        <v>104</v>
      </c>
    </row>
    <row r="1921" spans="2:5" x14ac:dyDescent="0.35">
      <c r="B1921" s="43">
        <v>2020.4</v>
      </c>
      <c r="C1921" s="10">
        <f t="shared" si="93"/>
        <v>4</v>
      </c>
      <c r="E1921" s="42" t="s">
        <v>105</v>
      </c>
    </row>
    <row r="1922" spans="2:5" x14ac:dyDescent="0.35">
      <c r="B1922" s="43">
        <v>2020.4</v>
      </c>
      <c r="C1922" s="10">
        <f t="shared" si="93"/>
        <v>5</v>
      </c>
      <c r="E1922" s="42" t="s">
        <v>106</v>
      </c>
    </row>
    <row r="1923" spans="2:5" x14ac:dyDescent="0.35">
      <c r="B1923" s="43">
        <v>2020.4</v>
      </c>
      <c r="C1923" s="10">
        <f t="shared" si="93"/>
        <v>6</v>
      </c>
      <c r="E1923" s="42" t="s">
        <v>107</v>
      </c>
    </row>
    <row r="1924" spans="2:5" x14ac:dyDescent="0.35">
      <c r="B1924" s="43">
        <v>2020.4</v>
      </c>
      <c r="C1924" s="10">
        <f t="shared" si="93"/>
        <v>7</v>
      </c>
      <c r="E1924" s="42" t="s">
        <v>108</v>
      </c>
    </row>
    <row r="1925" spans="2:5" x14ac:dyDescent="0.35">
      <c r="B1925" s="43">
        <v>2020.4</v>
      </c>
      <c r="C1925" s="10">
        <f t="shared" si="93"/>
        <v>8</v>
      </c>
      <c r="E1925" s="42" t="s">
        <v>109</v>
      </c>
    </row>
    <row r="1926" spans="2:5" x14ac:dyDescent="0.35">
      <c r="B1926" s="43">
        <v>2020.4</v>
      </c>
      <c r="C1926" s="10">
        <f t="shared" si="93"/>
        <v>9</v>
      </c>
      <c r="E1926" s="42" t="s">
        <v>110</v>
      </c>
    </row>
    <row r="1927" spans="2:5" x14ac:dyDescent="0.35">
      <c r="B1927" s="43">
        <v>2020.4</v>
      </c>
      <c r="C1927" s="10">
        <f t="shared" si="93"/>
        <v>10</v>
      </c>
      <c r="E1927" s="42" t="s">
        <v>111</v>
      </c>
    </row>
    <row r="1928" spans="2:5" x14ac:dyDescent="0.35">
      <c r="B1928" s="43">
        <v>2020.4</v>
      </c>
      <c r="C1928" s="10">
        <f t="shared" si="93"/>
        <v>11</v>
      </c>
      <c r="E1928" s="42" t="s">
        <v>112</v>
      </c>
    </row>
    <row r="1929" spans="2:5" x14ac:dyDescent="0.35">
      <c r="B1929" s="43">
        <v>2020.4</v>
      </c>
      <c r="C1929" s="10">
        <f t="shared" si="93"/>
        <v>12</v>
      </c>
      <c r="E1929" s="42" t="s">
        <v>114</v>
      </c>
    </row>
    <row r="1930" spans="2:5" x14ac:dyDescent="0.35">
      <c r="B1930" s="43">
        <v>2020.4</v>
      </c>
      <c r="C1930" s="10">
        <f t="shared" si="93"/>
        <v>13</v>
      </c>
      <c r="E1930" s="42" t="s">
        <v>115</v>
      </c>
    </row>
    <row r="1931" spans="2:5" x14ac:dyDescent="0.35">
      <c r="B1931" s="43">
        <v>2020.4</v>
      </c>
      <c r="C1931" s="10">
        <f t="shared" si="93"/>
        <v>14</v>
      </c>
      <c r="E1931" s="42" t="s">
        <v>116</v>
      </c>
    </row>
    <row r="1932" spans="2:5" x14ac:dyDescent="0.35">
      <c r="B1932" s="43">
        <v>2020.4</v>
      </c>
      <c r="C1932" s="10">
        <f t="shared" si="93"/>
        <v>15</v>
      </c>
      <c r="E1932" s="42" t="s">
        <v>117</v>
      </c>
    </row>
    <row r="1933" spans="2:5" x14ac:dyDescent="0.35">
      <c r="B1933" s="43">
        <v>2020.4</v>
      </c>
      <c r="C1933" s="10">
        <f t="shared" si="93"/>
        <v>16</v>
      </c>
      <c r="E1933" s="42" t="s">
        <v>118</v>
      </c>
    </row>
    <row r="1934" spans="2:5" x14ac:dyDescent="0.35">
      <c r="B1934" s="43">
        <v>2020.4</v>
      </c>
      <c r="C1934" s="10">
        <f t="shared" si="93"/>
        <v>17</v>
      </c>
      <c r="E1934" s="42" t="s">
        <v>119</v>
      </c>
    </row>
    <row r="1935" spans="2:5" x14ac:dyDescent="0.35">
      <c r="B1935" s="43">
        <v>2020.4</v>
      </c>
      <c r="C1935" s="10">
        <f t="shared" si="93"/>
        <v>18</v>
      </c>
      <c r="D1935" t="s">
        <v>63</v>
      </c>
      <c r="E1935" s="42" t="s">
        <v>150</v>
      </c>
    </row>
    <row r="1936" spans="2:5" x14ac:dyDescent="0.35">
      <c r="B1936" s="43">
        <v>2020.4</v>
      </c>
      <c r="C1936" s="10">
        <f t="shared" si="93"/>
        <v>19</v>
      </c>
      <c r="E1936" s="42" t="s">
        <v>123</v>
      </c>
    </row>
    <row r="1937" spans="2:5" x14ac:dyDescent="0.35">
      <c r="B1937" s="43">
        <v>2020.4</v>
      </c>
      <c r="C1937" s="10">
        <f t="shared" si="93"/>
        <v>20</v>
      </c>
      <c r="E1937" s="42" t="s">
        <v>124</v>
      </c>
    </row>
    <row r="1938" spans="2:5" x14ac:dyDescent="0.35">
      <c r="B1938" s="43">
        <v>2020.4</v>
      </c>
      <c r="C1938" s="10">
        <f t="shared" si="93"/>
        <v>21</v>
      </c>
      <c r="E1938" s="42" t="s">
        <v>125</v>
      </c>
    </row>
    <row r="1939" spans="2:5" x14ac:dyDescent="0.35">
      <c r="B1939" s="43">
        <v>2020.4</v>
      </c>
      <c r="C1939" s="10">
        <f t="shared" si="93"/>
        <v>22</v>
      </c>
      <c r="E1939" s="42" t="s">
        <v>126</v>
      </c>
    </row>
    <row r="1940" spans="2:5" x14ac:dyDescent="0.35">
      <c r="B1940" s="43">
        <v>2020.4</v>
      </c>
      <c r="C1940" s="10">
        <f t="shared" si="93"/>
        <v>23</v>
      </c>
      <c r="E1940" s="42" t="s">
        <v>127</v>
      </c>
    </row>
    <row r="1941" spans="2:5" x14ac:dyDescent="0.35">
      <c r="B1941" s="43">
        <v>2020.4</v>
      </c>
      <c r="C1941" s="10">
        <f t="shared" si="93"/>
        <v>24</v>
      </c>
      <c r="E1941" s="42" t="s">
        <v>128</v>
      </c>
    </row>
    <row r="1942" spans="2:5" x14ac:dyDescent="0.35">
      <c r="B1942" s="43">
        <v>2020.4</v>
      </c>
      <c r="C1942" s="10">
        <f t="shared" si="93"/>
        <v>25</v>
      </c>
      <c r="E1942" s="42" t="s">
        <v>129</v>
      </c>
    </row>
    <row r="1943" spans="2:5" x14ac:dyDescent="0.35">
      <c r="B1943" s="43">
        <v>2020.4</v>
      </c>
      <c r="C1943" s="10">
        <f t="shared" si="93"/>
        <v>26</v>
      </c>
      <c r="E1943" s="42" t="s">
        <v>130</v>
      </c>
    </row>
    <row r="1944" spans="2:5" x14ac:dyDescent="0.35">
      <c r="B1944" s="43">
        <v>2020.4</v>
      </c>
      <c r="C1944" s="10">
        <f t="shared" si="93"/>
        <v>27</v>
      </c>
      <c r="E1944" s="42" t="s">
        <v>131</v>
      </c>
    </row>
    <row r="1945" spans="2:5" x14ac:dyDescent="0.35">
      <c r="B1945" s="43">
        <v>2020.4</v>
      </c>
      <c r="C1945" s="10">
        <f t="shared" si="93"/>
        <v>28</v>
      </c>
      <c r="E1945" s="42" t="s">
        <v>152</v>
      </c>
    </row>
    <row r="1946" spans="2:5" x14ac:dyDescent="0.35">
      <c r="B1946" s="43">
        <v>2020.4</v>
      </c>
      <c r="C1946" s="10">
        <f t="shared" si="93"/>
        <v>29</v>
      </c>
      <c r="E1946" s="42" t="s">
        <v>154</v>
      </c>
    </row>
    <row r="1947" spans="2:5" x14ac:dyDescent="0.35">
      <c r="B1947" s="43">
        <v>2020.4</v>
      </c>
      <c r="C1947" s="10">
        <f t="shared" si="93"/>
        <v>30</v>
      </c>
      <c r="E1947" s="42" t="s">
        <v>132</v>
      </c>
    </row>
    <row r="1948" spans="2:5" x14ac:dyDescent="0.35">
      <c r="B1948" s="43">
        <v>2020.4</v>
      </c>
      <c r="C1948" s="10">
        <f t="shared" si="93"/>
        <v>31</v>
      </c>
      <c r="E1948" s="42" t="s">
        <v>143</v>
      </c>
    </row>
    <row r="1949" spans="2:5" x14ac:dyDescent="0.35">
      <c r="B1949" s="43">
        <v>2020.4</v>
      </c>
      <c r="C1949" s="10">
        <f t="shared" si="93"/>
        <v>32</v>
      </c>
      <c r="E1949" s="42" t="s">
        <v>146</v>
      </c>
    </row>
    <row r="1950" spans="2:5" ht="15" x14ac:dyDescent="0.35">
      <c r="B1950" s="43">
        <v>2020.4</v>
      </c>
      <c r="C1950" s="10">
        <f t="shared" si="93"/>
        <v>33</v>
      </c>
      <c r="E1950" s="42" t="s">
        <v>163</v>
      </c>
    </row>
    <row r="1951" spans="2:5" x14ac:dyDescent="0.35">
      <c r="B1951" s="43">
        <v>2020.4</v>
      </c>
      <c r="C1951" s="10">
        <f t="shared" si="93"/>
        <v>34</v>
      </c>
      <c r="E1951" s="42" t="s">
        <v>133</v>
      </c>
    </row>
    <row r="1952" spans="2:5" x14ac:dyDescent="0.35">
      <c r="B1952" s="43">
        <v>2020.4</v>
      </c>
      <c r="C1952" s="10">
        <f t="shared" si="93"/>
        <v>35</v>
      </c>
      <c r="E1952" s="42" t="s">
        <v>134</v>
      </c>
    </row>
    <row r="1953" spans="2:5" x14ac:dyDescent="0.35">
      <c r="B1953" s="43">
        <v>2020.4</v>
      </c>
      <c r="C1953" s="10">
        <f t="shared" si="93"/>
        <v>36</v>
      </c>
      <c r="E1953" s="42" t="s">
        <v>141</v>
      </c>
    </row>
    <row r="1954" spans="2:5" x14ac:dyDescent="0.35">
      <c r="B1954" s="43">
        <v>2020.4</v>
      </c>
      <c r="C1954" s="10">
        <f t="shared" si="93"/>
        <v>37</v>
      </c>
      <c r="E1954" s="42" t="s">
        <v>136</v>
      </c>
    </row>
    <row r="1955" spans="2:5" x14ac:dyDescent="0.35">
      <c r="B1955" s="43">
        <v>2020.4</v>
      </c>
      <c r="C1955" s="10">
        <f t="shared" si="93"/>
        <v>38</v>
      </c>
      <c r="E1955" s="42" t="s">
        <v>151</v>
      </c>
    </row>
    <row r="1956" spans="2:5" x14ac:dyDescent="0.35">
      <c r="B1956" s="43">
        <v>2020.4</v>
      </c>
      <c r="C1956" s="10">
        <f t="shared" si="93"/>
        <v>39</v>
      </c>
      <c r="E1956" s="42" t="s">
        <v>137</v>
      </c>
    </row>
    <row r="1957" spans="2:5" x14ac:dyDescent="0.35">
      <c r="B1957" s="43">
        <v>2020.4</v>
      </c>
      <c r="C1957" s="10">
        <f t="shared" si="93"/>
        <v>40</v>
      </c>
      <c r="E1957" s="42" t="s">
        <v>138</v>
      </c>
    </row>
    <row r="1958" spans="2:5" x14ac:dyDescent="0.35">
      <c r="B1958" s="43">
        <v>2020.4</v>
      </c>
      <c r="C1958" s="10">
        <f t="shared" si="93"/>
        <v>41</v>
      </c>
      <c r="E1958" s="42" t="s">
        <v>140</v>
      </c>
    </row>
    <row r="1959" spans="2:5" x14ac:dyDescent="0.35">
      <c r="B1959" s="43">
        <v>2020.4</v>
      </c>
      <c r="C1959" s="10">
        <f t="shared" si="93"/>
        <v>42</v>
      </c>
      <c r="E1959" s="42" t="s">
        <v>120</v>
      </c>
    </row>
    <row r="1960" spans="2:5" x14ac:dyDescent="0.35">
      <c r="B1960" s="43">
        <v>2020.4</v>
      </c>
      <c r="C1960" s="10">
        <f t="shared" si="93"/>
        <v>43</v>
      </c>
      <c r="E1960" s="42" t="s">
        <v>121</v>
      </c>
    </row>
    <row r="1961" spans="2:5" x14ac:dyDescent="0.35">
      <c r="B1961" s="43">
        <v>2021.1</v>
      </c>
      <c r="C1961" s="10">
        <v>1</v>
      </c>
      <c r="E1961" s="42" t="s">
        <v>102</v>
      </c>
    </row>
    <row r="1962" spans="2:5" x14ac:dyDescent="0.35">
      <c r="B1962" s="43">
        <v>2021.1</v>
      </c>
      <c r="C1962" s="10">
        <f>C1961+1</f>
        <v>2</v>
      </c>
      <c r="E1962" s="42" t="s">
        <v>103</v>
      </c>
    </row>
    <row r="1963" spans="2:5" x14ac:dyDescent="0.35">
      <c r="B1963" s="43">
        <v>2021.1</v>
      </c>
      <c r="C1963" s="10">
        <f t="shared" ref="C1963:C2003" si="94">C1962+1</f>
        <v>3</v>
      </c>
      <c r="E1963" s="42" t="s">
        <v>104</v>
      </c>
    </row>
    <row r="1964" spans="2:5" x14ac:dyDescent="0.35">
      <c r="B1964" s="43">
        <v>2021.1</v>
      </c>
      <c r="C1964" s="10">
        <f t="shared" si="94"/>
        <v>4</v>
      </c>
      <c r="E1964" s="42" t="s">
        <v>105</v>
      </c>
    </row>
    <row r="1965" spans="2:5" x14ac:dyDescent="0.35">
      <c r="B1965" s="43">
        <v>2021.1</v>
      </c>
      <c r="C1965" s="10">
        <f t="shared" si="94"/>
        <v>5</v>
      </c>
      <c r="E1965" s="42" t="s">
        <v>106</v>
      </c>
    </row>
    <row r="1966" spans="2:5" x14ac:dyDescent="0.35">
      <c r="B1966" s="43">
        <v>2021.1</v>
      </c>
      <c r="C1966" s="10">
        <f t="shared" si="94"/>
        <v>6</v>
      </c>
      <c r="E1966" s="42" t="s">
        <v>107</v>
      </c>
    </row>
    <row r="1967" spans="2:5" x14ac:dyDescent="0.35">
      <c r="B1967" s="43">
        <v>2021.1</v>
      </c>
      <c r="C1967" s="10">
        <f t="shared" si="94"/>
        <v>7</v>
      </c>
      <c r="E1967" s="42" t="s">
        <v>108</v>
      </c>
    </row>
    <row r="1968" spans="2:5" x14ac:dyDescent="0.35">
      <c r="B1968" s="43">
        <v>2021.1</v>
      </c>
      <c r="C1968" s="10">
        <f t="shared" si="94"/>
        <v>8</v>
      </c>
      <c r="E1968" s="42" t="s">
        <v>109</v>
      </c>
    </row>
    <row r="1969" spans="2:5" x14ac:dyDescent="0.35">
      <c r="B1969" s="43">
        <v>2021.1</v>
      </c>
      <c r="C1969" s="10">
        <f t="shared" si="94"/>
        <v>9</v>
      </c>
      <c r="E1969" s="42" t="s">
        <v>110</v>
      </c>
    </row>
    <row r="1970" spans="2:5" x14ac:dyDescent="0.35">
      <c r="B1970" s="43">
        <v>2021.1</v>
      </c>
      <c r="C1970" s="10">
        <f t="shared" si="94"/>
        <v>10</v>
      </c>
      <c r="E1970" s="42" t="s">
        <v>111</v>
      </c>
    </row>
    <row r="1971" spans="2:5" x14ac:dyDescent="0.35">
      <c r="B1971" s="43">
        <v>2021.1</v>
      </c>
      <c r="C1971" s="10">
        <f t="shared" si="94"/>
        <v>11</v>
      </c>
      <c r="E1971" s="42" t="s">
        <v>112</v>
      </c>
    </row>
    <row r="1972" spans="2:5" x14ac:dyDescent="0.35">
      <c r="B1972" s="43">
        <v>2021.1</v>
      </c>
      <c r="C1972" s="10">
        <f t="shared" si="94"/>
        <v>12</v>
      </c>
      <c r="E1972" s="42" t="s">
        <v>114</v>
      </c>
    </row>
    <row r="1973" spans="2:5" x14ac:dyDescent="0.35">
      <c r="B1973" s="43">
        <v>2021.1</v>
      </c>
      <c r="C1973" s="10">
        <f t="shared" si="94"/>
        <v>13</v>
      </c>
      <c r="E1973" s="42" t="s">
        <v>115</v>
      </c>
    </row>
    <row r="1974" spans="2:5" x14ac:dyDescent="0.35">
      <c r="B1974" s="43">
        <v>2021.1</v>
      </c>
      <c r="C1974" s="10">
        <f t="shared" si="94"/>
        <v>14</v>
      </c>
      <c r="E1974" s="42" t="s">
        <v>116</v>
      </c>
    </row>
    <row r="1975" spans="2:5" x14ac:dyDescent="0.35">
      <c r="B1975" s="43">
        <v>2021.1</v>
      </c>
      <c r="C1975" s="10">
        <f t="shared" si="94"/>
        <v>15</v>
      </c>
      <c r="E1975" s="42" t="s">
        <v>117</v>
      </c>
    </row>
    <row r="1976" spans="2:5" x14ac:dyDescent="0.35">
      <c r="B1976" s="43">
        <v>2021.1</v>
      </c>
      <c r="C1976" s="10">
        <f t="shared" si="94"/>
        <v>16</v>
      </c>
      <c r="E1976" s="42" t="s">
        <v>118</v>
      </c>
    </row>
    <row r="1977" spans="2:5" x14ac:dyDescent="0.35">
      <c r="B1977" s="43">
        <v>2021.1</v>
      </c>
      <c r="C1977" s="10">
        <f t="shared" si="94"/>
        <v>17</v>
      </c>
      <c r="E1977" s="42" t="s">
        <v>119</v>
      </c>
    </row>
    <row r="1978" spans="2:5" x14ac:dyDescent="0.35">
      <c r="B1978" s="43">
        <v>2021.1</v>
      </c>
      <c r="C1978" s="10">
        <f t="shared" si="94"/>
        <v>18</v>
      </c>
      <c r="D1978" t="s">
        <v>63</v>
      </c>
      <c r="E1978" s="42" t="s">
        <v>150</v>
      </c>
    </row>
    <row r="1979" spans="2:5" x14ac:dyDescent="0.35">
      <c r="B1979" s="43">
        <v>2021.1</v>
      </c>
      <c r="C1979" s="10">
        <f t="shared" si="94"/>
        <v>19</v>
      </c>
      <c r="E1979" s="42" t="s">
        <v>123</v>
      </c>
    </row>
    <row r="1980" spans="2:5" x14ac:dyDescent="0.35">
      <c r="B1980" s="43">
        <v>2021.1</v>
      </c>
      <c r="C1980" s="10">
        <f t="shared" si="94"/>
        <v>20</v>
      </c>
      <c r="E1980" s="42" t="s">
        <v>124</v>
      </c>
    </row>
    <row r="1981" spans="2:5" x14ac:dyDescent="0.35">
      <c r="B1981" s="43">
        <v>2021.1</v>
      </c>
      <c r="C1981" s="10">
        <f t="shared" si="94"/>
        <v>21</v>
      </c>
      <c r="E1981" s="42" t="s">
        <v>125</v>
      </c>
    </row>
    <row r="1982" spans="2:5" x14ac:dyDescent="0.35">
      <c r="B1982" s="43">
        <v>2021.1</v>
      </c>
      <c r="C1982" s="10">
        <f t="shared" si="94"/>
        <v>22</v>
      </c>
      <c r="E1982" s="42" t="s">
        <v>126</v>
      </c>
    </row>
    <row r="1983" spans="2:5" x14ac:dyDescent="0.35">
      <c r="B1983" s="43">
        <v>2021.1</v>
      </c>
      <c r="C1983" s="10">
        <f t="shared" si="94"/>
        <v>23</v>
      </c>
      <c r="E1983" s="42" t="s">
        <v>127</v>
      </c>
    </row>
    <row r="1984" spans="2:5" x14ac:dyDescent="0.35">
      <c r="B1984" s="43">
        <v>2021.1</v>
      </c>
      <c r="C1984" s="10">
        <f t="shared" si="94"/>
        <v>24</v>
      </c>
      <c r="E1984" s="42" t="s">
        <v>128</v>
      </c>
    </row>
    <row r="1985" spans="2:5" x14ac:dyDescent="0.35">
      <c r="B1985" s="43">
        <v>2021.1</v>
      </c>
      <c r="C1985" s="10">
        <f t="shared" si="94"/>
        <v>25</v>
      </c>
      <c r="E1985" s="42" t="s">
        <v>129</v>
      </c>
    </row>
    <row r="1986" spans="2:5" x14ac:dyDescent="0.35">
      <c r="B1986" s="43">
        <v>2021.1</v>
      </c>
      <c r="C1986" s="10">
        <f t="shared" si="94"/>
        <v>26</v>
      </c>
      <c r="E1986" s="42" t="s">
        <v>130</v>
      </c>
    </row>
    <row r="1987" spans="2:5" x14ac:dyDescent="0.35">
      <c r="B1987" s="43">
        <v>2021.1</v>
      </c>
      <c r="C1987" s="10">
        <f t="shared" si="94"/>
        <v>27</v>
      </c>
      <c r="E1987" s="42" t="s">
        <v>131</v>
      </c>
    </row>
    <row r="1988" spans="2:5" x14ac:dyDescent="0.35">
      <c r="B1988" s="43">
        <v>2021.1</v>
      </c>
      <c r="C1988" s="10">
        <f t="shared" si="94"/>
        <v>28</v>
      </c>
      <c r="E1988" s="42" t="s">
        <v>152</v>
      </c>
    </row>
    <row r="1989" spans="2:5" x14ac:dyDescent="0.35">
      <c r="B1989" s="43">
        <v>2021.1</v>
      </c>
      <c r="C1989" s="10">
        <f t="shared" si="94"/>
        <v>29</v>
      </c>
      <c r="E1989" s="42" t="s">
        <v>154</v>
      </c>
    </row>
    <row r="1990" spans="2:5" x14ac:dyDescent="0.35">
      <c r="B1990" s="43">
        <v>2021.1</v>
      </c>
      <c r="C1990" s="10">
        <f t="shared" si="94"/>
        <v>30</v>
      </c>
      <c r="E1990" s="42" t="s">
        <v>132</v>
      </c>
    </row>
    <row r="1991" spans="2:5" x14ac:dyDescent="0.35">
      <c r="B1991" s="43">
        <v>2021.1</v>
      </c>
      <c r="C1991" s="10">
        <f t="shared" si="94"/>
        <v>31</v>
      </c>
      <c r="E1991" s="42" t="s">
        <v>143</v>
      </c>
    </row>
    <row r="1992" spans="2:5" x14ac:dyDescent="0.35">
      <c r="B1992" s="43">
        <v>2021.1</v>
      </c>
      <c r="C1992" s="10">
        <f t="shared" si="94"/>
        <v>32</v>
      </c>
      <c r="E1992" s="42" t="s">
        <v>146</v>
      </c>
    </row>
    <row r="1993" spans="2:5" ht="15" x14ac:dyDescent="0.35">
      <c r="B1993" s="43">
        <v>2021.1</v>
      </c>
      <c r="C1993" s="10">
        <f t="shared" si="94"/>
        <v>33</v>
      </c>
      <c r="E1993" s="42" t="s">
        <v>163</v>
      </c>
    </row>
    <row r="1994" spans="2:5" x14ac:dyDescent="0.35">
      <c r="B1994" s="43">
        <v>2021.1</v>
      </c>
      <c r="C1994" s="10">
        <f t="shared" si="94"/>
        <v>34</v>
      </c>
      <c r="E1994" s="42" t="s">
        <v>133</v>
      </c>
    </row>
    <row r="1995" spans="2:5" x14ac:dyDescent="0.35">
      <c r="B1995" s="43">
        <v>2021.1</v>
      </c>
      <c r="C1995" s="10">
        <f t="shared" si="94"/>
        <v>35</v>
      </c>
      <c r="E1995" s="42" t="s">
        <v>134</v>
      </c>
    </row>
    <row r="1996" spans="2:5" x14ac:dyDescent="0.35">
      <c r="B1996" s="43">
        <v>2021.1</v>
      </c>
      <c r="C1996" s="10">
        <f t="shared" si="94"/>
        <v>36</v>
      </c>
      <c r="E1996" s="42" t="s">
        <v>141</v>
      </c>
    </row>
    <row r="1997" spans="2:5" x14ac:dyDescent="0.35">
      <c r="B1997" s="43">
        <v>2021.1</v>
      </c>
      <c r="C1997" s="10">
        <f t="shared" si="94"/>
        <v>37</v>
      </c>
      <c r="E1997" s="42" t="s">
        <v>136</v>
      </c>
    </row>
    <row r="1998" spans="2:5" x14ac:dyDescent="0.35">
      <c r="B1998" s="43">
        <v>2021.1</v>
      </c>
      <c r="C1998" s="10">
        <f t="shared" si="94"/>
        <v>38</v>
      </c>
      <c r="E1998" s="42" t="s">
        <v>151</v>
      </c>
    </row>
    <row r="1999" spans="2:5" x14ac:dyDescent="0.35">
      <c r="B1999" s="43">
        <v>2021.1</v>
      </c>
      <c r="C1999" s="10">
        <f t="shared" si="94"/>
        <v>39</v>
      </c>
      <c r="E1999" s="42" t="s">
        <v>137</v>
      </c>
    </row>
    <row r="2000" spans="2:5" x14ac:dyDescent="0.35">
      <c r="B2000" s="43">
        <v>2021.1</v>
      </c>
      <c r="C2000" s="10">
        <f t="shared" si="94"/>
        <v>40</v>
      </c>
      <c r="E2000" s="42" t="s">
        <v>138</v>
      </c>
    </row>
    <row r="2001" spans="2:5" x14ac:dyDescent="0.35">
      <c r="B2001" s="43">
        <v>2021.1</v>
      </c>
      <c r="C2001" s="10">
        <f t="shared" si="94"/>
        <v>41</v>
      </c>
      <c r="E2001" s="42" t="s">
        <v>140</v>
      </c>
    </row>
    <row r="2002" spans="2:5" x14ac:dyDescent="0.35">
      <c r="B2002" s="43">
        <v>2021.1</v>
      </c>
      <c r="C2002" s="10">
        <f t="shared" si="94"/>
        <v>42</v>
      </c>
      <c r="E2002" s="42" t="s">
        <v>120</v>
      </c>
    </row>
    <row r="2003" spans="2:5" x14ac:dyDescent="0.35">
      <c r="B2003" s="43">
        <v>2021.1</v>
      </c>
      <c r="C2003" s="10">
        <f t="shared" si="94"/>
        <v>43</v>
      </c>
      <c r="E2003" s="42" t="s">
        <v>121</v>
      </c>
    </row>
    <row r="2004" spans="2:5" x14ac:dyDescent="0.35">
      <c r="B2004" s="43">
        <v>2021.2</v>
      </c>
      <c r="C2004" s="10">
        <v>1</v>
      </c>
      <c r="E2004" s="42" t="s">
        <v>102</v>
      </c>
    </row>
    <row r="2005" spans="2:5" x14ac:dyDescent="0.35">
      <c r="B2005" s="43">
        <v>2021.2</v>
      </c>
      <c r="C2005" s="10">
        <f>C2004+1</f>
        <v>2</v>
      </c>
      <c r="E2005" s="42" t="s">
        <v>103</v>
      </c>
    </row>
    <row r="2006" spans="2:5" x14ac:dyDescent="0.35">
      <c r="B2006" s="43">
        <v>2021.2</v>
      </c>
      <c r="C2006" s="10">
        <f t="shared" ref="C2006:C2046" si="95">C2005+1</f>
        <v>3</v>
      </c>
      <c r="E2006" s="42" t="s">
        <v>104</v>
      </c>
    </row>
    <row r="2007" spans="2:5" x14ac:dyDescent="0.35">
      <c r="B2007" s="43">
        <v>2021.2</v>
      </c>
      <c r="C2007" s="10">
        <f t="shared" si="95"/>
        <v>4</v>
      </c>
      <c r="E2007" s="42" t="s">
        <v>105</v>
      </c>
    </row>
    <row r="2008" spans="2:5" x14ac:dyDescent="0.35">
      <c r="B2008" s="43">
        <v>2021.2</v>
      </c>
      <c r="C2008" s="10">
        <f t="shared" si="95"/>
        <v>5</v>
      </c>
      <c r="E2008" s="42" t="s">
        <v>106</v>
      </c>
    </row>
    <row r="2009" spans="2:5" x14ac:dyDescent="0.35">
      <c r="B2009" s="43">
        <v>2021.2</v>
      </c>
      <c r="C2009" s="10">
        <f t="shared" si="95"/>
        <v>6</v>
      </c>
      <c r="E2009" s="42" t="s">
        <v>107</v>
      </c>
    </row>
    <row r="2010" spans="2:5" x14ac:dyDescent="0.35">
      <c r="B2010" s="43">
        <v>2021.2</v>
      </c>
      <c r="C2010" s="10">
        <f t="shared" si="95"/>
        <v>7</v>
      </c>
      <c r="E2010" s="42" t="s">
        <v>108</v>
      </c>
    </row>
    <row r="2011" spans="2:5" x14ac:dyDescent="0.35">
      <c r="B2011" s="43">
        <v>2021.2</v>
      </c>
      <c r="C2011" s="10">
        <f t="shared" si="95"/>
        <v>8</v>
      </c>
      <c r="E2011" s="42" t="s">
        <v>109</v>
      </c>
    </row>
    <row r="2012" spans="2:5" x14ac:dyDescent="0.35">
      <c r="B2012" s="43">
        <v>2021.2</v>
      </c>
      <c r="C2012" s="10">
        <f t="shared" si="95"/>
        <v>9</v>
      </c>
      <c r="E2012" s="42" t="s">
        <v>110</v>
      </c>
    </row>
    <row r="2013" spans="2:5" x14ac:dyDescent="0.35">
      <c r="B2013" s="43">
        <v>2021.2</v>
      </c>
      <c r="C2013" s="10">
        <f t="shared" si="95"/>
        <v>10</v>
      </c>
      <c r="E2013" s="42" t="s">
        <v>111</v>
      </c>
    </row>
    <row r="2014" spans="2:5" x14ac:dyDescent="0.35">
      <c r="B2014" s="43">
        <v>2021.2</v>
      </c>
      <c r="C2014" s="10">
        <f t="shared" si="95"/>
        <v>11</v>
      </c>
      <c r="E2014" s="42" t="s">
        <v>112</v>
      </c>
    </row>
    <row r="2015" spans="2:5" x14ac:dyDescent="0.35">
      <c r="B2015" s="43">
        <v>2021.2</v>
      </c>
      <c r="C2015" s="10">
        <f t="shared" si="95"/>
        <v>12</v>
      </c>
      <c r="E2015" s="42" t="s">
        <v>114</v>
      </c>
    </row>
    <row r="2016" spans="2:5" x14ac:dyDescent="0.35">
      <c r="B2016" s="43">
        <v>2021.2</v>
      </c>
      <c r="C2016" s="10">
        <f t="shared" si="95"/>
        <v>13</v>
      </c>
      <c r="E2016" s="42" t="s">
        <v>115</v>
      </c>
    </row>
    <row r="2017" spans="2:5" x14ac:dyDescent="0.35">
      <c r="B2017" s="43">
        <v>2021.2</v>
      </c>
      <c r="C2017" s="10">
        <f t="shared" si="95"/>
        <v>14</v>
      </c>
      <c r="E2017" s="42" t="s">
        <v>116</v>
      </c>
    </row>
    <row r="2018" spans="2:5" x14ac:dyDescent="0.35">
      <c r="B2018" s="43">
        <v>2021.2</v>
      </c>
      <c r="C2018" s="10">
        <f t="shared" si="95"/>
        <v>15</v>
      </c>
      <c r="E2018" s="42" t="s">
        <v>117</v>
      </c>
    </row>
    <row r="2019" spans="2:5" x14ac:dyDescent="0.35">
      <c r="B2019" s="43">
        <v>2021.2</v>
      </c>
      <c r="C2019" s="10">
        <f t="shared" si="95"/>
        <v>16</v>
      </c>
      <c r="E2019" s="42" t="s">
        <v>118</v>
      </c>
    </row>
    <row r="2020" spans="2:5" x14ac:dyDescent="0.35">
      <c r="B2020" s="43">
        <v>2021.2</v>
      </c>
      <c r="C2020" s="10">
        <f t="shared" si="95"/>
        <v>17</v>
      </c>
      <c r="E2020" s="42" t="s">
        <v>119</v>
      </c>
    </row>
    <row r="2021" spans="2:5" x14ac:dyDescent="0.35">
      <c r="B2021" s="43">
        <v>2021.2</v>
      </c>
      <c r="C2021" s="10">
        <f t="shared" si="95"/>
        <v>18</v>
      </c>
      <c r="D2021" t="s">
        <v>63</v>
      </c>
      <c r="E2021" s="42" t="s">
        <v>150</v>
      </c>
    </row>
    <row r="2022" spans="2:5" x14ac:dyDescent="0.35">
      <c r="B2022" s="43">
        <v>2021.2</v>
      </c>
      <c r="C2022" s="10">
        <f t="shared" si="95"/>
        <v>19</v>
      </c>
      <c r="E2022" s="42" t="s">
        <v>123</v>
      </c>
    </row>
    <row r="2023" spans="2:5" x14ac:dyDescent="0.35">
      <c r="B2023" s="43">
        <v>2021.2</v>
      </c>
      <c r="C2023" s="10">
        <f t="shared" si="95"/>
        <v>20</v>
      </c>
      <c r="E2023" s="42" t="s">
        <v>124</v>
      </c>
    </row>
    <row r="2024" spans="2:5" x14ac:dyDescent="0.35">
      <c r="B2024" s="43">
        <v>2021.2</v>
      </c>
      <c r="C2024" s="10">
        <f t="shared" si="95"/>
        <v>21</v>
      </c>
      <c r="E2024" s="42" t="s">
        <v>125</v>
      </c>
    </row>
    <row r="2025" spans="2:5" x14ac:dyDescent="0.35">
      <c r="B2025" s="43">
        <v>2021.2</v>
      </c>
      <c r="C2025" s="10">
        <f t="shared" si="95"/>
        <v>22</v>
      </c>
      <c r="E2025" s="42" t="s">
        <v>126</v>
      </c>
    </row>
    <row r="2026" spans="2:5" x14ac:dyDescent="0.35">
      <c r="B2026" s="43">
        <v>2021.2</v>
      </c>
      <c r="C2026" s="10">
        <f t="shared" si="95"/>
        <v>23</v>
      </c>
      <c r="E2026" s="42" t="s">
        <v>127</v>
      </c>
    </row>
    <row r="2027" spans="2:5" x14ac:dyDescent="0.35">
      <c r="B2027" s="43">
        <v>2021.2</v>
      </c>
      <c r="C2027" s="10">
        <f t="shared" si="95"/>
        <v>24</v>
      </c>
      <c r="E2027" s="42" t="s">
        <v>128</v>
      </c>
    </row>
    <row r="2028" spans="2:5" x14ac:dyDescent="0.35">
      <c r="B2028" s="43">
        <v>2021.2</v>
      </c>
      <c r="C2028" s="10">
        <f t="shared" si="95"/>
        <v>25</v>
      </c>
      <c r="E2028" s="42" t="s">
        <v>129</v>
      </c>
    </row>
    <row r="2029" spans="2:5" x14ac:dyDescent="0.35">
      <c r="B2029" s="43">
        <v>2021.2</v>
      </c>
      <c r="C2029" s="10">
        <f t="shared" si="95"/>
        <v>26</v>
      </c>
      <c r="E2029" s="42" t="s">
        <v>130</v>
      </c>
    </row>
    <row r="2030" spans="2:5" x14ac:dyDescent="0.35">
      <c r="B2030" s="43">
        <v>2021.2</v>
      </c>
      <c r="C2030" s="10">
        <f t="shared" si="95"/>
        <v>27</v>
      </c>
      <c r="E2030" s="42" t="s">
        <v>131</v>
      </c>
    </row>
    <row r="2031" spans="2:5" x14ac:dyDescent="0.35">
      <c r="B2031" s="43">
        <v>2021.2</v>
      </c>
      <c r="C2031" s="10">
        <f t="shared" si="95"/>
        <v>28</v>
      </c>
      <c r="E2031" s="42" t="s">
        <v>152</v>
      </c>
    </row>
    <row r="2032" spans="2:5" x14ac:dyDescent="0.35">
      <c r="B2032" s="43">
        <v>2021.2</v>
      </c>
      <c r="C2032" s="10">
        <f t="shared" si="95"/>
        <v>29</v>
      </c>
      <c r="E2032" s="42" t="s">
        <v>154</v>
      </c>
    </row>
    <row r="2033" spans="2:5" x14ac:dyDescent="0.35">
      <c r="B2033" s="43">
        <v>2021.2</v>
      </c>
      <c r="C2033" s="10">
        <f t="shared" si="95"/>
        <v>30</v>
      </c>
      <c r="E2033" s="42" t="s">
        <v>132</v>
      </c>
    </row>
    <row r="2034" spans="2:5" x14ac:dyDescent="0.35">
      <c r="B2034" s="43">
        <v>2021.2</v>
      </c>
      <c r="C2034" s="10">
        <f t="shared" si="95"/>
        <v>31</v>
      </c>
      <c r="E2034" s="42" t="s">
        <v>143</v>
      </c>
    </row>
    <row r="2035" spans="2:5" x14ac:dyDescent="0.35">
      <c r="B2035" s="43">
        <v>2021.2</v>
      </c>
      <c r="C2035" s="10">
        <f t="shared" si="95"/>
        <v>32</v>
      </c>
      <c r="E2035" s="42" t="s">
        <v>146</v>
      </c>
    </row>
    <row r="2036" spans="2:5" x14ac:dyDescent="0.35">
      <c r="B2036" s="43">
        <v>2021.2</v>
      </c>
      <c r="C2036" s="10">
        <f t="shared" si="95"/>
        <v>33</v>
      </c>
      <c r="E2036" s="42" t="s">
        <v>157</v>
      </c>
    </row>
    <row r="2037" spans="2:5" x14ac:dyDescent="0.35">
      <c r="B2037" s="43">
        <v>2021.2</v>
      </c>
      <c r="C2037" s="10">
        <f t="shared" si="95"/>
        <v>34</v>
      </c>
      <c r="E2037" s="42" t="s">
        <v>133</v>
      </c>
    </row>
    <row r="2038" spans="2:5" x14ac:dyDescent="0.35">
      <c r="B2038" s="43">
        <v>2021.2</v>
      </c>
      <c r="C2038" s="10">
        <f t="shared" si="95"/>
        <v>35</v>
      </c>
      <c r="E2038" s="42" t="s">
        <v>134</v>
      </c>
    </row>
    <row r="2039" spans="2:5" x14ac:dyDescent="0.35">
      <c r="B2039" s="43">
        <v>2021.2</v>
      </c>
      <c r="C2039" s="10">
        <f t="shared" si="95"/>
        <v>36</v>
      </c>
      <c r="E2039" s="42" t="s">
        <v>141</v>
      </c>
    </row>
    <row r="2040" spans="2:5" x14ac:dyDescent="0.35">
      <c r="B2040" s="43">
        <v>2021.2</v>
      </c>
      <c r="C2040" s="10">
        <f t="shared" si="95"/>
        <v>37</v>
      </c>
      <c r="E2040" s="42" t="s">
        <v>136</v>
      </c>
    </row>
    <row r="2041" spans="2:5" x14ac:dyDescent="0.35">
      <c r="B2041" s="43">
        <v>2021.2</v>
      </c>
      <c r="C2041" s="10">
        <f t="shared" si="95"/>
        <v>38</v>
      </c>
      <c r="E2041" s="42" t="s">
        <v>151</v>
      </c>
    </row>
    <row r="2042" spans="2:5" x14ac:dyDescent="0.35">
      <c r="B2042" s="43">
        <v>2021.2</v>
      </c>
      <c r="C2042" s="10">
        <f t="shared" si="95"/>
        <v>39</v>
      </c>
      <c r="E2042" s="42" t="s">
        <v>137</v>
      </c>
    </row>
    <row r="2043" spans="2:5" x14ac:dyDescent="0.35">
      <c r="B2043" s="43">
        <v>2021.2</v>
      </c>
      <c r="C2043" s="10">
        <f t="shared" si="95"/>
        <v>40</v>
      </c>
      <c r="E2043" s="42" t="s">
        <v>138</v>
      </c>
    </row>
    <row r="2044" spans="2:5" x14ac:dyDescent="0.35">
      <c r="B2044" s="43">
        <v>2021.2</v>
      </c>
      <c r="C2044" s="10">
        <f t="shared" si="95"/>
        <v>41</v>
      </c>
      <c r="E2044" s="42" t="s">
        <v>140</v>
      </c>
    </row>
    <row r="2045" spans="2:5" x14ac:dyDescent="0.35">
      <c r="B2045" s="43">
        <v>2021.2</v>
      </c>
      <c r="C2045" s="10">
        <f t="shared" si="95"/>
        <v>42</v>
      </c>
      <c r="E2045" s="42" t="s">
        <v>120</v>
      </c>
    </row>
    <row r="2046" spans="2:5" x14ac:dyDescent="0.35">
      <c r="B2046" s="43">
        <v>2021.2</v>
      </c>
      <c r="C2046" s="10">
        <f t="shared" si="95"/>
        <v>43</v>
      </c>
      <c r="E2046" s="42" t="s">
        <v>121</v>
      </c>
    </row>
    <row r="2047" spans="2:5" x14ac:dyDescent="0.35">
      <c r="B2047" s="43">
        <v>2021.3</v>
      </c>
      <c r="C2047" s="10">
        <v>1</v>
      </c>
      <c r="E2047" s="42" t="s">
        <v>102</v>
      </c>
    </row>
    <row r="2048" spans="2:5" x14ac:dyDescent="0.35">
      <c r="B2048" s="43">
        <v>2021.3</v>
      </c>
      <c r="C2048" s="10">
        <f>C2047+1</f>
        <v>2</v>
      </c>
      <c r="E2048" s="42" t="s">
        <v>103</v>
      </c>
    </row>
    <row r="2049" spans="2:5" x14ac:dyDescent="0.35">
      <c r="B2049" s="43">
        <v>2021.3</v>
      </c>
      <c r="C2049" s="10">
        <f t="shared" ref="C2049:C2089" si="96">C2048+1</f>
        <v>3</v>
      </c>
      <c r="E2049" s="42" t="s">
        <v>104</v>
      </c>
    </row>
    <row r="2050" spans="2:5" x14ac:dyDescent="0.35">
      <c r="B2050" s="43">
        <v>2021.3</v>
      </c>
      <c r="C2050" s="10">
        <f t="shared" si="96"/>
        <v>4</v>
      </c>
      <c r="E2050" s="42" t="s">
        <v>105</v>
      </c>
    </row>
    <row r="2051" spans="2:5" x14ac:dyDescent="0.35">
      <c r="B2051" s="43">
        <v>2021.3</v>
      </c>
      <c r="C2051" s="10">
        <f t="shared" si="96"/>
        <v>5</v>
      </c>
      <c r="E2051" s="42" t="s">
        <v>106</v>
      </c>
    </row>
    <row r="2052" spans="2:5" x14ac:dyDescent="0.35">
      <c r="B2052" s="43">
        <v>2021.3</v>
      </c>
      <c r="C2052" s="10">
        <f t="shared" si="96"/>
        <v>6</v>
      </c>
      <c r="E2052" s="42" t="s">
        <v>107</v>
      </c>
    </row>
    <row r="2053" spans="2:5" x14ac:dyDescent="0.35">
      <c r="B2053" s="43">
        <v>2021.3</v>
      </c>
      <c r="C2053" s="10">
        <f t="shared" si="96"/>
        <v>7</v>
      </c>
      <c r="E2053" s="42" t="s">
        <v>108</v>
      </c>
    </row>
    <row r="2054" spans="2:5" x14ac:dyDescent="0.35">
      <c r="B2054" s="43">
        <v>2021.3</v>
      </c>
      <c r="C2054" s="10">
        <f t="shared" si="96"/>
        <v>8</v>
      </c>
      <c r="E2054" s="42" t="s">
        <v>109</v>
      </c>
    </row>
    <row r="2055" spans="2:5" x14ac:dyDescent="0.35">
      <c r="B2055" s="43">
        <v>2021.3</v>
      </c>
      <c r="C2055" s="10">
        <f t="shared" si="96"/>
        <v>9</v>
      </c>
      <c r="E2055" s="42" t="s">
        <v>110</v>
      </c>
    </row>
    <row r="2056" spans="2:5" x14ac:dyDescent="0.35">
      <c r="B2056" s="43">
        <v>2021.3</v>
      </c>
      <c r="C2056" s="10">
        <f t="shared" si="96"/>
        <v>10</v>
      </c>
      <c r="E2056" s="42" t="s">
        <v>111</v>
      </c>
    </row>
    <row r="2057" spans="2:5" x14ac:dyDescent="0.35">
      <c r="B2057" s="43">
        <v>2021.3</v>
      </c>
      <c r="C2057" s="10">
        <f t="shared" si="96"/>
        <v>11</v>
      </c>
      <c r="E2057" s="42" t="s">
        <v>112</v>
      </c>
    </row>
    <row r="2058" spans="2:5" x14ac:dyDescent="0.35">
      <c r="B2058" s="43">
        <v>2021.3</v>
      </c>
      <c r="C2058" s="10">
        <f t="shared" si="96"/>
        <v>12</v>
      </c>
      <c r="E2058" s="42" t="s">
        <v>114</v>
      </c>
    </row>
    <row r="2059" spans="2:5" x14ac:dyDescent="0.35">
      <c r="B2059" s="43">
        <v>2021.3</v>
      </c>
      <c r="C2059" s="10">
        <f t="shared" si="96"/>
        <v>13</v>
      </c>
      <c r="E2059" s="42" t="s">
        <v>115</v>
      </c>
    </row>
    <row r="2060" spans="2:5" x14ac:dyDescent="0.35">
      <c r="B2060" s="43">
        <v>2021.3</v>
      </c>
      <c r="C2060" s="10">
        <f t="shared" si="96"/>
        <v>14</v>
      </c>
      <c r="E2060" s="42" t="s">
        <v>116</v>
      </c>
    </row>
    <row r="2061" spans="2:5" x14ac:dyDescent="0.35">
      <c r="B2061" s="43">
        <v>2021.3</v>
      </c>
      <c r="C2061" s="10">
        <f t="shared" si="96"/>
        <v>15</v>
      </c>
      <c r="E2061" s="42" t="s">
        <v>117</v>
      </c>
    </row>
    <row r="2062" spans="2:5" x14ac:dyDescent="0.35">
      <c r="B2062" s="43">
        <v>2021.3</v>
      </c>
      <c r="C2062" s="10">
        <f t="shared" si="96"/>
        <v>16</v>
      </c>
      <c r="E2062" s="42" t="s">
        <v>118</v>
      </c>
    </row>
    <row r="2063" spans="2:5" x14ac:dyDescent="0.35">
      <c r="B2063" s="43">
        <v>2021.3</v>
      </c>
      <c r="C2063" s="10">
        <f t="shared" si="96"/>
        <v>17</v>
      </c>
      <c r="E2063" s="42" t="s">
        <v>119</v>
      </c>
    </row>
    <row r="2064" spans="2:5" x14ac:dyDescent="0.35">
      <c r="B2064" s="43">
        <v>2021.3</v>
      </c>
      <c r="C2064" s="10">
        <f t="shared" si="96"/>
        <v>18</v>
      </c>
      <c r="D2064" t="s">
        <v>63</v>
      </c>
      <c r="E2064" s="42" t="s">
        <v>150</v>
      </c>
    </row>
    <row r="2065" spans="2:5" x14ac:dyDescent="0.35">
      <c r="B2065" s="43">
        <v>2021.3</v>
      </c>
      <c r="C2065" s="10">
        <f t="shared" si="96"/>
        <v>19</v>
      </c>
      <c r="E2065" s="42" t="s">
        <v>123</v>
      </c>
    </row>
    <row r="2066" spans="2:5" x14ac:dyDescent="0.35">
      <c r="B2066" s="43">
        <v>2021.3</v>
      </c>
      <c r="C2066" s="10">
        <f t="shared" si="96"/>
        <v>20</v>
      </c>
      <c r="E2066" s="42" t="s">
        <v>124</v>
      </c>
    </row>
    <row r="2067" spans="2:5" x14ac:dyDescent="0.35">
      <c r="B2067" s="43">
        <v>2021.3</v>
      </c>
      <c r="C2067" s="10">
        <f t="shared" si="96"/>
        <v>21</v>
      </c>
      <c r="E2067" s="42" t="s">
        <v>125</v>
      </c>
    </row>
    <row r="2068" spans="2:5" x14ac:dyDescent="0.35">
      <c r="B2068" s="43">
        <v>2021.3</v>
      </c>
      <c r="C2068" s="10">
        <f t="shared" si="96"/>
        <v>22</v>
      </c>
      <c r="E2068" s="42" t="s">
        <v>126</v>
      </c>
    </row>
    <row r="2069" spans="2:5" x14ac:dyDescent="0.35">
      <c r="B2069" s="43">
        <v>2021.3</v>
      </c>
      <c r="C2069" s="10">
        <f t="shared" si="96"/>
        <v>23</v>
      </c>
      <c r="E2069" s="42" t="s">
        <v>127</v>
      </c>
    </row>
    <row r="2070" spans="2:5" x14ac:dyDescent="0.35">
      <c r="B2070" s="43">
        <v>2021.3</v>
      </c>
      <c r="C2070" s="10">
        <f t="shared" si="96"/>
        <v>24</v>
      </c>
      <c r="E2070" s="42" t="s">
        <v>128</v>
      </c>
    </row>
    <row r="2071" spans="2:5" x14ac:dyDescent="0.35">
      <c r="B2071" s="43">
        <v>2021.3</v>
      </c>
      <c r="C2071" s="10">
        <f t="shared" si="96"/>
        <v>25</v>
      </c>
      <c r="E2071" s="42" t="s">
        <v>129</v>
      </c>
    </row>
    <row r="2072" spans="2:5" x14ac:dyDescent="0.35">
      <c r="B2072" s="43">
        <v>2021.3</v>
      </c>
      <c r="C2072" s="10">
        <f t="shared" si="96"/>
        <v>26</v>
      </c>
      <c r="E2072" s="42" t="s">
        <v>130</v>
      </c>
    </row>
    <row r="2073" spans="2:5" x14ac:dyDescent="0.35">
      <c r="B2073" s="43">
        <v>2021.3</v>
      </c>
      <c r="C2073" s="10">
        <f t="shared" si="96"/>
        <v>27</v>
      </c>
      <c r="E2073" s="42" t="s">
        <v>131</v>
      </c>
    </row>
    <row r="2074" spans="2:5" x14ac:dyDescent="0.35">
      <c r="B2074" s="43">
        <v>2021.3</v>
      </c>
      <c r="C2074" s="10">
        <f t="shared" si="96"/>
        <v>28</v>
      </c>
      <c r="E2074" s="42" t="s">
        <v>152</v>
      </c>
    </row>
    <row r="2075" spans="2:5" x14ac:dyDescent="0.35">
      <c r="B2075" s="43">
        <v>2021.3</v>
      </c>
      <c r="C2075" s="10">
        <f t="shared" si="96"/>
        <v>29</v>
      </c>
      <c r="E2075" s="42" t="s">
        <v>154</v>
      </c>
    </row>
    <row r="2076" spans="2:5" x14ac:dyDescent="0.35">
      <c r="B2076" s="43">
        <v>2021.3</v>
      </c>
      <c r="C2076" s="10">
        <f t="shared" si="96"/>
        <v>30</v>
      </c>
      <c r="E2076" s="42" t="s">
        <v>132</v>
      </c>
    </row>
    <row r="2077" spans="2:5" x14ac:dyDescent="0.35">
      <c r="B2077" s="43">
        <v>2021.3</v>
      </c>
      <c r="C2077" s="10">
        <f t="shared" si="96"/>
        <v>31</v>
      </c>
      <c r="E2077" s="42" t="s">
        <v>143</v>
      </c>
    </row>
    <row r="2078" spans="2:5" x14ac:dyDescent="0.35">
      <c r="B2078" s="43">
        <v>2021.3</v>
      </c>
      <c r="C2078" s="10">
        <f t="shared" si="96"/>
        <v>32</v>
      </c>
      <c r="E2078" s="42" t="s">
        <v>146</v>
      </c>
    </row>
    <row r="2079" spans="2:5" ht="15" x14ac:dyDescent="0.35">
      <c r="B2079" s="43">
        <v>2021.3</v>
      </c>
      <c r="C2079" s="10">
        <f t="shared" si="96"/>
        <v>33</v>
      </c>
      <c r="E2079" s="42" t="s">
        <v>163</v>
      </c>
    </row>
    <row r="2080" spans="2:5" x14ac:dyDescent="0.35">
      <c r="B2080" s="43">
        <v>2021.3</v>
      </c>
      <c r="C2080" s="10">
        <f t="shared" si="96"/>
        <v>34</v>
      </c>
      <c r="E2080" s="42" t="s">
        <v>133</v>
      </c>
    </row>
    <row r="2081" spans="2:5" x14ac:dyDescent="0.35">
      <c r="B2081" s="43">
        <v>2021.3</v>
      </c>
      <c r="C2081" s="10">
        <f t="shared" si="96"/>
        <v>35</v>
      </c>
      <c r="E2081" s="42" t="s">
        <v>134</v>
      </c>
    </row>
    <row r="2082" spans="2:5" x14ac:dyDescent="0.35">
      <c r="B2082" s="43">
        <v>2021.3</v>
      </c>
      <c r="C2082" s="10">
        <f t="shared" si="96"/>
        <v>36</v>
      </c>
      <c r="E2082" s="42" t="s">
        <v>141</v>
      </c>
    </row>
    <row r="2083" spans="2:5" x14ac:dyDescent="0.35">
      <c r="B2083" s="43">
        <v>2021.3</v>
      </c>
      <c r="C2083" s="10">
        <f t="shared" si="96"/>
        <v>37</v>
      </c>
      <c r="E2083" s="42" t="s">
        <v>136</v>
      </c>
    </row>
    <row r="2084" spans="2:5" x14ac:dyDescent="0.35">
      <c r="B2084" s="43">
        <v>2021.3</v>
      </c>
      <c r="C2084" s="10">
        <f t="shared" si="96"/>
        <v>38</v>
      </c>
      <c r="E2084" s="42" t="s">
        <v>151</v>
      </c>
    </row>
    <row r="2085" spans="2:5" x14ac:dyDescent="0.35">
      <c r="B2085" s="43">
        <v>2021.3</v>
      </c>
      <c r="C2085" s="10">
        <f t="shared" si="96"/>
        <v>39</v>
      </c>
      <c r="E2085" s="42" t="s">
        <v>137</v>
      </c>
    </row>
    <row r="2086" spans="2:5" x14ac:dyDescent="0.35">
      <c r="B2086" s="43">
        <v>2021.3</v>
      </c>
      <c r="C2086" s="10">
        <f t="shared" si="96"/>
        <v>40</v>
      </c>
      <c r="E2086" s="42" t="s">
        <v>138</v>
      </c>
    </row>
    <row r="2087" spans="2:5" x14ac:dyDescent="0.35">
      <c r="B2087" s="43">
        <v>2021.3</v>
      </c>
      <c r="C2087" s="10">
        <f t="shared" si="96"/>
        <v>41</v>
      </c>
      <c r="E2087" s="42" t="s">
        <v>140</v>
      </c>
    </row>
    <row r="2088" spans="2:5" x14ac:dyDescent="0.35">
      <c r="B2088" s="43">
        <v>2021.3</v>
      </c>
      <c r="C2088" s="10">
        <f t="shared" si="96"/>
        <v>42</v>
      </c>
      <c r="E2088" s="42" t="s">
        <v>120</v>
      </c>
    </row>
    <row r="2089" spans="2:5" x14ac:dyDescent="0.35">
      <c r="B2089" s="43">
        <v>2021.3</v>
      </c>
      <c r="C2089" s="10">
        <f t="shared" si="96"/>
        <v>43</v>
      </c>
      <c r="E2089" s="42" t="s">
        <v>121</v>
      </c>
    </row>
    <row r="2090" spans="2:5" x14ac:dyDescent="0.35">
      <c r="B2090" s="43">
        <v>2021.4</v>
      </c>
      <c r="C2090" s="10">
        <v>1</v>
      </c>
      <c r="D2090" t="s">
        <v>61</v>
      </c>
      <c r="E2090" s="42" t="s">
        <v>102</v>
      </c>
    </row>
    <row r="2091" spans="2:5" x14ac:dyDescent="0.35">
      <c r="B2091" s="43">
        <v>2021.4</v>
      </c>
      <c r="C2091" s="10">
        <f>C2090+1</f>
        <v>2</v>
      </c>
      <c r="E2091" s="42" t="s">
        <v>103</v>
      </c>
    </row>
    <row r="2092" spans="2:5" x14ac:dyDescent="0.35">
      <c r="B2092" s="43">
        <v>2021.4</v>
      </c>
      <c r="C2092" s="10">
        <f t="shared" ref="C2092:C2132" si="97">C2091+1</f>
        <v>3</v>
      </c>
      <c r="E2092" s="42" t="s">
        <v>104</v>
      </c>
    </row>
    <row r="2093" spans="2:5" x14ac:dyDescent="0.35">
      <c r="B2093" s="43">
        <v>2021.4</v>
      </c>
      <c r="C2093" s="10">
        <f t="shared" si="97"/>
        <v>4</v>
      </c>
      <c r="E2093" s="42" t="s">
        <v>105</v>
      </c>
    </row>
    <row r="2094" spans="2:5" x14ac:dyDescent="0.35">
      <c r="B2094" s="43">
        <v>2021.4</v>
      </c>
      <c r="C2094" s="10">
        <f t="shared" si="97"/>
        <v>5</v>
      </c>
      <c r="E2094" s="42" t="s">
        <v>106</v>
      </c>
    </row>
    <row r="2095" spans="2:5" x14ac:dyDescent="0.35">
      <c r="B2095" s="43">
        <v>2021.4</v>
      </c>
      <c r="C2095" s="10">
        <f t="shared" si="97"/>
        <v>6</v>
      </c>
      <c r="E2095" s="42" t="s">
        <v>107</v>
      </c>
    </row>
    <row r="2096" spans="2:5" x14ac:dyDescent="0.35">
      <c r="B2096" s="43">
        <v>2021.4</v>
      </c>
      <c r="C2096" s="10">
        <f t="shared" si="97"/>
        <v>7</v>
      </c>
      <c r="E2096" s="42" t="s">
        <v>108</v>
      </c>
    </row>
    <row r="2097" spans="2:5" x14ac:dyDescent="0.35">
      <c r="B2097" s="43">
        <v>2021.4</v>
      </c>
      <c r="C2097" s="10">
        <f t="shared" si="97"/>
        <v>8</v>
      </c>
      <c r="E2097" s="42" t="s">
        <v>109</v>
      </c>
    </row>
    <row r="2098" spans="2:5" x14ac:dyDescent="0.35">
      <c r="B2098" s="43">
        <v>2021.4</v>
      </c>
      <c r="C2098" s="10">
        <f t="shared" si="97"/>
        <v>9</v>
      </c>
      <c r="E2098" s="42" t="s">
        <v>110</v>
      </c>
    </row>
    <row r="2099" spans="2:5" x14ac:dyDescent="0.35">
      <c r="B2099" s="43">
        <v>2021.4</v>
      </c>
      <c r="C2099" s="10">
        <f t="shared" si="97"/>
        <v>10</v>
      </c>
      <c r="E2099" s="42" t="s">
        <v>111</v>
      </c>
    </row>
    <row r="2100" spans="2:5" x14ac:dyDescent="0.35">
      <c r="B2100" s="43">
        <v>2021.4</v>
      </c>
      <c r="C2100" s="10">
        <f t="shared" si="97"/>
        <v>11</v>
      </c>
      <c r="E2100" s="42" t="s">
        <v>112</v>
      </c>
    </row>
    <row r="2101" spans="2:5" x14ac:dyDescent="0.35">
      <c r="B2101" s="43">
        <v>2021.4</v>
      </c>
      <c r="C2101" s="10">
        <f t="shared" si="97"/>
        <v>12</v>
      </c>
      <c r="E2101" s="42" t="s">
        <v>114</v>
      </c>
    </row>
    <row r="2102" spans="2:5" x14ac:dyDescent="0.35">
      <c r="B2102" s="43">
        <v>2021.4</v>
      </c>
      <c r="C2102" s="10">
        <f t="shared" si="97"/>
        <v>13</v>
      </c>
      <c r="E2102" s="42" t="s">
        <v>115</v>
      </c>
    </row>
    <row r="2103" spans="2:5" x14ac:dyDescent="0.35">
      <c r="B2103" s="43">
        <v>2021.4</v>
      </c>
      <c r="C2103" s="10">
        <f t="shared" si="97"/>
        <v>14</v>
      </c>
      <c r="E2103" s="42" t="s">
        <v>116</v>
      </c>
    </row>
    <row r="2104" spans="2:5" x14ac:dyDescent="0.35">
      <c r="B2104" s="43">
        <v>2021.4</v>
      </c>
      <c r="C2104" s="10">
        <f t="shared" si="97"/>
        <v>15</v>
      </c>
      <c r="E2104" s="42" t="s">
        <v>117</v>
      </c>
    </row>
    <row r="2105" spans="2:5" x14ac:dyDescent="0.35">
      <c r="B2105" s="43">
        <v>2021.4</v>
      </c>
      <c r="C2105" s="10">
        <f t="shared" si="97"/>
        <v>16</v>
      </c>
      <c r="E2105" s="42" t="s">
        <v>118</v>
      </c>
    </row>
    <row r="2106" spans="2:5" x14ac:dyDescent="0.35">
      <c r="B2106" s="43">
        <v>2021.4</v>
      </c>
      <c r="C2106" s="10">
        <f t="shared" si="97"/>
        <v>17</v>
      </c>
      <c r="E2106" s="42" t="s">
        <v>119</v>
      </c>
    </row>
    <row r="2107" spans="2:5" x14ac:dyDescent="0.35">
      <c r="B2107" s="43">
        <v>2021.4</v>
      </c>
      <c r="C2107" s="10">
        <f t="shared" si="97"/>
        <v>18</v>
      </c>
      <c r="D2107" t="s">
        <v>63</v>
      </c>
      <c r="E2107" s="42" t="s">
        <v>150</v>
      </c>
    </row>
    <row r="2108" spans="2:5" x14ac:dyDescent="0.35">
      <c r="B2108" s="43">
        <v>2021.4</v>
      </c>
      <c r="C2108" s="10">
        <f t="shared" si="97"/>
        <v>19</v>
      </c>
      <c r="E2108" s="42" t="s">
        <v>123</v>
      </c>
    </row>
    <row r="2109" spans="2:5" x14ac:dyDescent="0.35">
      <c r="B2109" s="43">
        <v>2021.4</v>
      </c>
      <c r="C2109" s="10">
        <f t="shared" si="97"/>
        <v>20</v>
      </c>
      <c r="E2109" s="42" t="s">
        <v>124</v>
      </c>
    </row>
    <row r="2110" spans="2:5" x14ac:dyDescent="0.35">
      <c r="B2110" s="43">
        <v>2021.4</v>
      </c>
      <c r="C2110" s="10">
        <f t="shared" si="97"/>
        <v>21</v>
      </c>
      <c r="E2110" s="42" t="s">
        <v>125</v>
      </c>
    </row>
    <row r="2111" spans="2:5" x14ac:dyDescent="0.35">
      <c r="B2111" s="43">
        <v>2021.4</v>
      </c>
      <c r="C2111" s="10">
        <f t="shared" si="97"/>
        <v>22</v>
      </c>
      <c r="E2111" s="42" t="s">
        <v>126</v>
      </c>
    </row>
    <row r="2112" spans="2:5" x14ac:dyDescent="0.35">
      <c r="B2112" s="43">
        <v>2021.4</v>
      </c>
      <c r="C2112" s="10">
        <f t="shared" si="97"/>
        <v>23</v>
      </c>
      <c r="E2112" s="42" t="s">
        <v>127</v>
      </c>
    </row>
    <row r="2113" spans="2:5" x14ac:dyDescent="0.35">
      <c r="B2113" s="43">
        <v>2021.4</v>
      </c>
      <c r="C2113" s="10">
        <f t="shared" si="97"/>
        <v>24</v>
      </c>
      <c r="E2113" s="42" t="s">
        <v>128</v>
      </c>
    </row>
    <row r="2114" spans="2:5" x14ac:dyDescent="0.35">
      <c r="B2114" s="43">
        <v>2021.4</v>
      </c>
      <c r="C2114" s="10">
        <f t="shared" si="97"/>
        <v>25</v>
      </c>
      <c r="E2114" s="42" t="s">
        <v>129</v>
      </c>
    </row>
    <row r="2115" spans="2:5" x14ac:dyDescent="0.35">
      <c r="B2115" s="43">
        <v>2021.4</v>
      </c>
      <c r="C2115" s="10">
        <f t="shared" si="97"/>
        <v>26</v>
      </c>
      <c r="E2115" s="42" t="s">
        <v>130</v>
      </c>
    </row>
    <row r="2116" spans="2:5" x14ac:dyDescent="0.35">
      <c r="B2116" s="43">
        <v>2021.4</v>
      </c>
      <c r="C2116" s="10">
        <f t="shared" si="97"/>
        <v>27</v>
      </c>
      <c r="E2116" s="42" t="s">
        <v>131</v>
      </c>
    </row>
    <row r="2117" spans="2:5" x14ac:dyDescent="0.35">
      <c r="B2117" s="43">
        <v>2021.4</v>
      </c>
      <c r="C2117" s="10">
        <f t="shared" si="97"/>
        <v>28</v>
      </c>
      <c r="E2117" s="42" t="s">
        <v>152</v>
      </c>
    </row>
    <row r="2118" spans="2:5" x14ac:dyDescent="0.35">
      <c r="B2118" s="43">
        <v>2021.4</v>
      </c>
      <c r="C2118" s="10">
        <f t="shared" si="97"/>
        <v>29</v>
      </c>
      <c r="E2118" s="42" t="s">
        <v>154</v>
      </c>
    </row>
    <row r="2119" spans="2:5" x14ac:dyDescent="0.35">
      <c r="B2119" s="43">
        <v>2021.4</v>
      </c>
      <c r="C2119" s="10">
        <f t="shared" si="97"/>
        <v>30</v>
      </c>
      <c r="E2119" s="42" t="s">
        <v>132</v>
      </c>
    </row>
    <row r="2120" spans="2:5" x14ac:dyDescent="0.35">
      <c r="B2120" s="43">
        <v>2021.4</v>
      </c>
      <c r="C2120" s="10">
        <f t="shared" si="97"/>
        <v>31</v>
      </c>
      <c r="E2120" s="42" t="s">
        <v>143</v>
      </c>
    </row>
    <row r="2121" spans="2:5" x14ac:dyDescent="0.35">
      <c r="B2121" s="43">
        <v>2021.4</v>
      </c>
      <c r="C2121" s="10">
        <f t="shared" si="97"/>
        <v>32</v>
      </c>
      <c r="E2121" s="42" t="s">
        <v>146</v>
      </c>
    </row>
    <row r="2122" spans="2:5" ht="15" x14ac:dyDescent="0.35">
      <c r="B2122" s="43">
        <v>2021.4</v>
      </c>
      <c r="C2122" s="10">
        <f t="shared" si="97"/>
        <v>33</v>
      </c>
      <c r="E2122" s="42" t="s">
        <v>163</v>
      </c>
    </row>
    <row r="2123" spans="2:5" x14ac:dyDescent="0.35">
      <c r="B2123" s="43">
        <v>2021.4</v>
      </c>
      <c r="C2123" s="10">
        <f t="shared" si="97"/>
        <v>34</v>
      </c>
      <c r="E2123" s="42" t="s">
        <v>133</v>
      </c>
    </row>
    <row r="2124" spans="2:5" x14ac:dyDescent="0.35">
      <c r="B2124" s="43">
        <v>2021.4</v>
      </c>
      <c r="C2124" s="10">
        <f t="shared" si="97"/>
        <v>35</v>
      </c>
      <c r="E2124" s="42" t="s">
        <v>134</v>
      </c>
    </row>
    <row r="2125" spans="2:5" x14ac:dyDescent="0.35">
      <c r="B2125" s="43">
        <v>2021.4</v>
      </c>
      <c r="C2125" s="10">
        <f t="shared" si="97"/>
        <v>36</v>
      </c>
      <c r="E2125" s="42" t="s">
        <v>141</v>
      </c>
    </row>
    <row r="2126" spans="2:5" x14ac:dyDescent="0.35">
      <c r="B2126" s="43">
        <v>2021.4</v>
      </c>
      <c r="C2126" s="10">
        <f t="shared" si="97"/>
        <v>37</v>
      </c>
      <c r="E2126" s="42" t="s">
        <v>136</v>
      </c>
    </row>
    <row r="2127" spans="2:5" x14ac:dyDescent="0.35">
      <c r="B2127" s="43">
        <v>2021.4</v>
      </c>
      <c r="C2127" s="10">
        <f t="shared" si="97"/>
        <v>38</v>
      </c>
      <c r="E2127" s="42" t="s">
        <v>151</v>
      </c>
    </row>
    <row r="2128" spans="2:5" x14ac:dyDescent="0.35">
      <c r="B2128" s="43">
        <v>2021.4</v>
      </c>
      <c r="C2128" s="10">
        <f t="shared" si="97"/>
        <v>39</v>
      </c>
      <c r="E2128" s="42" t="s">
        <v>137</v>
      </c>
    </row>
    <row r="2129" spans="2:5" x14ac:dyDescent="0.35">
      <c r="B2129" s="43">
        <v>2021.4</v>
      </c>
      <c r="C2129" s="10">
        <f t="shared" si="97"/>
        <v>40</v>
      </c>
      <c r="E2129" s="42" t="s">
        <v>138</v>
      </c>
    </row>
    <row r="2130" spans="2:5" x14ac:dyDescent="0.35">
      <c r="B2130" s="43">
        <v>2021.4</v>
      </c>
      <c r="C2130" s="10">
        <f t="shared" si="97"/>
        <v>41</v>
      </c>
      <c r="E2130" s="42" t="s">
        <v>140</v>
      </c>
    </row>
    <row r="2131" spans="2:5" x14ac:dyDescent="0.35">
      <c r="B2131" s="43">
        <v>2021.4</v>
      </c>
      <c r="C2131" s="10">
        <f t="shared" si="97"/>
        <v>42</v>
      </c>
      <c r="E2131" s="42" t="s">
        <v>120</v>
      </c>
    </row>
    <row r="2132" spans="2:5" x14ac:dyDescent="0.35">
      <c r="B2132" s="43">
        <v>2021.4</v>
      </c>
      <c r="C2132" s="10">
        <f t="shared" si="97"/>
        <v>43</v>
      </c>
      <c r="E2132" s="42" t="s">
        <v>121</v>
      </c>
    </row>
    <row r="2133" spans="2:5" x14ac:dyDescent="0.35">
      <c r="B2133" s="43">
        <v>2022.1</v>
      </c>
      <c r="C2133" s="10">
        <v>1</v>
      </c>
      <c r="D2133" t="s">
        <v>61</v>
      </c>
      <c r="E2133" s="42" t="s">
        <v>102</v>
      </c>
    </row>
    <row r="2134" spans="2:5" x14ac:dyDescent="0.35">
      <c r="B2134" s="43">
        <v>2022.1</v>
      </c>
      <c r="C2134" s="10">
        <f>C2133+1</f>
        <v>2</v>
      </c>
      <c r="E2134" s="42" t="s">
        <v>103</v>
      </c>
    </row>
    <row r="2135" spans="2:5" x14ac:dyDescent="0.35">
      <c r="B2135" s="43">
        <v>2022.1</v>
      </c>
      <c r="C2135" s="10">
        <f t="shared" ref="C2135:C2175" si="98">C2134+1</f>
        <v>3</v>
      </c>
      <c r="E2135" s="42" t="s">
        <v>104</v>
      </c>
    </row>
    <row r="2136" spans="2:5" x14ac:dyDescent="0.35">
      <c r="B2136" s="43">
        <v>2022.1</v>
      </c>
      <c r="C2136" s="10">
        <f t="shared" si="98"/>
        <v>4</v>
      </c>
      <c r="E2136" s="42" t="s">
        <v>105</v>
      </c>
    </row>
    <row r="2137" spans="2:5" x14ac:dyDescent="0.35">
      <c r="B2137" s="43">
        <v>2022.1</v>
      </c>
      <c r="C2137" s="10">
        <f t="shared" si="98"/>
        <v>5</v>
      </c>
      <c r="E2137" s="42" t="s">
        <v>106</v>
      </c>
    </row>
    <row r="2138" spans="2:5" x14ac:dyDescent="0.35">
      <c r="B2138" s="43">
        <v>2022.1</v>
      </c>
      <c r="C2138" s="10">
        <f t="shared" si="98"/>
        <v>6</v>
      </c>
      <c r="E2138" s="42" t="s">
        <v>107</v>
      </c>
    </row>
    <row r="2139" spans="2:5" x14ac:dyDescent="0.35">
      <c r="B2139" s="43">
        <v>2022.1</v>
      </c>
      <c r="C2139" s="10">
        <f t="shared" si="98"/>
        <v>7</v>
      </c>
      <c r="E2139" s="42" t="s">
        <v>108</v>
      </c>
    </row>
    <row r="2140" spans="2:5" x14ac:dyDescent="0.35">
      <c r="B2140" s="43">
        <v>2022.1</v>
      </c>
      <c r="C2140" s="10">
        <f t="shared" si="98"/>
        <v>8</v>
      </c>
      <c r="E2140" s="42" t="s">
        <v>109</v>
      </c>
    </row>
    <row r="2141" spans="2:5" x14ac:dyDescent="0.35">
      <c r="B2141" s="43">
        <v>2022.1</v>
      </c>
      <c r="C2141" s="10">
        <f t="shared" si="98"/>
        <v>9</v>
      </c>
      <c r="E2141" s="42" t="s">
        <v>110</v>
      </c>
    </row>
    <row r="2142" spans="2:5" x14ac:dyDescent="0.35">
      <c r="B2142" s="43">
        <v>2022.1</v>
      </c>
      <c r="C2142" s="10">
        <f t="shared" si="98"/>
        <v>10</v>
      </c>
      <c r="E2142" s="42" t="s">
        <v>111</v>
      </c>
    </row>
    <row r="2143" spans="2:5" x14ac:dyDescent="0.35">
      <c r="B2143" s="43">
        <v>2022.1</v>
      </c>
      <c r="C2143" s="10">
        <f t="shared" si="98"/>
        <v>11</v>
      </c>
      <c r="E2143" s="42" t="s">
        <v>112</v>
      </c>
    </row>
    <row r="2144" spans="2:5" x14ac:dyDescent="0.35">
      <c r="B2144" s="43">
        <v>2022.1</v>
      </c>
      <c r="C2144" s="10">
        <f t="shared" si="98"/>
        <v>12</v>
      </c>
      <c r="E2144" s="42" t="s">
        <v>114</v>
      </c>
    </row>
    <row r="2145" spans="2:5" x14ac:dyDescent="0.35">
      <c r="B2145" s="43">
        <v>2022.1</v>
      </c>
      <c r="C2145" s="10">
        <f t="shared" si="98"/>
        <v>13</v>
      </c>
      <c r="E2145" s="42" t="s">
        <v>115</v>
      </c>
    </row>
    <row r="2146" spans="2:5" x14ac:dyDescent="0.35">
      <c r="B2146" s="43">
        <v>2022.1</v>
      </c>
      <c r="C2146" s="10">
        <f t="shared" si="98"/>
        <v>14</v>
      </c>
      <c r="E2146" s="42" t="s">
        <v>116</v>
      </c>
    </row>
    <row r="2147" spans="2:5" x14ac:dyDescent="0.35">
      <c r="B2147" s="43">
        <v>2022.1</v>
      </c>
      <c r="C2147" s="10">
        <f t="shared" si="98"/>
        <v>15</v>
      </c>
      <c r="E2147" s="42" t="s">
        <v>117</v>
      </c>
    </row>
    <row r="2148" spans="2:5" x14ac:dyDescent="0.35">
      <c r="B2148" s="43">
        <v>2022.1</v>
      </c>
      <c r="C2148" s="10">
        <f t="shared" si="98"/>
        <v>16</v>
      </c>
      <c r="E2148" s="42" t="s">
        <v>118</v>
      </c>
    </row>
    <row r="2149" spans="2:5" x14ac:dyDescent="0.35">
      <c r="B2149" s="43">
        <v>2022.1</v>
      </c>
      <c r="C2149" s="10">
        <f t="shared" si="98"/>
        <v>17</v>
      </c>
      <c r="E2149" s="42" t="s">
        <v>119</v>
      </c>
    </row>
    <row r="2150" spans="2:5" x14ac:dyDescent="0.35">
      <c r="B2150" s="43">
        <v>2022.1</v>
      </c>
      <c r="C2150" s="10">
        <f t="shared" si="98"/>
        <v>18</v>
      </c>
      <c r="D2150" t="s">
        <v>63</v>
      </c>
      <c r="E2150" s="42" t="s">
        <v>150</v>
      </c>
    </row>
    <row r="2151" spans="2:5" x14ac:dyDescent="0.35">
      <c r="B2151" s="43">
        <v>2022.1</v>
      </c>
      <c r="C2151" s="10">
        <f t="shared" si="98"/>
        <v>19</v>
      </c>
      <c r="E2151" s="42" t="s">
        <v>123</v>
      </c>
    </row>
    <row r="2152" spans="2:5" x14ac:dyDescent="0.35">
      <c r="B2152" s="43">
        <v>2022.1</v>
      </c>
      <c r="C2152" s="10">
        <f t="shared" si="98"/>
        <v>20</v>
      </c>
      <c r="E2152" s="42" t="s">
        <v>124</v>
      </c>
    </row>
    <row r="2153" spans="2:5" x14ac:dyDescent="0.35">
      <c r="B2153" s="43">
        <v>2022.1</v>
      </c>
      <c r="C2153" s="10">
        <f t="shared" si="98"/>
        <v>21</v>
      </c>
      <c r="E2153" s="42" t="s">
        <v>125</v>
      </c>
    </row>
    <row r="2154" spans="2:5" x14ac:dyDescent="0.35">
      <c r="B2154" s="43">
        <v>2022.1</v>
      </c>
      <c r="C2154" s="10">
        <f t="shared" si="98"/>
        <v>22</v>
      </c>
      <c r="E2154" s="42" t="s">
        <v>126</v>
      </c>
    </row>
    <row r="2155" spans="2:5" x14ac:dyDescent="0.35">
      <c r="B2155" s="43">
        <v>2022.1</v>
      </c>
      <c r="C2155" s="10">
        <f t="shared" si="98"/>
        <v>23</v>
      </c>
      <c r="E2155" s="42" t="s">
        <v>127</v>
      </c>
    </row>
    <row r="2156" spans="2:5" x14ac:dyDescent="0.35">
      <c r="B2156" s="43">
        <v>2022.1</v>
      </c>
      <c r="C2156" s="10">
        <f t="shared" si="98"/>
        <v>24</v>
      </c>
      <c r="E2156" s="42" t="s">
        <v>128</v>
      </c>
    </row>
    <row r="2157" spans="2:5" x14ac:dyDescent="0.35">
      <c r="B2157" s="43">
        <v>2022.1</v>
      </c>
      <c r="C2157" s="10">
        <f t="shared" si="98"/>
        <v>25</v>
      </c>
      <c r="E2157" s="42" t="s">
        <v>129</v>
      </c>
    </row>
    <row r="2158" spans="2:5" x14ac:dyDescent="0.35">
      <c r="B2158" s="43">
        <v>2022.1</v>
      </c>
      <c r="C2158" s="10">
        <f t="shared" si="98"/>
        <v>26</v>
      </c>
      <c r="E2158" s="42" t="s">
        <v>130</v>
      </c>
    </row>
    <row r="2159" spans="2:5" x14ac:dyDescent="0.35">
      <c r="B2159" s="43">
        <v>2022.1</v>
      </c>
      <c r="C2159" s="10">
        <f t="shared" si="98"/>
        <v>27</v>
      </c>
      <c r="E2159" s="42" t="s">
        <v>131</v>
      </c>
    </row>
    <row r="2160" spans="2:5" x14ac:dyDescent="0.35">
      <c r="B2160" s="43">
        <v>2022.1</v>
      </c>
      <c r="C2160" s="10">
        <f t="shared" si="98"/>
        <v>28</v>
      </c>
      <c r="E2160" s="42" t="s">
        <v>152</v>
      </c>
    </row>
    <row r="2161" spans="2:5" x14ac:dyDescent="0.35">
      <c r="B2161" s="43">
        <v>2022.1</v>
      </c>
      <c r="C2161" s="10">
        <f t="shared" si="98"/>
        <v>29</v>
      </c>
      <c r="E2161" s="42" t="s">
        <v>154</v>
      </c>
    </row>
    <row r="2162" spans="2:5" x14ac:dyDescent="0.35">
      <c r="B2162" s="43">
        <v>2022.1</v>
      </c>
      <c r="C2162" s="10">
        <f t="shared" si="98"/>
        <v>30</v>
      </c>
      <c r="E2162" s="42" t="s">
        <v>132</v>
      </c>
    </row>
    <row r="2163" spans="2:5" x14ac:dyDescent="0.35">
      <c r="B2163" s="43">
        <v>2022.1</v>
      </c>
      <c r="C2163" s="10">
        <f t="shared" si="98"/>
        <v>31</v>
      </c>
      <c r="E2163" s="42" t="s">
        <v>143</v>
      </c>
    </row>
    <row r="2164" spans="2:5" x14ac:dyDescent="0.35">
      <c r="B2164" s="43">
        <v>2022.1</v>
      </c>
      <c r="C2164" s="10">
        <f t="shared" si="98"/>
        <v>32</v>
      </c>
      <c r="E2164" s="42" t="s">
        <v>146</v>
      </c>
    </row>
    <row r="2165" spans="2:5" ht="15" x14ac:dyDescent="0.35">
      <c r="B2165" s="43">
        <v>2022.1</v>
      </c>
      <c r="C2165" s="10">
        <f t="shared" si="98"/>
        <v>33</v>
      </c>
      <c r="E2165" s="42" t="s">
        <v>163</v>
      </c>
    </row>
    <row r="2166" spans="2:5" x14ac:dyDescent="0.35">
      <c r="B2166" s="43">
        <v>2022.1</v>
      </c>
      <c r="C2166" s="10">
        <f t="shared" si="98"/>
        <v>34</v>
      </c>
      <c r="E2166" s="42" t="s">
        <v>133</v>
      </c>
    </row>
    <row r="2167" spans="2:5" x14ac:dyDescent="0.35">
      <c r="B2167" s="43">
        <v>2022.1</v>
      </c>
      <c r="C2167" s="10">
        <f t="shared" si="98"/>
        <v>35</v>
      </c>
      <c r="E2167" s="42" t="s">
        <v>134</v>
      </c>
    </row>
    <row r="2168" spans="2:5" x14ac:dyDescent="0.35">
      <c r="B2168" s="43">
        <v>2022.1</v>
      </c>
      <c r="C2168" s="10">
        <f t="shared" si="98"/>
        <v>36</v>
      </c>
      <c r="E2168" s="42" t="s">
        <v>141</v>
      </c>
    </row>
    <row r="2169" spans="2:5" x14ac:dyDescent="0.35">
      <c r="B2169" s="43">
        <v>2022.1</v>
      </c>
      <c r="C2169" s="10">
        <f t="shared" si="98"/>
        <v>37</v>
      </c>
      <c r="E2169" s="42" t="s">
        <v>136</v>
      </c>
    </row>
    <row r="2170" spans="2:5" x14ac:dyDescent="0.35">
      <c r="B2170" s="43">
        <v>2022.1</v>
      </c>
      <c r="C2170" s="10">
        <f t="shared" si="98"/>
        <v>38</v>
      </c>
      <c r="E2170" s="42" t="s">
        <v>151</v>
      </c>
    </row>
    <row r="2171" spans="2:5" x14ac:dyDescent="0.35">
      <c r="B2171" s="43">
        <v>2022.1</v>
      </c>
      <c r="C2171" s="10">
        <f t="shared" si="98"/>
        <v>39</v>
      </c>
      <c r="E2171" s="42" t="s">
        <v>137</v>
      </c>
    </row>
    <row r="2172" spans="2:5" x14ac:dyDescent="0.35">
      <c r="B2172" s="43">
        <v>2022.1</v>
      </c>
      <c r="C2172" s="10">
        <f t="shared" si="98"/>
        <v>40</v>
      </c>
      <c r="E2172" s="42" t="s">
        <v>138</v>
      </c>
    </row>
    <row r="2173" spans="2:5" x14ac:dyDescent="0.35">
      <c r="B2173" s="43">
        <v>2022.1</v>
      </c>
      <c r="C2173" s="10">
        <f t="shared" si="98"/>
        <v>41</v>
      </c>
      <c r="E2173" s="42" t="s">
        <v>140</v>
      </c>
    </row>
    <row r="2174" spans="2:5" x14ac:dyDescent="0.35">
      <c r="B2174" s="43">
        <v>2022.1</v>
      </c>
      <c r="C2174" s="10">
        <f t="shared" si="98"/>
        <v>42</v>
      </c>
      <c r="E2174" s="42" t="s">
        <v>120</v>
      </c>
    </row>
    <row r="2175" spans="2:5" x14ac:dyDescent="0.35">
      <c r="B2175" s="43">
        <v>2022.1</v>
      </c>
      <c r="C2175" s="10">
        <f t="shared" si="98"/>
        <v>43</v>
      </c>
      <c r="E2175" s="42" t="s">
        <v>121</v>
      </c>
    </row>
    <row r="2176" spans="2:5" x14ac:dyDescent="0.35">
      <c r="B2176" s="43">
        <v>2022.2</v>
      </c>
      <c r="C2176" s="10">
        <v>1</v>
      </c>
      <c r="E2176" s="42" t="s">
        <v>102</v>
      </c>
    </row>
    <row r="2177" spans="2:5" x14ac:dyDescent="0.35">
      <c r="B2177" s="43">
        <v>2022.2</v>
      </c>
      <c r="C2177" s="10">
        <f>C2176+1</f>
        <v>2</v>
      </c>
      <c r="E2177" s="42" t="s">
        <v>103</v>
      </c>
    </row>
    <row r="2178" spans="2:5" x14ac:dyDescent="0.35">
      <c r="B2178" s="43">
        <v>2022.2</v>
      </c>
      <c r="C2178" s="10">
        <f t="shared" ref="C2178:C2218" si="99">C2177+1</f>
        <v>3</v>
      </c>
      <c r="E2178" s="42" t="s">
        <v>104</v>
      </c>
    </row>
    <row r="2179" spans="2:5" x14ac:dyDescent="0.35">
      <c r="B2179" s="43">
        <v>2022.2</v>
      </c>
      <c r="C2179" s="10">
        <f t="shared" si="99"/>
        <v>4</v>
      </c>
      <c r="E2179" s="42" t="s">
        <v>105</v>
      </c>
    </row>
    <row r="2180" spans="2:5" x14ac:dyDescent="0.35">
      <c r="B2180" s="43">
        <v>2022.2</v>
      </c>
      <c r="C2180" s="10">
        <f t="shared" si="99"/>
        <v>5</v>
      </c>
      <c r="E2180" s="42" t="s">
        <v>106</v>
      </c>
    </row>
    <row r="2181" spans="2:5" x14ac:dyDescent="0.35">
      <c r="B2181" s="43">
        <v>2022.2</v>
      </c>
      <c r="C2181" s="10">
        <f t="shared" si="99"/>
        <v>6</v>
      </c>
      <c r="E2181" s="42" t="s">
        <v>107</v>
      </c>
    </row>
    <row r="2182" spans="2:5" x14ac:dyDescent="0.35">
      <c r="B2182" s="43">
        <v>2022.2</v>
      </c>
      <c r="C2182" s="10">
        <f t="shared" si="99"/>
        <v>7</v>
      </c>
      <c r="E2182" s="42" t="s">
        <v>108</v>
      </c>
    </row>
    <row r="2183" spans="2:5" x14ac:dyDescent="0.35">
      <c r="B2183" s="43">
        <v>2022.2</v>
      </c>
      <c r="C2183" s="10">
        <f t="shared" si="99"/>
        <v>8</v>
      </c>
      <c r="E2183" s="42" t="s">
        <v>109</v>
      </c>
    </row>
    <row r="2184" spans="2:5" x14ac:dyDescent="0.35">
      <c r="B2184" s="43">
        <v>2022.2</v>
      </c>
      <c r="C2184" s="10">
        <f t="shared" si="99"/>
        <v>9</v>
      </c>
      <c r="E2184" s="42" t="s">
        <v>110</v>
      </c>
    </row>
    <row r="2185" spans="2:5" x14ac:dyDescent="0.35">
      <c r="B2185" s="43">
        <v>2022.2</v>
      </c>
      <c r="C2185" s="10">
        <f t="shared" si="99"/>
        <v>10</v>
      </c>
      <c r="E2185" s="42" t="s">
        <v>111</v>
      </c>
    </row>
    <row r="2186" spans="2:5" x14ac:dyDescent="0.35">
      <c r="B2186" s="43">
        <v>2022.2</v>
      </c>
      <c r="C2186" s="10">
        <f t="shared" si="99"/>
        <v>11</v>
      </c>
      <c r="E2186" s="42" t="s">
        <v>112</v>
      </c>
    </row>
    <row r="2187" spans="2:5" x14ac:dyDescent="0.35">
      <c r="B2187" s="43">
        <v>2022.2</v>
      </c>
      <c r="C2187" s="10">
        <f t="shared" si="99"/>
        <v>12</v>
      </c>
      <c r="E2187" s="42" t="s">
        <v>114</v>
      </c>
    </row>
    <row r="2188" spans="2:5" x14ac:dyDescent="0.35">
      <c r="B2188" s="43">
        <v>2022.2</v>
      </c>
      <c r="C2188" s="10">
        <f t="shared" si="99"/>
        <v>13</v>
      </c>
      <c r="E2188" s="42" t="s">
        <v>115</v>
      </c>
    </row>
    <row r="2189" spans="2:5" x14ac:dyDescent="0.35">
      <c r="B2189" s="43">
        <v>2022.2</v>
      </c>
      <c r="C2189" s="10">
        <f t="shared" si="99"/>
        <v>14</v>
      </c>
      <c r="E2189" s="42" t="s">
        <v>116</v>
      </c>
    </row>
    <row r="2190" spans="2:5" x14ac:dyDescent="0.35">
      <c r="B2190" s="43">
        <v>2022.2</v>
      </c>
      <c r="C2190" s="10">
        <f t="shared" si="99"/>
        <v>15</v>
      </c>
      <c r="E2190" s="42" t="s">
        <v>117</v>
      </c>
    </row>
    <row r="2191" spans="2:5" x14ac:dyDescent="0.35">
      <c r="B2191" s="43">
        <v>2022.2</v>
      </c>
      <c r="C2191" s="10">
        <f t="shared" si="99"/>
        <v>16</v>
      </c>
      <c r="E2191" s="42" t="s">
        <v>118</v>
      </c>
    </row>
    <row r="2192" spans="2:5" x14ac:dyDescent="0.35">
      <c r="B2192" s="43">
        <v>2022.2</v>
      </c>
      <c r="C2192" s="10">
        <f t="shared" si="99"/>
        <v>17</v>
      </c>
      <c r="E2192" s="42" t="s">
        <v>119</v>
      </c>
    </row>
    <row r="2193" spans="2:5" x14ac:dyDescent="0.35">
      <c r="B2193" s="43">
        <v>2022.2</v>
      </c>
      <c r="C2193" s="10">
        <f t="shared" si="99"/>
        <v>18</v>
      </c>
      <c r="D2193" t="s">
        <v>63</v>
      </c>
      <c r="E2193" s="42" t="s">
        <v>150</v>
      </c>
    </row>
    <row r="2194" spans="2:5" x14ac:dyDescent="0.35">
      <c r="B2194" s="43">
        <v>2022.2</v>
      </c>
      <c r="C2194" s="10">
        <f t="shared" si="99"/>
        <v>19</v>
      </c>
      <c r="E2194" s="42" t="s">
        <v>123</v>
      </c>
    </row>
    <row r="2195" spans="2:5" x14ac:dyDescent="0.35">
      <c r="B2195" s="43">
        <v>2022.2</v>
      </c>
      <c r="C2195" s="10">
        <f t="shared" si="99"/>
        <v>20</v>
      </c>
      <c r="E2195" s="42" t="s">
        <v>124</v>
      </c>
    </row>
    <row r="2196" spans="2:5" x14ac:dyDescent="0.35">
      <c r="B2196" s="43">
        <v>2022.2</v>
      </c>
      <c r="C2196" s="10">
        <f t="shared" si="99"/>
        <v>21</v>
      </c>
      <c r="E2196" s="42" t="s">
        <v>125</v>
      </c>
    </row>
    <row r="2197" spans="2:5" x14ac:dyDescent="0.35">
      <c r="B2197" s="43">
        <v>2022.2</v>
      </c>
      <c r="C2197" s="10">
        <f t="shared" si="99"/>
        <v>22</v>
      </c>
      <c r="E2197" s="42" t="s">
        <v>126</v>
      </c>
    </row>
    <row r="2198" spans="2:5" x14ac:dyDescent="0.35">
      <c r="B2198" s="43">
        <v>2022.2</v>
      </c>
      <c r="C2198" s="10">
        <f t="shared" si="99"/>
        <v>23</v>
      </c>
      <c r="E2198" s="42" t="s">
        <v>127</v>
      </c>
    </row>
    <row r="2199" spans="2:5" x14ac:dyDescent="0.35">
      <c r="B2199" s="43">
        <v>2022.2</v>
      </c>
      <c r="C2199" s="10">
        <f t="shared" si="99"/>
        <v>24</v>
      </c>
      <c r="E2199" s="42" t="s">
        <v>128</v>
      </c>
    </row>
    <row r="2200" spans="2:5" x14ac:dyDescent="0.35">
      <c r="B2200" s="43">
        <v>2022.2</v>
      </c>
      <c r="C2200" s="10">
        <f t="shared" si="99"/>
        <v>25</v>
      </c>
      <c r="E2200" s="42" t="s">
        <v>129</v>
      </c>
    </row>
    <row r="2201" spans="2:5" x14ac:dyDescent="0.35">
      <c r="B2201" s="43">
        <v>2022.2</v>
      </c>
      <c r="C2201" s="10">
        <f t="shared" si="99"/>
        <v>26</v>
      </c>
      <c r="E2201" s="42" t="s">
        <v>130</v>
      </c>
    </row>
    <row r="2202" spans="2:5" x14ac:dyDescent="0.35">
      <c r="B2202" s="43">
        <v>2022.2</v>
      </c>
      <c r="C2202" s="10">
        <f t="shared" si="99"/>
        <v>27</v>
      </c>
      <c r="E2202" s="42" t="s">
        <v>131</v>
      </c>
    </row>
    <row r="2203" spans="2:5" x14ac:dyDescent="0.35">
      <c r="B2203" s="43">
        <v>2022.2</v>
      </c>
      <c r="C2203" s="10">
        <f t="shared" si="99"/>
        <v>28</v>
      </c>
      <c r="E2203" s="42" t="s">
        <v>152</v>
      </c>
    </row>
    <row r="2204" spans="2:5" x14ac:dyDescent="0.35">
      <c r="B2204" s="43">
        <v>2022.2</v>
      </c>
      <c r="C2204" s="10">
        <f t="shared" si="99"/>
        <v>29</v>
      </c>
      <c r="E2204" s="42" t="s">
        <v>154</v>
      </c>
    </row>
    <row r="2205" spans="2:5" x14ac:dyDescent="0.35">
      <c r="B2205" s="43">
        <v>2022.2</v>
      </c>
      <c r="C2205" s="10">
        <f t="shared" si="99"/>
        <v>30</v>
      </c>
      <c r="E2205" s="42" t="s">
        <v>132</v>
      </c>
    </row>
    <row r="2206" spans="2:5" x14ac:dyDescent="0.35">
      <c r="B2206" s="43">
        <v>2022.2</v>
      </c>
      <c r="C2206" s="10">
        <f t="shared" si="99"/>
        <v>31</v>
      </c>
      <c r="E2206" s="42" t="s">
        <v>143</v>
      </c>
    </row>
    <row r="2207" spans="2:5" x14ac:dyDescent="0.35">
      <c r="B2207" s="43">
        <v>2022.2</v>
      </c>
      <c r="C2207" s="10">
        <f t="shared" si="99"/>
        <v>32</v>
      </c>
      <c r="E2207" s="42" t="s">
        <v>146</v>
      </c>
    </row>
    <row r="2208" spans="2:5" ht="15" x14ac:dyDescent="0.35">
      <c r="B2208" s="43">
        <v>2022.2</v>
      </c>
      <c r="C2208" s="10">
        <f t="shared" si="99"/>
        <v>33</v>
      </c>
      <c r="E2208" s="42" t="s">
        <v>163</v>
      </c>
    </row>
    <row r="2209" spans="2:5" x14ac:dyDescent="0.35">
      <c r="B2209" s="43">
        <v>2022.2</v>
      </c>
      <c r="C2209" s="10">
        <f t="shared" si="99"/>
        <v>34</v>
      </c>
      <c r="E2209" s="42" t="s">
        <v>133</v>
      </c>
    </row>
    <row r="2210" spans="2:5" x14ac:dyDescent="0.35">
      <c r="B2210" s="43">
        <v>2022.2</v>
      </c>
      <c r="C2210" s="10">
        <f t="shared" si="99"/>
        <v>35</v>
      </c>
      <c r="E2210" s="42" t="s">
        <v>134</v>
      </c>
    </row>
    <row r="2211" spans="2:5" x14ac:dyDescent="0.35">
      <c r="B2211" s="43">
        <v>2022.2</v>
      </c>
      <c r="C2211" s="10">
        <f t="shared" si="99"/>
        <v>36</v>
      </c>
      <c r="E2211" s="42" t="s">
        <v>141</v>
      </c>
    </row>
    <row r="2212" spans="2:5" x14ac:dyDescent="0.35">
      <c r="B2212" s="43">
        <v>2022.2</v>
      </c>
      <c r="C2212" s="10">
        <f t="shared" si="99"/>
        <v>37</v>
      </c>
      <c r="E2212" s="42" t="s">
        <v>136</v>
      </c>
    </row>
    <row r="2213" spans="2:5" x14ac:dyDescent="0.35">
      <c r="B2213" s="43">
        <v>2022.2</v>
      </c>
      <c r="C2213" s="10">
        <f t="shared" si="99"/>
        <v>38</v>
      </c>
      <c r="E2213" s="42" t="s">
        <v>151</v>
      </c>
    </row>
    <row r="2214" spans="2:5" x14ac:dyDescent="0.35">
      <c r="B2214" s="43">
        <v>2022.2</v>
      </c>
      <c r="C2214" s="10">
        <f t="shared" si="99"/>
        <v>39</v>
      </c>
      <c r="E2214" s="42" t="s">
        <v>137</v>
      </c>
    </row>
    <row r="2215" spans="2:5" x14ac:dyDescent="0.35">
      <c r="B2215" s="43">
        <v>2022.2</v>
      </c>
      <c r="C2215" s="10">
        <f t="shared" si="99"/>
        <v>40</v>
      </c>
      <c r="E2215" s="42" t="s">
        <v>138</v>
      </c>
    </row>
    <row r="2216" spans="2:5" x14ac:dyDescent="0.35">
      <c r="B2216" s="43">
        <v>2022.2</v>
      </c>
      <c r="C2216" s="10">
        <f t="shared" si="99"/>
        <v>41</v>
      </c>
      <c r="E2216" s="42" t="s">
        <v>140</v>
      </c>
    </row>
    <row r="2217" spans="2:5" x14ac:dyDescent="0.35">
      <c r="B2217" s="43">
        <v>2022.2</v>
      </c>
      <c r="C2217" s="10">
        <f t="shared" si="99"/>
        <v>42</v>
      </c>
      <c r="E2217" s="42" t="s">
        <v>120</v>
      </c>
    </row>
    <row r="2218" spans="2:5" x14ac:dyDescent="0.35">
      <c r="B2218" s="43">
        <v>2022.2</v>
      </c>
      <c r="C2218" s="10">
        <f t="shared" si="99"/>
        <v>43</v>
      </c>
      <c r="E2218" s="42" t="s">
        <v>121</v>
      </c>
    </row>
    <row r="2219" spans="2:5" x14ac:dyDescent="0.35">
      <c r="B2219" s="43">
        <v>2022.3</v>
      </c>
      <c r="C2219" s="10">
        <v>1</v>
      </c>
      <c r="D2219" t="s">
        <v>61</v>
      </c>
      <c r="E2219" s="42" t="s">
        <v>102</v>
      </c>
    </row>
    <row r="2220" spans="2:5" x14ac:dyDescent="0.35">
      <c r="B2220" s="43">
        <v>2022.3</v>
      </c>
      <c r="C2220" s="10">
        <f>C2219+1</f>
        <v>2</v>
      </c>
      <c r="E2220" s="42" t="s">
        <v>103</v>
      </c>
    </row>
    <row r="2221" spans="2:5" x14ac:dyDescent="0.35">
      <c r="B2221" s="43">
        <v>2022.3</v>
      </c>
      <c r="C2221" s="10">
        <f t="shared" ref="C2221:C2261" si="100">C2220+1</f>
        <v>3</v>
      </c>
      <c r="E2221" s="42" t="s">
        <v>104</v>
      </c>
    </row>
    <row r="2222" spans="2:5" x14ac:dyDescent="0.35">
      <c r="B2222" s="43">
        <v>2022.3</v>
      </c>
      <c r="C2222" s="10">
        <f t="shared" si="100"/>
        <v>4</v>
      </c>
      <c r="E2222" s="42" t="s">
        <v>105</v>
      </c>
    </row>
    <row r="2223" spans="2:5" x14ac:dyDescent="0.35">
      <c r="B2223" s="43">
        <v>2022.3</v>
      </c>
      <c r="C2223" s="10">
        <f t="shared" si="100"/>
        <v>5</v>
      </c>
      <c r="E2223" s="42" t="s">
        <v>106</v>
      </c>
    </row>
    <row r="2224" spans="2:5" x14ac:dyDescent="0.35">
      <c r="B2224" s="43">
        <v>2022.3</v>
      </c>
      <c r="C2224" s="10">
        <f t="shared" si="100"/>
        <v>6</v>
      </c>
      <c r="E2224" s="42" t="s">
        <v>107</v>
      </c>
    </row>
    <row r="2225" spans="2:5" x14ac:dyDescent="0.35">
      <c r="B2225" s="43">
        <v>2022.3</v>
      </c>
      <c r="C2225" s="10">
        <f t="shared" si="100"/>
        <v>7</v>
      </c>
      <c r="E2225" s="42" t="s">
        <v>108</v>
      </c>
    </row>
    <row r="2226" spans="2:5" x14ac:dyDescent="0.35">
      <c r="B2226" s="43">
        <v>2022.3</v>
      </c>
      <c r="C2226" s="10">
        <f t="shared" si="100"/>
        <v>8</v>
      </c>
      <c r="E2226" s="42" t="s">
        <v>109</v>
      </c>
    </row>
    <row r="2227" spans="2:5" x14ac:dyDescent="0.35">
      <c r="B2227" s="43">
        <v>2022.3</v>
      </c>
      <c r="C2227" s="10">
        <f t="shared" si="100"/>
        <v>9</v>
      </c>
      <c r="E2227" s="42" t="s">
        <v>110</v>
      </c>
    </row>
    <row r="2228" spans="2:5" x14ac:dyDescent="0.35">
      <c r="B2228" s="43">
        <v>2022.3</v>
      </c>
      <c r="C2228" s="10">
        <f t="shared" si="100"/>
        <v>10</v>
      </c>
      <c r="E2228" s="42" t="s">
        <v>111</v>
      </c>
    </row>
    <row r="2229" spans="2:5" x14ac:dyDescent="0.35">
      <c r="B2229" s="43">
        <v>2022.3</v>
      </c>
      <c r="C2229" s="10">
        <f t="shared" si="100"/>
        <v>11</v>
      </c>
      <c r="E2229" s="42" t="s">
        <v>112</v>
      </c>
    </row>
    <row r="2230" spans="2:5" x14ac:dyDescent="0.35">
      <c r="B2230" s="43">
        <v>2022.3</v>
      </c>
      <c r="C2230" s="10">
        <f t="shared" si="100"/>
        <v>12</v>
      </c>
      <c r="E2230" s="42" t="s">
        <v>114</v>
      </c>
    </row>
    <row r="2231" spans="2:5" x14ac:dyDescent="0.35">
      <c r="B2231" s="43">
        <v>2022.3</v>
      </c>
      <c r="C2231" s="10">
        <f t="shared" si="100"/>
        <v>13</v>
      </c>
      <c r="E2231" s="42" t="s">
        <v>115</v>
      </c>
    </row>
    <row r="2232" spans="2:5" x14ac:dyDescent="0.35">
      <c r="B2232" s="43">
        <v>2022.3</v>
      </c>
      <c r="C2232" s="10">
        <f t="shared" si="100"/>
        <v>14</v>
      </c>
      <c r="E2232" s="42" t="s">
        <v>116</v>
      </c>
    </row>
    <row r="2233" spans="2:5" x14ac:dyDescent="0.35">
      <c r="B2233" s="43">
        <v>2022.3</v>
      </c>
      <c r="C2233" s="10">
        <f t="shared" si="100"/>
        <v>15</v>
      </c>
      <c r="E2233" s="42" t="s">
        <v>117</v>
      </c>
    </row>
    <row r="2234" spans="2:5" x14ac:dyDescent="0.35">
      <c r="B2234" s="43">
        <v>2022.3</v>
      </c>
      <c r="C2234" s="10">
        <f t="shared" si="100"/>
        <v>16</v>
      </c>
      <c r="E2234" s="42" t="s">
        <v>118</v>
      </c>
    </row>
    <row r="2235" spans="2:5" x14ac:dyDescent="0.35">
      <c r="B2235" s="43">
        <v>2022.3</v>
      </c>
      <c r="C2235" s="10">
        <f t="shared" si="100"/>
        <v>17</v>
      </c>
      <c r="E2235" s="42" t="s">
        <v>119</v>
      </c>
    </row>
    <row r="2236" spans="2:5" x14ac:dyDescent="0.35">
      <c r="B2236" s="43">
        <v>2022.3</v>
      </c>
      <c r="C2236" s="10">
        <f t="shared" si="100"/>
        <v>18</v>
      </c>
      <c r="D2236" t="s">
        <v>63</v>
      </c>
      <c r="E2236" s="42" t="s">
        <v>150</v>
      </c>
    </row>
    <row r="2237" spans="2:5" x14ac:dyDescent="0.35">
      <c r="B2237" s="43">
        <v>2022.3</v>
      </c>
      <c r="C2237" s="10">
        <f t="shared" si="100"/>
        <v>19</v>
      </c>
      <c r="E2237" s="42" t="s">
        <v>123</v>
      </c>
    </row>
    <row r="2238" spans="2:5" x14ac:dyDescent="0.35">
      <c r="B2238" s="43">
        <v>2022.3</v>
      </c>
      <c r="C2238" s="10">
        <f t="shared" si="100"/>
        <v>20</v>
      </c>
      <c r="E2238" s="42" t="s">
        <v>124</v>
      </c>
    </row>
    <row r="2239" spans="2:5" x14ac:dyDescent="0.35">
      <c r="B2239" s="43">
        <v>2022.3</v>
      </c>
      <c r="C2239" s="10">
        <f t="shared" si="100"/>
        <v>21</v>
      </c>
      <c r="E2239" s="42" t="s">
        <v>125</v>
      </c>
    </row>
    <row r="2240" spans="2:5" x14ac:dyDescent="0.35">
      <c r="B2240" s="43">
        <v>2022.3</v>
      </c>
      <c r="C2240" s="10">
        <f t="shared" si="100"/>
        <v>22</v>
      </c>
      <c r="E2240" s="42" t="s">
        <v>126</v>
      </c>
    </row>
    <row r="2241" spans="2:5" x14ac:dyDescent="0.35">
      <c r="B2241" s="43">
        <v>2022.3</v>
      </c>
      <c r="C2241" s="10">
        <f t="shared" si="100"/>
        <v>23</v>
      </c>
      <c r="E2241" s="42" t="s">
        <v>127</v>
      </c>
    </row>
    <row r="2242" spans="2:5" x14ac:dyDescent="0.35">
      <c r="B2242" s="43">
        <v>2022.3</v>
      </c>
      <c r="C2242" s="10">
        <f t="shared" si="100"/>
        <v>24</v>
      </c>
      <c r="E2242" s="42" t="s">
        <v>128</v>
      </c>
    </row>
    <row r="2243" spans="2:5" x14ac:dyDescent="0.35">
      <c r="B2243" s="43">
        <v>2022.3</v>
      </c>
      <c r="C2243" s="10">
        <f t="shared" si="100"/>
        <v>25</v>
      </c>
      <c r="E2243" s="42" t="s">
        <v>129</v>
      </c>
    </row>
    <row r="2244" spans="2:5" x14ac:dyDescent="0.35">
      <c r="B2244" s="43">
        <v>2022.3</v>
      </c>
      <c r="C2244" s="10">
        <f t="shared" si="100"/>
        <v>26</v>
      </c>
      <c r="E2244" s="42" t="s">
        <v>130</v>
      </c>
    </row>
    <row r="2245" spans="2:5" x14ac:dyDescent="0.35">
      <c r="B2245" s="43">
        <v>2022.3</v>
      </c>
      <c r="C2245" s="10">
        <f t="shared" si="100"/>
        <v>27</v>
      </c>
      <c r="E2245" s="42" t="s">
        <v>131</v>
      </c>
    </row>
    <row r="2246" spans="2:5" x14ac:dyDescent="0.35">
      <c r="B2246" s="43">
        <v>2022.3</v>
      </c>
      <c r="C2246" s="10">
        <f t="shared" si="100"/>
        <v>28</v>
      </c>
      <c r="E2246" s="42" t="s">
        <v>152</v>
      </c>
    </row>
    <row r="2247" spans="2:5" x14ac:dyDescent="0.35">
      <c r="B2247" s="43">
        <v>2022.3</v>
      </c>
      <c r="C2247" s="10">
        <f t="shared" si="100"/>
        <v>29</v>
      </c>
      <c r="E2247" s="42" t="s">
        <v>154</v>
      </c>
    </row>
    <row r="2248" spans="2:5" x14ac:dyDescent="0.35">
      <c r="B2248" s="43">
        <v>2022.3</v>
      </c>
      <c r="C2248" s="10">
        <f t="shared" si="100"/>
        <v>30</v>
      </c>
      <c r="E2248" s="42" t="s">
        <v>132</v>
      </c>
    </row>
    <row r="2249" spans="2:5" x14ac:dyDescent="0.35">
      <c r="B2249" s="43">
        <v>2022.3</v>
      </c>
      <c r="C2249" s="10">
        <f t="shared" si="100"/>
        <v>31</v>
      </c>
      <c r="E2249" s="42" t="s">
        <v>143</v>
      </c>
    </row>
    <row r="2250" spans="2:5" x14ac:dyDescent="0.35">
      <c r="B2250" s="43">
        <v>2022.3</v>
      </c>
      <c r="C2250" s="10">
        <f t="shared" si="100"/>
        <v>32</v>
      </c>
      <c r="E2250" s="42" t="s">
        <v>146</v>
      </c>
    </row>
    <row r="2251" spans="2:5" ht="15" x14ac:dyDescent="0.35">
      <c r="B2251" s="43">
        <v>2022.3</v>
      </c>
      <c r="C2251" s="10">
        <f t="shared" si="100"/>
        <v>33</v>
      </c>
      <c r="E2251" s="42" t="s">
        <v>163</v>
      </c>
    </row>
    <row r="2252" spans="2:5" x14ac:dyDescent="0.35">
      <c r="B2252" s="43">
        <v>2022.3</v>
      </c>
      <c r="C2252" s="10">
        <f t="shared" si="100"/>
        <v>34</v>
      </c>
      <c r="E2252" s="42" t="s">
        <v>133</v>
      </c>
    </row>
    <row r="2253" spans="2:5" x14ac:dyDescent="0.35">
      <c r="B2253" s="43">
        <v>2022.3</v>
      </c>
      <c r="C2253" s="10">
        <f t="shared" si="100"/>
        <v>35</v>
      </c>
      <c r="E2253" s="42" t="s">
        <v>134</v>
      </c>
    </row>
    <row r="2254" spans="2:5" x14ac:dyDescent="0.35">
      <c r="B2254" s="43">
        <v>2022.3</v>
      </c>
      <c r="C2254" s="10">
        <f t="shared" si="100"/>
        <v>36</v>
      </c>
      <c r="E2254" s="42" t="s">
        <v>141</v>
      </c>
    </row>
    <row r="2255" spans="2:5" x14ac:dyDescent="0.35">
      <c r="B2255" s="43">
        <v>2022.3</v>
      </c>
      <c r="C2255" s="10">
        <f t="shared" si="100"/>
        <v>37</v>
      </c>
      <c r="E2255" s="42" t="s">
        <v>136</v>
      </c>
    </row>
    <row r="2256" spans="2:5" x14ac:dyDescent="0.35">
      <c r="B2256" s="43">
        <v>2022.3</v>
      </c>
      <c r="C2256" s="10">
        <f t="shared" si="100"/>
        <v>38</v>
      </c>
      <c r="E2256" s="42" t="s">
        <v>151</v>
      </c>
    </row>
    <row r="2257" spans="2:5" x14ac:dyDescent="0.35">
      <c r="B2257" s="43">
        <v>2022.3</v>
      </c>
      <c r="C2257" s="10">
        <f t="shared" si="100"/>
        <v>39</v>
      </c>
      <c r="E2257" s="42" t="s">
        <v>137</v>
      </c>
    </row>
    <row r="2258" spans="2:5" x14ac:dyDescent="0.35">
      <c r="B2258" s="43">
        <v>2022.3</v>
      </c>
      <c r="C2258" s="10">
        <f t="shared" si="100"/>
        <v>40</v>
      </c>
      <c r="E2258" s="42" t="s">
        <v>138</v>
      </c>
    </row>
    <row r="2259" spans="2:5" x14ac:dyDescent="0.35">
      <c r="B2259" s="43">
        <v>2022.3</v>
      </c>
      <c r="C2259" s="10">
        <f t="shared" si="100"/>
        <v>41</v>
      </c>
      <c r="E2259" s="42" t="s">
        <v>140</v>
      </c>
    </row>
    <row r="2260" spans="2:5" x14ac:dyDescent="0.35">
      <c r="B2260" s="43">
        <v>2022.3</v>
      </c>
      <c r="C2260" s="10">
        <f t="shared" si="100"/>
        <v>42</v>
      </c>
      <c r="E2260" s="42" t="s">
        <v>120</v>
      </c>
    </row>
    <row r="2261" spans="2:5" x14ac:dyDescent="0.35">
      <c r="B2261" s="43">
        <v>2022.3</v>
      </c>
      <c r="C2261" s="10">
        <f t="shared" si="100"/>
        <v>43</v>
      </c>
      <c r="E2261" s="42" t="s">
        <v>121</v>
      </c>
    </row>
  </sheetData>
  <pageMargins left="0.7" right="0.7" top="0.75" bottom="0.75" header="0.3" footer="0.3"/>
  <pageSetup orientation="portrait" horizontalDpi="90" verticalDpi="90" r:id="rId1"/>
  <headerFooter>
    <oddFooter>&amp;L_x000D_&amp;1#&amp;"Calibri"&amp;11&amp;K000000 Classification: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BA81B-EE8E-4D24-8690-D907E32BA2E4}">
  <dimension ref="A1:B61"/>
  <sheetViews>
    <sheetView workbookViewId="0">
      <selection activeCell="B12" sqref="B12"/>
    </sheetView>
  </sheetViews>
  <sheetFormatPr defaultRowHeight="14.5" x14ac:dyDescent="0.35"/>
  <cols>
    <col min="1" max="1" width="77.36328125" bestFit="1" customWidth="1"/>
    <col min="2" max="2" width="14.36328125" bestFit="1" customWidth="1"/>
  </cols>
  <sheetData>
    <row r="1" spans="1:2" s="49" customFormat="1" x14ac:dyDescent="0.35">
      <c r="A1" s="49" t="s">
        <v>165</v>
      </c>
      <c r="B1" s="49" t="s">
        <v>164</v>
      </c>
    </row>
    <row r="2" spans="1:2" x14ac:dyDescent="0.35">
      <c r="A2" t="s">
        <v>32</v>
      </c>
    </row>
    <row r="3" spans="1:2" x14ac:dyDescent="0.35">
      <c r="A3" s="50" t="s">
        <v>0</v>
      </c>
    </row>
    <row r="4" spans="1:2" x14ac:dyDescent="0.35">
      <c r="A4" s="51" t="s">
        <v>102</v>
      </c>
    </row>
    <row r="5" spans="1:2" x14ac:dyDescent="0.35">
      <c r="A5" s="52" t="s">
        <v>150</v>
      </c>
    </row>
    <row r="6" spans="1:2" x14ac:dyDescent="0.35">
      <c r="A6" s="53" t="s">
        <v>1</v>
      </c>
    </row>
    <row r="7" spans="1:2" x14ac:dyDescent="0.35">
      <c r="A7" t="s">
        <v>166</v>
      </c>
    </row>
    <row r="8" spans="1:2" x14ac:dyDescent="0.35">
      <c r="A8" s="52" t="s">
        <v>129</v>
      </c>
    </row>
    <row r="9" spans="1:2" x14ac:dyDescent="0.35">
      <c r="A9" t="s">
        <v>23</v>
      </c>
    </row>
    <row r="10" spans="1:2" x14ac:dyDescent="0.35">
      <c r="A10" t="s">
        <v>24</v>
      </c>
    </row>
    <row r="11" spans="1:2" x14ac:dyDescent="0.35">
      <c r="A11" s="52" t="s">
        <v>130</v>
      </c>
    </row>
    <row r="12" spans="1:2" x14ac:dyDescent="0.35">
      <c r="A12" s="53" t="s">
        <v>12</v>
      </c>
    </row>
    <row r="13" spans="1:2" x14ac:dyDescent="0.35">
      <c r="A13" s="53" t="s">
        <v>2</v>
      </c>
    </row>
    <row r="14" spans="1:2" x14ac:dyDescent="0.35">
      <c r="A14" t="s">
        <v>25</v>
      </c>
    </row>
    <row r="15" spans="1:2" x14ac:dyDescent="0.35">
      <c r="A15" t="s">
        <v>13</v>
      </c>
    </row>
    <row r="16" spans="1:2" x14ac:dyDescent="0.35">
      <c r="A16" s="52" t="s">
        <v>98</v>
      </c>
    </row>
    <row r="17" spans="1:1" x14ac:dyDescent="0.35">
      <c r="A17" s="52" t="s">
        <v>152</v>
      </c>
    </row>
    <row r="18" spans="1:1" x14ac:dyDescent="0.35">
      <c r="A18" s="53" t="s">
        <v>3</v>
      </c>
    </row>
    <row r="19" spans="1:1" x14ac:dyDescent="0.35">
      <c r="A19" s="54" t="s">
        <v>33</v>
      </c>
    </row>
    <row r="20" spans="1:1" x14ac:dyDescent="0.35">
      <c r="A20" s="52" t="s">
        <v>154</v>
      </c>
    </row>
    <row r="21" spans="1:1" x14ac:dyDescent="0.35">
      <c r="A21" t="s">
        <v>26</v>
      </c>
    </row>
    <row r="22" spans="1:1" x14ac:dyDescent="0.35">
      <c r="A22" s="52" t="s">
        <v>120</v>
      </c>
    </row>
    <row r="23" spans="1:1" x14ac:dyDescent="0.35">
      <c r="A23" s="52" t="s">
        <v>123</v>
      </c>
    </row>
    <row r="24" spans="1:1" x14ac:dyDescent="0.35">
      <c r="A24" t="s">
        <v>27</v>
      </c>
    </row>
    <row r="25" spans="1:1" x14ac:dyDescent="0.35">
      <c r="A25" t="s">
        <v>16</v>
      </c>
    </row>
    <row r="26" spans="1:1" x14ac:dyDescent="0.35">
      <c r="A26" s="53" t="s">
        <v>14</v>
      </c>
    </row>
    <row r="27" spans="1:1" x14ac:dyDescent="0.35">
      <c r="A27" s="55" t="s">
        <v>69</v>
      </c>
    </row>
    <row r="28" spans="1:1" x14ac:dyDescent="0.35">
      <c r="A28" s="52" t="s">
        <v>143</v>
      </c>
    </row>
    <row r="29" spans="1:1" x14ac:dyDescent="0.35">
      <c r="A29" s="56" t="s">
        <v>18</v>
      </c>
    </row>
    <row r="30" spans="1:1" x14ac:dyDescent="0.35">
      <c r="A30" s="24" t="s">
        <v>146</v>
      </c>
    </row>
    <row r="31" spans="1:1" x14ac:dyDescent="0.35">
      <c r="A31" s="24" t="s">
        <v>157</v>
      </c>
    </row>
    <row r="32" spans="1:1" x14ac:dyDescent="0.35">
      <c r="A32" s="25" t="s">
        <v>99</v>
      </c>
    </row>
    <row r="33" spans="1:1" x14ac:dyDescent="0.35">
      <c r="A33" s="56" t="s">
        <v>19</v>
      </c>
    </row>
    <row r="34" spans="1:1" x14ac:dyDescent="0.35">
      <c r="A34" s="24" t="s">
        <v>125</v>
      </c>
    </row>
    <row r="35" spans="1:1" x14ac:dyDescent="0.35">
      <c r="A35" s="56" t="s">
        <v>28</v>
      </c>
    </row>
    <row r="36" spans="1:1" x14ac:dyDescent="0.35">
      <c r="A36" s="56" t="s">
        <v>29</v>
      </c>
    </row>
    <row r="37" spans="1:1" x14ac:dyDescent="0.35">
      <c r="A37" s="24" t="s">
        <v>134</v>
      </c>
    </row>
    <row r="38" spans="1:1" x14ac:dyDescent="0.35">
      <c r="A38" s="24" t="s">
        <v>141</v>
      </c>
    </row>
    <row r="39" spans="1:1" x14ac:dyDescent="0.35">
      <c r="A39" s="56" t="s">
        <v>30</v>
      </c>
    </row>
    <row r="40" spans="1:1" x14ac:dyDescent="0.35">
      <c r="A40" s="56" t="s">
        <v>17</v>
      </c>
    </row>
    <row r="41" spans="1:1" x14ac:dyDescent="0.35">
      <c r="A41" s="56" t="s">
        <v>167</v>
      </c>
    </row>
    <row r="42" spans="1:1" x14ac:dyDescent="0.35">
      <c r="A42" s="14" t="s">
        <v>80</v>
      </c>
    </row>
    <row r="43" spans="1:1" x14ac:dyDescent="0.35">
      <c r="A43" s="57" t="s">
        <v>4</v>
      </c>
    </row>
    <row r="44" spans="1:1" x14ac:dyDescent="0.35">
      <c r="A44" s="24" t="s">
        <v>126</v>
      </c>
    </row>
    <row r="45" spans="1:1" x14ac:dyDescent="0.35">
      <c r="A45" s="56" t="s">
        <v>31</v>
      </c>
    </row>
    <row r="46" spans="1:1" x14ac:dyDescent="0.35">
      <c r="A46" s="24" t="s">
        <v>151</v>
      </c>
    </row>
    <row r="47" spans="1:1" x14ac:dyDescent="0.35">
      <c r="A47" s="57" t="s">
        <v>15</v>
      </c>
    </row>
    <row r="48" spans="1:1" x14ac:dyDescent="0.35">
      <c r="A48" s="57" t="s">
        <v>5</v>
      </c>
    </row>
    <row r="49" spans="1:1" x14ac:dyDescent="0.35">
      <c r="A49" s="57" t="s">
        <v>6</v>
      </c>
    </row>
    <row r="50" spans="1:1" x14ac:dyDescent="0.35">
      <c r="A50" s="1" t="s">
        <v>94</v>
      </c>
    </row>
    <row r="51" spans="1:1" x14ac:dyDescent="0.35">
      <c r="A51" s="57" t="s">
        <v>7</v>
      </c>
    </row>
    <row r="52" spans="1:1" x14ac:dyDescent="0.35">
      <c r="A52" s="16" t="s">
        <v>82</v>
      </c>
    </row>
    <row r="53" spans="1:1" x14ac:dyDescent="0.35">
      <c r="A53" s="16" t="s">
        <v>72</v>
      </c>
    </row>
    <row r="54" spans="1:1" x14ac:dyDescent="0.35">
      <c r="A54" s="57" t="s">
        <v>168</v>
      </c>
    </row>
    <row r="55" spans="1:1" x14ac:dyDescent="0.35">
      <c r="A55" s="24" t="s">
        <v>100</v>
      </c>
    </row>
    <row r="56" spans="1:1" x14ac:dyDescent="0.35">
      <c r="A56" s="56" t="s">
        <v>20</v>
      </c>
    </row>
    <row r="57" spans="1:1" x14ac:dyDescent="0.35">
      <c r="A57" s="24" t="s">
        <v>101</v>
      </c>
    </row>
    <row r="58" spans="1:1" x14ac:dyDescent="0.35">
      <c r="A58" s="24" t="s">
        <v>139</v>
      </c>
    </row>
    <row r="59" spans="1:1" x14ac:dyDescent="0.35">
      <c r="A59" s="57" t="s">
        <v>9</v>
      </c>
    </row>
    <row r="60" spans="1:1" x14ac:dyDescent="0.35">
      <c r="A60" s="56" t="s">
        <v>10</v>
      </c>
    </row>
    <row r="61" spans="1:1" x14ac:dyDescent="0.35">
      <c r="A61" s="24" t="s">
        <v>140</v>
      </c>
    </row>
  </sheetData>
  <autoFilter ref="A1:B2198" xr:uid="{A613CA05-8DB9-4672-BCC6-83A1006F1B8F}">
    <sortState xmlns:xlrd2="http://schemas.microsoft.com/office/spreadsheetml/2017/richdata2" ref="A2:B2198">
      <sortCondition ref="A1:A2198"/>
    </sortState>
  </autoFilter>
  <pageMargins left="0.7" right="0.7" top="0.75" bottom="0.75" header="0.3" footer="0.3"/>
  <pageSetup orientation="portrait" horizontalDpi="1200" verticalDpi="1200" r:id="rId1"/>
  <headerFooter>
    <oddFooter>&amp;L_x000D_&amp;1#&amp;"Calibri"&amp;11&amp;K000000 Classification: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F6E8-0A98-4E16-936E-0969AFCF4A61}">
  <dimension ref="A1:T4177"/>
  <sheetViews>
    <sheetView workbookViewId="0">
      <pane xSplit="2" ySplit="2" topLeftCell="L3" activePane="bottomRight" state="frozen"/>
      <selection activeCell="B12" sqref="B12"/>
      <selection pane="topRight" activeCell="B12" sqref="B12"/>
      <selection pane="bottomLeft" activeCell="B12" sqref="B12"/>
      <selection pane="bottomRight" sqref="A1:XFD1048576"/>
    </sheetView>
  </sheetViews>
  <sheetFormatPr defaultRowHeight="14.5" x14ac:dyDescent="0.35"/>
  <cols>
    <col min="2" max="2" width="9.6328125" bestFit="1" customWidth="1"/>
    <col min="3" max="7" width="22.08984375" style="58" customWidth="1"/>
    <col min="8" max="8" width="22.08984375" style="59" customWidth="1"/>
    <col min="9" max="10" width="22.08984375" style="58" customWidth="1"/>
    <col min="11" max="12" width="22.08984375" style="59" customWidth="1"/>
    <col min="13" max="14" width="22.08984375" style="58" customWidth="1"/>
    <col min="15" max="15" width="22.08984375" style="59" customWidth="1"/>
    <col min="16" max="19" width="22.08984375" style="58" customWidth="1"/>
    <col min="20" max="20" width="9.1796875" style="54"/>
  </cols>
  <sheetData>
    <row r="1" spans="1:20" x14ac:dyDescent="0.35">
      <c r="C1" s="58" t="s">
        <v>169</v>
      </c>
      <c r="D1" s="58" t="s">
        <v>170</v>
      </c>
      <c r="E1" s="58" t="s">
        <v>171</v>
      </c>
      <c r="F1" s="58" t="s">
        <v>172</v>
      </c>
      <c r="G1" s="58" t="s">
        <v>173</v>
      </c>
      <c r="H1" s="59" t="s">
        <v>174</v>
      </c>
      <c r="I1" s="58" t="s">
        <v>175</v>
      </c>
      <c r="J1" s="58" t="s">
        <v>176</v>
      </c>
      <c r="K1" s="59" t="s">
        <v>177</v>
      </c>
      <c r="L1" s="59" t="s">
        <v>178</v>
      </c>
      <c r="M1" s="58" t="s">
        <v>179</v>
      </c>
      <c r="N1" s="58" t="s">
        <v>180</v>
      </c>
      <c r="O1" s="59" t="s">
        <v>181</v>
      </c>
      <c r="P1" s="58" t="s">
        <v>182</v>
      </c>
      <c r="Q1" s="58" t="s">
        <v>183</v>
      </c>
      <c r="R1" s="58" t="s">
        <v>184</v>
      </c>
      <c r="S1" s="58" t="s">
        <v>185</v>
      </c>
      <c r="T1" s="60" t="s">
        <v>186</v>
      </c>
    </row>
    <row r="2" spans="1:20" ht="29" x14ac:dyDescent="0.35">
      <c r="A2" s="48"/>
      <c r="B2" t="str">
        <f>_xll.Thomson.Reuters.AFOSpreadsheetFormulas.DSGRID(Data!$C$1:$Z$1," ","-16Y","","Q","RowHeader=true;ColHeader=true;DispSeriesDescription=false;YearlyTSFormat=false;QuarterlyTSFormat=false","")</f>
        <v>Name</v>
      </c>
      <c r="C2" s="58" t="s">
        <v>187</v>
      </c>
      <c r="D2" s="58" t="s">
        <v>188</v>
      </c>
      <c r="E2" s="58" t="s">
        <v>114</v>
      </c>
      <c r="F2" s="58" t="s">
        <v>189</v>
      </c>
      <c r="G2" s="58" t="s">
        <v>190</v>
      </c>
      <c r="H2" s="59" t="s">
        <v>191</v>
      </c>
      <c r="I2" s="58" t="s">
        <v>192</v>
      </c>
      <c r="J2" s="58" t="s">
        <v>193</v>
      </c>
      <c r="K2" s="59" t="s">
        <v>194</v>
      </c>
      <c r="L2" s="59" t="s">
        <v>195</v>
      </c>
      <c r="M2" s="58" t="s">
        <v>196</v>
      </c>
      <c r="N2" s="58" t="s">
        <v>197</v>
      </c>
      <c r="O2" s="59" t="s">
        <v>198</v>
      </c>
      <c r="P2" s="58" t="s">
        <v>199</v>
      </c>
      <c r="Q2" s="58" t="s">
        <v>200</v>
      </c>
      <c r="R2" s="58" t="s">
        <v>201</v>
      </c>
      <c r="S2" s="58" t="s">
        <v>202</v>
      </c>
      <c r="T2" s="54" t="s">
        <v>203</v>
      </c>
    </row>
    <row r="3" spans="1:20" x14ac:dyDescent="0.35">
      <c r="A3" s="48"/>
      <c r="B3" t="s">
        <v>204</v>
      </c>
      <c r="C3" s="58" t="s">
        <v>205</v>
      </c>
      <c r="D3" s="58">
        <v>40.945999999999998</v>
      </c>
      <c r="E3" s="58" t="s">
        <v>205</v>
      </c>
      <c r="F3" s="58">
        <v>44.369</v>
      </c>
      <c r="G3" s="58">
        <v>23.72</v>
      </c>
      <c r="H3" s="59">
        <v>23</v>
      </c>
      <c r="I3" s="58" t="s">
        <v>205</v>
      </c>
      <c r="J3" s="58">
        <v>32.884999999999998</v>
      </c>
      <c r="K3" s="59">
        <v>9</v>
      </c>
      <c r="L3" s="59" t="s">
        <v>205</v>
      </c>
      <c r="M3" s="58">
        <v>52</v>
      </c>
      <c r="N3" s="58">
        <v>42.703000000000003</v>
      </c>
      <c r="O3" s="59">
        <v>50.594000000000001</v>
      </c>
      <c r="P3" s="58">
        <v>31.088000000000001</v>
      </c>
      <c r="Q3" s="58">
        <v>21.898</v>
      </c>
      <c r="R3" s="58">
        <v>43.246000000000002</v>
      </c>
      <c r="S3" s="58">
        <v>22.774000000000001</v>
      </c>
      <c r="T3" s="54">
        <v>26.09</v>
      </c>
    </row>
    <row r="4" spans="1:20" x14ac:dyDescent="0.35">
      <c r="B4" t="s">
        <v>206</v>
      </c>
      <c r="C4" s="58" t="s">
        <v>205</v>
      </c>
      <c r="D4" s="58">
        <v>43.819000000000003</v>
      </c>
      <c r="E4" s="58" t="s">
        <v>205</v>
      </c>
      <c r="F4" s="58">
        <v>45.433999999999997</v>
      </c>
      <c r="G4" s="58">
        <v>24.462</v>
      </c>
      <c r="H4" s="59">
        <v>23</v>
      </c>
      <c r="I4" s="58" t="s">
        <v>205</v>
      </c>
      <c r="J4" s="58">
        <v>37.188000000000002</v>
      </c>
      <c r="K4" s="59">
        <v>8.6</v>
      </c>
      <c r="L4" s="59" t="s">
        <v>205</v>
      </c>
      <c r="M4" s="58">
        <v>55</v>
      </c>
      <c r="N4" s="58">
        <v>48.396999999999998</v>
      </c>
      <c r="O4" s="59">
        <v>48.185000000000002</v>
      </c>
      <c r="P4" s="58">
        <v>32.228999999999999</v>
      </c>
      <c r="Q4" s="58">
        <v>23.762</v>
      </c>
      <c r="R4" s="58">
        <v>46.313000000000002</v>
      </c>
      <c r="S4" s="58">
        <v>18.300999999999998</v>
      </c>
      <c r="T4" s="54">
        <v>36</v>
      </c>
    </row>
    <row r="5" spans="1:20" x14ac:dyDescent="0.35">
      <c r="B5" t="s">
        <v>207</v>
      </c>
      <c r="C5" s="58" t="s">
        <v>205</v>
      </c>
      <c r="D5" s="58">
        <v>33.043999999999997</v>
      </c>
      <c r="E5" s="58" t="s">
        <v>205</v>
      </c>
      <c r="F5" s="58">
        <v>36.204999999999998</v>
      </c>
      <c r="G5" s="58">
        <v>22.238</v>
      </c>
      <c r="H5" s="59">
        <v>25</v>
      </c>
      <c r="I5" s="58" t="s">
        <v>205</v>
      </c>
      <c r="J5" s="58">
        <v>23.05</v>
      </c>
      <c r="K5" s="59">
        <v>6.4</v>
      </c>
      <c r="L5" s="59" t="s">
        <v>205</v>
      </c>
      <c r="M5" s="58">
        <v>55</v>
      </c>
      <c r="N5" s="58">
        <v>28.469000000000001</v>
      </c>
      <c r="O5" s="59">
        <v>43.661000000000001</v>
      </c>
      <c r="P5" s="58">
        <v>35.366999999999997</v>
      </c>
      <c r="Q5" s="58">
        <v>17.006</v>
      </c>
      <c r="R5" s="58">
        <v>39.872</v>
      </c>
      <c r="S5" s="58">
        <v>14.436999999999999</v>
      </c>
      <c r="T5" s="54">
        <v>32</v>
      </c>
    </row>
    <row r="6" spans="1:20" x14ac:dyDescent="0.35">
      <c r="B6" t="s">
        <v>208</v>
      </c>
      <c r="C6" s="58" t="s">
        <v>205</v>
      </c>
      <c r="D6" s="58">
        <v>31.606999999999999</v>
      </c>
      <c r="E6" s="58" t="s">
        <v>205</v>
      </c>
      <c r="F6" s="58">
        <v>34.784999999999997</v>
      </c>
      <c r="G6" s="58">
        <v>21.497</v>
      </c>
      <c r="H6" s="59">
        <v>25</v>
      </c>
      <c r="I6" s="58" t="s">
        <v>205</v>
      </c>
      <c r="J6" s="58">
        <v>22.436</v>
      </c>
      <c r="K6" s="59">
        <v>8</v>
      </c>
      <c r="L6" s="59" t="s">
        <v>205</v>
      </c>
      <c r="M6" s="58">
        <v>34</v>
      </c>
      <c r="N6" s="58">
        <v>29.891999999999999</v>
      </c>
      <c r="O6" s="59">
        <v>33.46</v>
      </c>
      <c r="P6" s="58">
        <v>35.652000000000001</v>
      </c>
      <c r="Q6" s="58">
        <v>16.074000000000002</v>
      </c>
      <c r="R6" s="58">
        <v>36.805</v>
      </c>
      <c r="S6" s="58">
        <v>13.827</v>
      </c>
      <c r="T6" s="54">
        <v>31</v>
      </c>
    </row>
    <row r="7" spans="1:20" x14ac:dyDescent="0.35">
      <c r="B7" t="s">
        <v>209</v>
      </c>
      <c r="C7" s="58" t="s">
        <v>205</v>
      </c>
      <c r="D7" s="58">
        <v>30.17</v>
      </c>
      <c r="E7" s="58" t="s">
        <v>205</v>
      </c>
      <c r="F7" s="58">
        <v>37.908999999999999</v>
      </c>
      <c r="G7" s="58">
        <v>20.57</v>
      </c>
      <c r="H7" s="59">
        <v>25</v>
      </c>
      <c r="I7" s="58" t="s">
        <v>205</v>
      </c>
      <c r="J7" s="58">
        <v>23.05</v>
      </c>
      <c r="K7" s="59">
        <v>7.7</v>
      </c>
      <c r="L7" s="59" t="s">
        <v>205</v>
      </c>
      <c r="M7" s="58">
        <v>33</v>
      </c>
      <c r="N7" s="58">
        <v>28.943000000000001</v>
      </c>
      <c r="O7" s="59">
        <v>38.765000000000001</v>
      </c>
      <c r="P7" s="58">
        <v>35.652000000000001</v>
      </c>
      <c r="Q7" s="58">
        <v>15.840999999999999</v>
      </c>
      <c r="R7" s="58">
        <v>35.578000000000003</v>
      </c>
      <c r="S7" s="58">
        <v>12.2</v>
      </c>
      <c r="T7" s="54">
        <v>30</v>
      </c>
    </row>
    <row r="8" spans="1:20" x14ac:dyDescent="0.35">
      <c r="B8" t="s">
        <v>210</v>
      </c>
      <c r="C8" s="58" t="s">
        <v>205</v>
      </c>
      <c r="D8" s="58">
        <v>17.779</v>
      </c>
      <c r="E8" s="58" t="s">
        <v>205</v>
      </c>
      <c r="F8" s="58">
        <v>33.65</v>
      </c>
      <c r="G8" s="58">
        <v>19.606000000000002</v>
      </c>
      <c r="H8" s="59">
        <v>25</v>
      </c>
      <c r="I8" s="58" t="s">
        <v>205</v>
      </c>
      <c r="J8" s="58">
        <v>14.291</v>
      </c>
      <c r="K8" s="59">
        <v>5</v>
      </c>
      <c r="L8" s="59" t="s">
        <v>205</v>
      </c>
      <c r="M8" s="58">
        <v>33</v>
      </c>
      <c r="N8" s="58">
        <v>14.472</v>
      </c>
      <c r="O8" s="59">
        <v>34.683999999999997</v>
      </c>
      <c r="P8" s="58">
        <v>51.613</v>
      </c>
      <c r="Q8" s="58">
        <v>9.0389999999999997</v>
      </c>
      <c r="R8" s="58">
        <v>16.562000000000001</v>
      </c>
      <c r="S8" s="58">
        <v>8.6419999999999995</v>
      </c>
      <c r="T8" s="54">
        <v>30</v>
      </c>
    </row>
    <row r="9" spans="1:20" x14ac:dyDescent="0.35">
      <c r="B9" t="s">
        <v>211</v>
      </c>
      <c r="C9" s="58" t="s">
        <v>205</v>
      </c>
      <c r="D9" s="58">
        <v>14.726000000000001</v>
      </c>
      <c r="E9" s="58" t="s">
        <v>205</v>
      </c>
      <c r="F9" s="58">
        <v>27.686</v>
      </c>
      <c r="G9" s="58">
        <v>12.787000000000001</v>
      </c>
      <c r="H9" s="59">
        <v>27</v>
      </c>
      <c r="I9" s="58" t="s">
        <v>205</v>
      </c>
      <c r="J9" s="58">
        <v>13.215999999999999</v>
      </c>
      <c r="K9" s="59">
        <v>4.0999999999999996</v>
      </c>
      <c r="L9" s="59" t="s">
        <v>205</v>
      </c>
      <c r="M9" s="58">
        <v>30</v>
      </c>
      <c r="N9" s="58">
        <v>9.49</v>
      </c>
      <c r="O9" s="59">
        <v>31.012</v>
      </c>
      <c r="P9" s="58">
        <v>51.613</v>
      </c>
      <c r="Q9" s="58">
        <v>8.2929999999999993</v>
      </c>
      <c r="R9" s="58">
        <v>18.402999999999999</v>
      </c>
      <c r="S9" s="58">
        <v>8.1340000000000003</v>
      </c>
      <c r="T9" s="54">
        <v>27.5</v>
      </c>
    </row>
    <row r="10" spans="1:20" x14ac:dyDescent="0.35">
      <c r="B10" t="s">
        <v>212</v>
      </c>
      <c r="C10" s="58" t="s">
        <v>205</v>
      </c>
      <c r="D10" s="58">
        <v>25.141999999999999</v>
      </c>
      <c r="E10" s="58" t="s">
        <v>205</v>
      </c>
      <c r="F10" s="58">
        <v>39.186999999999998</v>
      </c>
      <c r="G10" s="58">
        <v>14.492000000000001</v>
      </c>
      <c r="H10" s="59">
        <v>27</v>
      </c>
      <c r="I10" s="58" t="s">
        <v>205</v>
      </c>
      <c r="J10" s="58">
        <v>22.128</v>
      </c>
      <c r="K10" s="59">
        <v>5.4</v>
      </c>
      <c r="L10" s="59" t="s">
        <v>205</v>
      </c>
      <c r="M10" s="58">
        <v>38</v>
      </c>
      <c r="N10" s="58">
        <v>21.114000000000001</v>
      </c>
      <c r="O10" s="59">
        <v>33.052</v>
      </c>
      <c r="P10" s="58">
        <v>43.01</v>
      </c>
      <c r="Q10" s="58">
        <v>14.676</v>
      </c>
      <c r="R10" s="58">
        <v>25.457000000000001</v>
      </c>
      <c r="S10" s="58">
        <v>10.37</v>
      </c>
      <c r="T10" s="54">
        <v>25</v>
      </c>
    </row>
    <row r="11" spans="1:20" x14ac:dyDescent="0.35">
      <c r="B11" t="s">
        <v>213</v>
      </c>
      <c r="C11" s="58" t="s">
        <v>205</v>
      </c>
      <c r="D11" s="58">
        <v>25.141999999999999</v>
      </c>
      <c r="E11" s="58" t="s">
        <v>205</v>
      </c>
      <c r="F11" s="58">
        <v>38.335000000000001</v>
      </c>
      <c r="G11" s="58">
        <v>18.007999999999999</v>
      </c>
      <c r="H11" s="59">
        <v>27.5</v>
      </c>
      <c r="I11" s="58" t="s">
        <v>205</v>
      </c>
      <c r="J11" s="58">
        <v>23.05</v>
      </c>
      <c r="K11" s="59">
        <v>5.8</v>
      </c>
      <c r="L11" s="59" t="s">
        <v>205</v>
      </c>
      <c r="M11" s="58">
        <v>33</v>
      </c>
      <c r="N11" s="58">
        <v>22.774999999999999</v>
      </c>
      <c r="O11" s="59">
        <v>34.683999999999997</v>
      </c>
      <c r="P11" s="58">
        <v>43.01</v>
      </c>
      <c r="Q11" s="58">
        <v>16.306999999999999</v>
      </c>
      <c r="R11" s="58">
        <v>30.978000000000002</v>
      </c>
      <c r="S11" s="58">
        <v>12.404</v>
      </c>
      <c r="T11" s="54">
        <v>23</v>
      </c>
    </row>
    <row r="12" spans="1:20" x14ac:dyDescent="0.35">
      <c r="B12" t="s">
        <v>214</v>
      </c>
      <c r="C12" s="58" t="s">
        <v>205</v>
      </c>
      <c r="D12" s="58">
        <v>27.655999999999999</v>
      </c>
      <c r="E12" s="58" t="s">
        <v>205</v>
      </c>
      <c r="F12" s="58">
        <v>40.465000000000003</v>
      </c>
      <c r="G12" s="58">
        <v>16.527000000000001</v>
      </c>
      <c r="H12" s="59">
        <v>28</v>
      </c>
      <c r="I12" s="58" t="s">
        <v>205</v>
      </c>
      <c r="J12" s="58">
        <v>27.353000000000002</v>
      </c>
      <c r="K12" s="59">
        <v>5.3</v>
      </c>
      <c r="L12" s="59" t="s">
        <v>205</v>
      </c>
      <c r="M12" s="58">
        <v>41</v>
      </c>
      <c r="N12" s="58">
        <v>22.062999999999999</v>
      </c>
      <c r="O12" s="59">
        <v>43.253</v>
      </c>
      <c r="P12" s="58">
        <v>46.319000000000003</v>
      </c>
      <c r="Q12" s="58">
        <v>16.773</v>
      </c>
      <c r="R12" s="58">
        <v>37.847000000000001</v>
      </c>
      <c r="S12" s="58">
        <v>15.047000000000001</v>
      </c>
      <c r="T12" s="54">
        <v>23</v>
      </c>
    </row>
    <row r="13" spans="1:20" x14ac:dyDescent="0.35">
      <c r="B13" t="s">
        <v>215</v>
      </c>
      <c r="C13" s="58" t="s">
        <v>205</v>
      </c>
      <c r="D13" s="58">
        <v>26.937999999999999</v>
      </c>
      <c r="E13" s="58" t="s">
        <v>205</v>
      </c>
      <c r="F13" s="58">
        <v>39.186999999999998</v>
      </c>
      <c r="G13" s="58">
        <v>16.760999999999999</v>
      </c>
      <c r="H13" s="59">
        <v>28</v>
      </c>
      <c r="I13" s="58" t="s">
        <v>205</v>
      </c>
      <c r="J13" s="58">
        <v>27.968</v>
      </c>
      <c r="K13" s="59">
        <v>5</v>
      </c>
      <c r="L13" s="59" t="s">
        <v>205</v>
      </c>
      <c r="M13" s="58">
        <v>41</v>
      </c>
      <c r="N13" s="58">
        <v>21.826000000000001</v>
      </c>
      <c r="O13" s="59">
        <v>45.292999999999999</v>
      </c>
      <c r="P13" s="58">
        <v>47.642000000000003</v>
      </c>
      <c r="Q13" s="58">
        <v>16.306999999999999</v>
      </c>
      <c r="R13" s="58">
        <v>35.764000000000003</v>
      </c>
      <c r="S13" s="58">
        <v>15.047000000000001</v>
      </c>
      <c r="T13" s="54">
        <v>25</v>
      </c>
    </row>
    <row r="14" spans="1:20" x14ac:dyDescent="0.35">
      <c r="B14" t="s">
        <v>216</v>
      </c>
      <c r="C14" s="58" t="s">
        <v>205</v>
      </c>
      <c r="D14" s="58">
        <v>31.606999999999999</v>
      </c>
      <c r="E14" s="58" t="s">
        <v>205</v>
      </c>
      <c r="F14" s="58">
        <v>37.908999999999999</v>
      </c>
      <c r="G14" s="58">
        <v>21.684000000000001</v>
      </c>
      <c r="H14" s="59">
        <v>28</v>
      </c>
      <c r="I14" s="58" t="s">
        <v>205</v>
      </c>
      <c r="J14" s="58">
        <v>33.5</v>
      </c>
      <c r="K14" s="59">
        <v>6.1</v>
      </c>
      <c r="L14" s="59" t="s">
        <v>205</v>
      </c>
      <c r="M14" s="58">
        <v>28.5</v>
      </c>
      <c r="N14" s="58">
        <v>27.52</v>
      </c>
      <c r="O14" s="59">
        <v>44.884999999999998</v>
      </c>
      <c r="P14" s="58">
        <v>38.378999999999998</v>
      </c>
      <c r="Q14" s="58">
        <v>17.472000000000001</v>
      </c>
      <c r="R14" s="58">
        <v>42.707999999999998</v>
      </c>
      <c r="S14" s="58">
        <v>16.064</v>
      </c>
      <c r="T14" s="54">
        <v>20</v>
      </c>
    </row>
    <row r="15" spans="1:20" x14ac:dyDescent="0.35">
      <c r="B15" t="s">
        <v>217</v>
      </c>
      <c r="C15" s="58" t="s">
        <v>205</v>
      </c>
      <c r="D15" s="58">
        <v>43.100999999999999</v>
      </c>
      <c r="E15" s="58" t="s">
        <v>205</v>
      </c>
      <c r="F15" s="58">
        <v>48.601999999999997</v>
      </c>
      <c r="G15" s="58">
        <v>20.887</v>
      </c>
      <c r="H15" s="59">
        <v>28</v>
      </c>
      <c r="I15" s="58" t="s">
        <v>205</v>
      </c>
      <c r="J15" s="58">
        <v>45.485999999999997</v>
      </c>
      <c r="K15" s="59">
        <v>6.7</v>
      </c>
      <c r="L15" s="59" t="s">
        <v>205</v>
      </c>
      <c r="M15" s="58">
        <v>24</v>
      </c>
      <c r="N15" s="58">
        <v>45.17</v>
      </c>
      <c r="O15" s="59">
        <v>43.661000000000001</v>
      </c>
      <c r="P15" s="58">
        <v>56.244</v>
      </c>
      <c r="Q15" s="58">
        <v>24.367000000000001</v>
      </c>
      <c r="R15" s="58">
        <v>54.514000000000003</v>
      </c>
      <c r="S15" s="58">
        <v>20.11</v>
      </c>
      <c r="T15" s="54">
        <v>21</v>
      </c>
    </row>
    <row r="16" spans="1:20" x14ac:dyDescent="0.35">
      <c r="B16" t="s">
        <v>218</v>
      </c>
      <c r="C16" s="58" t="s">
        <v>205</v>
      </c>
      <c r="D16" s="58">
        <v>42.31</v>
      </c>
      <c r="E16" s="58" t="s">
        <v>205</v>
      </c>
      <c r="F16" s="58">
        <v>51.667000000000002</v>
      </c>
      <c r="G16" s="58">
        <v>22.847000000000001</v>
      </c>
      <c r="H16" s="59">
        <v>28</v>
      </c>
      <c r="I16" s="58" t="s">
        <v>205</v>
      </c>
      <c r="J16" s="58">
        <v>43.335000000000001</v>
      </c>
      <c r="K16" s="59">
        <v>7</v>
      </c>
      <c r="L16" s="59" t="s">
        <v>205</v>
      </c>
      <c r="M16" s="58">
        <v>62</v>
      </c>
      <c r="N16" s="58">
        <v>60.259</v>
      </c>
      <c r="O16" s="59">
        <v>51.618000000000002</v>
      </c>
      <c r="P16" s="58">
        <v>46.319000000000003</v>
      </c>
      <c r="Q16" s="58">
        <v>26.091000000000001</v>
      </c>
      <c r="R16" s="58">
        <v>62.5</v>
      </c>
      <c r="S16" s="58">
        <v>24.36</v>
      </c>
      <c r="T16" s="54">
        <v>23.5</v>
      </c>
    </row>
    <row r="17" spans="2:20" x14ac:dyDescent="0.35">
      <c r="B17" t="s">
        <v>219</v>
      </c>
      <c r="C17" s="58" t="s">
        <v>205</v>
      </c>
      <c r="D17" s="58">
        <v>35.234999999999999</v>
      </c>
      <c r="E17" s="58" t="s">
        <v>205</v>
      </c>
      <c r="F17" s="58">
        <v>48.777000000000001</v>
      </c>
      <c r="G17" s="58">
        <v>21.609000000000002</v>
      </c>
      <c r="H17" s="59">
        <v>28</v>
      </c>
      <c r="I17" s="58" t="s">
        <v>205</v>
      </c>
      <c r="J17" s="58">
        <v>39.674999999999997</v>
      </c>
      <c r="K17" s="59">
        <v>7</v>
      </c>
      <c r="L17" s="59" t="s">
        <v>205</v>
      </c>
      <c r="M17" s="58">
        <v>54.5</v>
      </c>
      <c r="N17" s="58">
        <v>46.404000000000003</v>
      </c>
      <c r="O17" s="59">
        <v>51.414000000000001</v>
      </c>
      <c r="P17" s="58">
        <v>49.627000000000002</v>
      </c>
      <c r="Q17" s="58">
        <v>25.439</v>
      </c>
      <c r="R17" s="58">
        <v>54.167000000000002</v>
      </c>
      <c r="S17" s="58">
        <v>23.628</v>
      </c>
      <c r="T17" s="54">
        <v>21</v>
      </c>
    </row>
    <row r="18" spans="2:20" x14ac:dyDescent="0.35">
      <c r="B18" t="s">
        <v>220</v>
      </c>
      <c r="C18" s="58" t="s">
        <v>205</v>
      </c>
      <c r="D18" s="58">
        <v>41.017000000000003</v>
      </c>
      <c r="E18" s="58" t="s">
        <v>205</v>
      </c>
      <c r="F18" s="58">
        <v>50.222000000000001</v>
      </c>
      <c r="G18" s="58">
        <v>21.661000000000001</v>
      </c>
      <c r="H18" s="59">
        <v>28</v>
      </c>
      <c r="I18" s="58" t="s">
        <v>205</v>
      </c>
      <c r="J18" s="58">
        <v>43.621000000000002</v>
      </c>
      <c r="K18" s="59">
        <v>7</v>
      </c>
      <c r="L18" s="59" t="s">
        <v>205</v>
      </c>
      <c r="M18" s="58">
        <v>67</v>
      </c>
      <c r="N18" s="58">
        <v>55.988</v>
      </c>
      <c r="O18" s="59">
        <v>51.088000000000001</v>
      </c>
      <c r="P18" s="58">
        <v>52.936</v>
      </c>
      <c r="Q18" s="58">
        <v>24.088000000000001</v>
      </c>
      <c r="R18" s="58">
        <v>65.971999999999994</v>
      </c>
      <c r="S18" s="58">
        <v>24.401</v>
      </c>
      <c r="T18" s="54">
        <v>22</v>
      </c>
    </row>
    <row r="19" spans="2:20" x14ac:dyDescent="0.35">
      <c r="B19" t="s">
        <v>221</v>
      </c>
      <c r="C19" s="58" t="s">
        <v>205</v>
      </c>
      <c r="D19" s="58">
        <v>41.088999999999999</v>
      </c>
      <c r="E19" s="58" t="s">
        <v>205</v>
      </c>
      <c r="F19" s="58">
        <v>50.790999999999997</v>
      </c>
      <c r="G19" s="58">
        <v>22.748999999999999</v>
      </c>
      <c r="H19" s="59">
        <v>28</v>
      </c>
      <c r="I19" s="58" t="s">
        <v>205</v>
      </c>
      <c r="J19" s="58">
        <v>44.914999999999999</v>
      </c>
      <c r="K19" s="59">
        <v>7</v>
      </c>
      <c r="L19" s="59" t="s">
        <v>205</v>
      </c>
      <c r="M19" s="58">
        <v>94</v>
      </c>
      <c r="N19" s="58">
        <v>47.875</v>
      </c>
      <c r="O19" s="59">
        <v>56.311</v>
      </c>
      <c r="P19" s="58">
        <v>60</v>
      </c>
      <c r="Q19" s="58">
        <v>30.423999999999999</v>
      </c>
      <c r="R19" s="58">
        <v>75.875</v>
      </c>
      <c r="S19" s="58">
        <v>24.523</v>
      </c>
      <c r="T19" s="54">
        <v>21</v>
      </c>
    </row>
    <row r="20" spans="2:20" x14ac:dyDescent="0.35">
      <c r="B20" t="s">
        <v>222</v>
      </c>
      <c r="C20" s="58" t="s">
        <v>205</v>
      </c>
      <c r="D20" s="58">
        <v>41.844000000000001</v>
      </c>
      <c r="E20" s="58" t="s">
        <v>205</v>
      </c>
      <c r="F20" s="58">
        <v>48.252000000000002</v>
      </c>
      <c r="G20" s="58">
        <v>22.692</v>
      </c>
      <c r="H20" s="59">
        <v>28.5</v>
      </c>
      <c r="I20" s="58" t="s">
        <v>205</v>
      </c>
      <c r="J20" s="58">
        <v>43.146999999999998</v>
      </c>
      <c r="K20" s="59">
        <v>7</v>
      </c>
      <c r="L20" s="59" t="s">
        <v>205</v>
      </c>
      <c r="M20" s="58">
        <v>84.95</v>
      </c>
      <c r="N20" s="58">
        <v>50.295000000000002</v>
      </c>
      <c r="O20" s="59">
        <v>58.759</v>
      </c>
      <c r="P20" s="58">
        <v>55</v>
      </c>
      <c r="Q20" s="58">
        <v>28.234999999999999</v>
      </c>
      <c r="R20" s="58">
        <v>80.542000000000002</v>
      </c>
      <c r="S20" s="58">
        <v>25.620999999999999</v>
      </c>
      <c r="T20" s="54">
        <v>28</v>
      </c>
    </row>
    <row r="21" spans="2:20" x14ac:dyDescent="0.35">
      <c r="B21" t="s">
        <v>223</v>
      </c>
      <c r="C21" s="58" t="s">
        <v>205</v>
      </c>
      <c r="D21" s="58">
        <v>47.338999999999999</v>
      </c>
      <c r="E21" s="58" t="s">
        <v>205</v>
      </c>
      <c r="F21" s="58">
        <v>63.094999999999999</v>
      </c>
      <c r="G21" s="58">
        <v>25.132000000000001</v>
      </c>
      <c r="H21" s="59">
        <v>27</v>
      </c>
      <c r="I21" s="58" t="s">
        <v>205</v>
      </c>
      <c r="J21" s="58">
        <v>51.701000000000001</v>
      </c>
      <c r="K21" s="59">
        <v>7</v>
      </c>
      <c r="L21" s="59" t="s">
        <v>205</v>
      </c>
      <c r="M21" s="58">
        <v>84</v>
      </c>
      <c r="N21" s="58">
        <v>63.674999999999997</v>
      </c>
      <c r="O21" s="59">
        <v>62.024000000000001</v>
      </c>
      <c r="P21" s="58">
        <v>58</v>
      </c>
      <c r="Q21" s="58">
        <v>39.137</v>
      </c>
      <c r="R21" s="58">
        <v>111</v>
      </c>
      <c r="S21" s="58">
        <v>40.261000000000003</v>
      </c>
      <c r="T21" s="54">
        <v>20</v>
      </c>
    </row>
    <row r="22" spans="2:20" x14ac:dyDescent="0.35">
      <c r="B22" t="s">
        <v>224</v>
      </c>
      <c r="C22" s="58" t="s">
        <v>205</v>
      </c>
      <c r="D22" s="58">
        <v>49.686999999999998</v>
      </c>
      <c r="E22" s="58" t="s">
        <v>205</v>
      </c>
      <c r="F22" s="58">
        <v>60.204999999999998</v>
      </c>
      <c r="G22" s="58">
        <v>31.768999999999998</v>
      </c>
      <c r="H22" s="59">
        <v>31</v>
      </c>
      <c r="I22" s="58">
        <v>12.109</v>
      </c>
      <c r="J22" s="58">
        <v>55.582999999999998</v>
      </c>
      <c r="K22" s="59">
        <v>7</v>
      </c>
      <c r="L22" s="59" t="s">
        <v>205</v>
      </c>
      <c r="M22" s="58">
        <v>69</v>
      </c>
      <c r="N22" s="58">
        <v>66.427000000000007</v>
      </c>
      <c r="O22" s="59">
        <v>66.92</v>
      </c>
      <c r="P22" s="58">
        <v>58</v>
      </c>
      <c r="Q22" s="58">
        <v>40.255000000000003</v>
      </c>
      <c r="R22" s="58">
        <v>110.833</v>
      </c>
      <c r="S22" s="58">
        <v>40.667999999999999</v>
      </c>
      <c r="T22" s="54">
        <v>20</v>
      </c>
    </row>
    <row r="23" spans="2:20" x14ac:dyDescent="0.35">
      <c r="B23" t="s">
        <v>225</v>
      </c>
      <c r="C23" s="58" t="s">
        <v>205</v>
      </c>
      <c r="D23" s="58">
        <v>47.179000000000002</v>
      </c>
      <c r="E23" s="58" t="s">
        <v>205</v>
      </c>
      <c r="F23" s="58">
        <v>64.364999999999995</v>
      </c>
      <c r="G23" s="58">
        <v>34.509</v>
      </c>
      <c r="H23" s="59">
        <v>28</v>
      </c>
      <c r="I23" s="58">
        <v>13.89</v>
      </c>
      <c r="J23" s="58">
        <v>59.023000000000003</v>
      </c>
      <c r="K23" s="59">
        <v>7</v>
      </c>
      <c r="L23" s="59" t="s">
        <v>205</v>
      </c>
      <c r="M23" s="58">
        <v>76.5</v>
      </c>
      <c r="N23" s="58">
        <v>66.427000000000007</v>
      </c>
      <c r="O23" s="59">
        <v>68.552000000000007</v>
      </c>
      <c r="P23" s="58">
        <v>58</v>
      </c>
      <c r="Q23" s="58">
        <v>40.628</v>
      </c>
      <c r="R23" s="58">
        <v>131.667</v>
      </c>
      <c r="S23" s="58">
        <v>41.521999999999998</v>
      </c>
      <c r="T23" s="54">
        <v>20</v>
      </c>
    </row>
    <row r="24" spans="2:20" x14ac:dyDescent="0.35">
      <c r="B24" t="s">
        <v>226</v>
      </c>
      <c r="C24" s="58" t="s">
        <v>205</v>
      </c>
      <c r="D24" s="58">
        <v>59.72</v>
      </c>
      <c r="E24" s="58" t="s">
        <v>205</v>
      </c>
      <c r="F24" s="58">
        <v>83.543000000000006</v>
      </c>
      <c r="G24" s="58">
        <v>34.695999999999998</v>
      </c>
      <c r="H24" s="59">
        <v>19</v>
      </c>
      <c r="I24" s="58">
        <v>18.584</v>
      </c>
      <c r="J24" s="58">
        <v>66.093999999999994</v>
      </c>
      <c r="K24" s="59">
        <v>7</v>
      </c>
      <c r="L24" s="59" t="s">
        <v>205</v>
      </c>
      <c r="M24" s="58">
        <v>74</v>
      </c>
      <c r="N24" s="58">
        <v>83.507999999999996</v>
      </c>
      <c r="O24" s="59">
        <v>72.224999999999994</v>
      </c>
      <c r="P24" s="58">
        <v>58</v>
      </c>
      <c r="Q24" s="58">
        <v>53.627000000000002</v>
      </c>
      <c r="R24" s="58">
        <v>136.083</v>
      </c>
      <c r="S24" s="58">
        <v>46.360999999999997</v>
      </c>
      <c r="T24" s="54">
        <v>20</v>
      </c>
    </row>
    <row r="25" spans="2:20" x14ac:dyDescent="0.35">
      <c r="B25" t="s">
        <v>227</v>
      </c>
      <c r="C25" s="58" t="s">
        <v>205</v>
      </c>
      <c r="D25" s="58">
        <v>76.521000000000001</v>
      </c>
      <c r="E25" s="58" t="s">
        <v>205</v>
      </c>
      <c r="F25" s="58">
        <v>96.328000000000003</v>
      </c>
      <c r="G25" s="58">
        <v>41.405000000000001</v>
      </c>
      <c r="H25" s="59">
        <v>27.5</v>
      </c>
      <c r="I25" s="58">
        <v>23.053000000000001</v>
      </c>
      <c r="J25" s="58">
        <v>73.164000000000001</v>
      </c>
      <c r="K25" s="59">
        <v>7</v>
      </c>
      <c r="L25" s="59">
        <v>19.733000000000001</v>
      </c>
      <c r="M25" s="58">
        <v>73</v>
      </c>
      <c r="N25" s="58">
        <v>101.443</v>
      </c>
      <c r="O25" s="59">
        <v>102.012</v>
      </c>
      <c r="P25" s="58">
        <v>72</v>
      </c>
      <c r="Q25" s="58">
        <v>61.408000000000001</v>
      </c>
      <c r="R25" s="58">
        <v>153.417</v>
      </c>
      <c r="S25" s="58">
        <v>51.241</v>
      </c>
      <c r="T25" s="54">
        <v>20</v>
      </c>
    </row>
    <row r="26" spans="2:20" x14ac:dyDescent="0.35">
      <c r="B26" t="s">
        <v>228</v>
      </c>
      <c r="C26" s="58">
        <v>59.667000000000002</v>
      </c>
      <c r="D26" s="58">
        <v>67.522999999999996</v>
      </c>
      <c r="E26" s="58" t="s">
        <v>205</v>
      </c>
      <c r="F26" s="58">
        <v>81.003</v>
      </c>
      <c r="G26" s="58">
        <v>44.930999999999997</v>
      </c>
      <c r="H26" s="59">
        <v>11.74</v>
      </c>
      <c r="I26" s="58">
        <v>21.369</v>
      </c>
      <c r="J26" s="58">
        <v>75.814999999999998</v>
      </c>
      <c r="K26" s="59">
        <v>7</v>
      </c>
      <c r="L26" s="59">
        <v>16.16</v>
      </c>
      <c r="M26" s="58">
        <v>73</v>
      </c>
      <c r="N26" s="58">
        <v>85.881</v>
      </c>
      <c r="O26" s="59">
        <v>114.254</v>
      </c>
      <c r="P26" s="58">
        <v>72</v>
      </c>
      <c r="Q26" s="58">
        <v>57.726999999999997</v>
      </c>
      <c r="R26" s="58">
        <v>146.5</v>
      </c>
      <c r="S26" s="58">
        <v>57.137999999999998</v>
      </c>
      <c r="T26" s="54">
        <v>20</v>
      </c>
    </row>
    <row r="27" spans="2:20" x14ac:dyDescent="0.35">
      <c r="B27" t="s">
        <v>229</v>
      </c>
      <c r="C27" s="58">
        <v>42.732999999999997</v>
      </c>
      <c r="D27" s="58">
        <v>59.72</v>
      </c>
      <c r="E27" s="58" t="s">
        <v>205</v>
      </c>
      <c r="F27" s="58">
        <v>82.754999999999995</v>
      </c>
      <c r="G27" s="58">
        <v>38.715000000000003</v>
      </c>
      <c r="H27" s="59">
        <v>11</v>
      </c>
      <c r="I27" s="58">
        <v>16.771000000000001</v>
      </c>
      <c r="J27" s="58">
        <v>65.897999999999996</v>
      </c>
      <c r="K27" s="59">
        <v>7</v>
      </c>
      <c r="L27" s="59">
        <v>12.212999999999999</v>
      </c>
      <c r="M27" s="58">
        <v>68</v>
      </c>
      <c r="N27" s="58">
        <v>76.864999999999995</v>
      </c>
      <c r="O27" s="59">
        <v>100.70699999999999</v>
      </c>
      <c r="P27" s="58">
        <v>72</v>
      </c>
      <c r="Q27" s="58">
        <v>41.932000000000002</v>
      </c>
      <c r="R27" s="58">
        <v>97.5</v>
      </c>
      <c r="S27" s="58">
        <v>48.029000000000003</v>
      </c>
      <c r="T27" s="54">
        <v>20</v>
      </c>
    </row>
    <row r="28" spans="2:20" x14ac:dyDescent="0.35">
      <c r="B28" t="s">
        <v>230</v>
      </c>
      <c r="C28" s="58">
        <v>45.866999999999997</v>
      </c>
      <c r="D28" s="58">
        <v>55.220999999999997</v>
      </c>
      <c r="E28" s="58" t="s">
        <v>205</v>
      </c>
      <c r="F28" s="58">
        <v>77.850999999999999</v>
      </c>
      <c r="G28" s="58">
        <v>40.466000000000001</v>
      </c>
      <c r="H28" s="59">
        <v>11.6</v>
      </c>
      <c r="I28" s="58">
        <v>16.155999999999999</v>
      </c>
      <c r="J28" s="58">
        <v>59.168999999999997</v>
      </c>
      <c r="K28" s="59">
        <v>7</v>
      </c>
      <c r="L28" s="59">
        <v>12.292999999999999</v>
      </c>
      <c r="M28" s="58">
        <v>68</v>
      </c>
      <c r="N28" s="58">
        <v>74.968000000000004</v>
      </c>
      <c r="O28" s="59">
        <v>106.90900000000001</v>
      </c>
      <c r="P28" s="58">
        <v>75</v>
      </c>
      <c r="Q28" s="58">
        <v>40.069000000000003</v>
      </c>
      <c r="R28" s="58">
        <v>114.5</v>
      </c>
      <c r="S28" s="58">
        <v>50.835000000000001</v>
      </c>
      <c r="T28" s="54">
        <v>20</v>
      </c>
    </row>
    <row r="29" spans="2:20" x14ac:dyDescent="0.35">
      <c r="B29" t="s">
        <v>231</v>
      </c>
      <c r="C29" s="58">
        <v>47.933</v>
      </c>
      <c r="D29" s="58">
        <v>67.483999999999995</v>
      </c>
      <c r="E29" s="58" t="s">
        <v>205</v>
      </c>
      <c r="F29" s="58">
        <v>82.153999999999996</v>
      </c>
      <c r="G29" s="58">
        <v>40.293999999999997</v>
      </c>
      <c r="H29" s="59">
        <v>13.98</v>
      </c>
      <c r="I29" s="58">
        <v>18.486999999999998</v>
      </c>
      <c r="J29" s="58">
        <v>67.334000000000003</v>
      </c>
      <c r="K29" s="59">
        <v>7</v>
      </c>
      <c r="L29" s="59">
        <v>12.613</v>
      </c>
      <c r="M29" s="58">
        <v>60.2</v>
      </c>
      <c r="N29" s="58">
        <v>83.03</v>
      </c>
      <c r="O29" s="59">
        <v>113.193</v>
      </c>
      <c r="P29" s="58">
        <v>82</v>
      </c>
      <c r="Q29" s="58">
        <v>46.545000000000002</v>
      </c>
      <c r="R29" s="58">
        <v>111.1</v>
      </c>
      <c r="S29" s="58">
        <v>52.462000000000003</v>
      </c>
      <c r="T29" s="54">
        <v>20</v>
      </c>
    </row>
    <row r="30" spans="2:20" x14ac:dyDescent="0.35">
      <c r="B30" t="s">
        <v>232</v>
      </c>
      <c r="C30" s="58">
        <v>47.667000000000002</v>
      </c>
      <c r="D30" s="58">
        <v>73.774000000000001</v>
      </c>
      <c r="E30" s="58" t="s">
        <v>205</v>
      </c>
      <c r="F30" s="58">
        <v>77.646000000000001</v>
      </c>
      <c r="G30" s="58">
        <v>38.438000000000002</v>
      </c>
      <c r="H30" s="59">
        <v>10.5</v>
      </c>
      <c r="I30" s="58">
        <v>20.3</v>
      </c>
      <c r="J30" s="58">
        <v>70.451999999999998</v>
      </c>
      <c r="K30" s="59">
        <v>7</v>
      </c>
      <c r="L30" s="59">
        <v>12.907</v>
      </c>
      <c r="M30" s="58">
        <v>62</v>
      </c>
      <c r="N30" s="58">
        <v>86.406000000000006</v>
      </c>
      <c r="O30" s="59">
        <v>110.173</v>
      </c>
      <c r="P30" s="58">
        <v>82</v>
      </c>
      <c r="Q30" s="58">
        <v>49.573999999999998</v>
      </c>
      <c r="R30" s="58">
        <v>122</v>
      </c>
      <c r="S30" s="58">
        <v>49.249000000000002</v>
      </c>
      <c r="T30" s="54">
        <v>20</v>
      </c>
    </row>
    <row r="31" spans="2:20" x14ac:dyDescent="0.35">
      <c r="B31" t="s">
        <v>233</v>
      </c>
      <c r="C31" s="58">
        <v>49.933</v>
      </c>
      <c r="D31" s="58">
        <v>75.445999999999998</v>
      </c>
      <c r="E31" s="58" t="s">
        <v>205</v>
      </c>
      <c r="F31" s="58">
        <v>86.304000000000002</v>
      </c>
      <c r="G31" s="58">
        <v>38.472999999999999</v>
      </c>
      <c r="H31" s="59">
        <v>10</v>
      </c>
      <c r="I31" s="58">
        <v>19.004999999999999</v>
      </c>
      <c r="J31" s="58">
        <v>71.888999999999996</v>
      </c>
      <c r="K31" s="59">
        <v>7</v>
      </c>
      <c r="L31" s="59">
        <v>13.833</v>
      </c>
      <c r="M31" s="58">
        <v>53.6</v>
      </c>
      <c r="N31" s="58">
        <v>82.981999999999999</v>
      </c>
      <c r="O31" s="59">
        <v>110.173</v>
      </c>
      <c r="P31" s="58">
        <v>82.05</v>
      </c>
      <c r="Q31" s="58">
        <v>49.993000000000002</v>
      </c>
      <c r="R31" s="58">
        <v>133</v>
      </c>
      <c r="S31" s="58">
        <v>49.493000000000002</v>
      </c>
      <c r="T31" s="54">
        <v>20</v>
      </c>
    </row>
    <row r="32" spans="2:20" x14ac:dyDescent="0.35">
      <c r="B32" t="s">
        <v>234</v>
      </c>
      <c r="C32" s="58">
        <v>45.832999999999998</v>
      </c>
      <c r="D32" s="58">
        <v>82.015000000000001</v>
      </c>
      <c r="E32" s="58" t="s">
        <v>205</v>
      </c>
      <c r="F32" s="58">
        <v>82.912000000000006</v>
      </c>
      <c r="G32" s="58">
        <v>36.030999999999999</v>
      </c>
      <c r="H32" s="59">
        <v>10.1</v>
      </c>
      <c r="I32" s="58">
        <v>15.702999999999999</v>
      </c>
      <c r="J32" s="58">
        <v>66.061999999999998</v>
      </c>
      <c r="K32" s="59">
        <v>7</v>
      </c>
      <c r="L32" s="59">
        <v>12.44</v>
      </c>
      <c r="M32" s="58">
        <v>32.4</v>
      </c>
      <c r="N32" s="58">
        <v>75.123000000000005</v>
      </c>
      <c r="O32" s="59">
        <v>81.772999999999996</v>
      </c>
      <c r="P32" s="58">
        <v>95</v>
      </c>
      <c r="Q32" s="58">
        <v>45.286999999999999</v>
      </c>
      <c r="R32" s="58">
        <v>150.5</v>
      </c>
      <c r="S32" s="58">
        <v>45.628999999999998</v>
      </c>
      <c r="T32" s="54">
        <v>20</v>
      </c>
    </row>
    <row r="33" spans="2:20" x14ac:dyDescent="0.35">
      <c r="B33" t="s">
        <v>235</v>
      </c>
      <c r="C33" s="58">
        <v>46.332999999999998</v>
      </c>
      <c r="D33" s="58">
        <v>90.694999999999993</v>
      </c>
      <c r="E33" s="58" t="s">
        <v>205</v>
      </c>
      <c r="F33" s="58">
        <v>88.623999999999995</v>
      </c>
      <c r="G33" s="58">
        <v>35.576999999999998</v>
      </c>
      <c r="H33" s="59">
        <v>10.5</v>
      </c>
      <c r="I33" s="58">
        <v>16.221</v>
      </c>
      <c r="J33" s="58">
        <v>77.018000000000001</v>
      </c>
      <c r="K33" s="59">
        <v>7</v>
      </c>
      <c r="L33" s="59">
        <v>12.307</v>
      </c>
      <c r="M33" s="58">
        <v>31</v>
      </c>
      <c r="N33" s="58">
        <v>79.076999999999998</v>
      </c>
      <c r="O33" s="59">
        <v>77.692999999999998</v>
      </c>
      <c r="P33" s="58">
        <v>82.5</v>
      </c>
      <c r="Q33" s="58">
        <v>43.003999999999998</v>
      </c>
      <c r="R33" s="58">
        <v>165.8</v>
      </c>
      <c r="S33" s="58">
        <v>46.636000000000003</v>
      </c>
      <c r="T33" s="54">
        <v>20</v>
      </c>
    </row>
    <row r="34" spans="2:20" x14ac:dyDescent="0.35">
      <c r="B34" t="s">
        <v>236</v>
      </c>
      <c r="C34" s="58">
        <v>49</v>
      </c>
      <c r="D34" s="58">
        <v>86.394999999999996</v>
      </c>
      <c r="E34" s="58" t="s">
        <v>205</v>
      </c>
      <c r="F34" s="58">
        <v>86.347999999999999</v>
      </c>
      <c r="G34" s="58">
        <v>34.631999999999998</v>
      </c>
      <c r="H34" s="59">
        <v>9.1999999999999993</v>
      </c>
      <c r="I34" s="58">
        <v>13.632999999999999</v>
      </c>
      <c r="J34" s="58">
        <v>75.13</v>
      </c>
      <c r="K34" s="59">
        <v>7</v>
      </c>
      <c r="L34" s="59">
        <v>12</v>
      </c>
      <c r="M34" s="58">
        <v>28.5</v>
      </c>
      <c r="N34" s="58">
        <v>66.926000000000002</v>
      </c>
      <c r="O34" s="59">
        <v>76.712999999999994</v>
      </c>
      <c r="P34" s="58">
        <v>82.5</v>
      </c>
      <c r="Q34" s="58">
        <v>39.603000000000002</v>
      </c>
      <c r="R34" s="58">
        <v>153</v>
      </c>
      <c r="S34" s="58">
        <v>43.414999999999999</v>
      </c>
      <c r="T34" s="54">
        <v>20</v>
      </c>
    </row>
    <row r="35" spans="2:20" x14ac:dyDescent="0.35">
      <c r="B35" t="s">
        <v>237</v>
      </c>
      <c r="C35" s="58">
        <v>45.732999999999997</v>
      </c>
      <c r="D35" s="58">
        <v>76.521000000000001</v>
      </c>
      <c r="E35" s="58" t="s">
        <v>205</v>
      </c>
      <c r="F35" s="58">
        <v>74.522999999999996</v>
      </c>
      <c r="G35" s="58">
        <v>34.707000000000001</v>
      </c>
      <c r="H35" s="59">
        <v>10</v>
      </c>
      <c r="I35" s="58">
        <v>13.632999999999999</v>
      </c>
      <c r="J35" s="58">
        <v>68.53</v>
      </c>
      <c r="K35" s="59">
        <v>7</v>
      </c>
      <c r="L35" s="59">
        <v>13.75</v>
      </c>
      <c r="M35" s="58">
        <v>27.05</v>
      </c>
      <c r="N35" s="58">
        <v>54.823</v>
      </c>
      <c r="O35" s="59">
        <v>76.671999999999997</v>
      </c>
      <c r="P35" s="58">
        <v>82.5</v>
      </c>
      <c r="Q35" s="58">
        <v>29.957999999999998</v>
      </c>
      <c r="R35" s="58">
        <v>136.19999999999999</v>
      </c>
      <c r="S35" s="58">
        <v>36.100999999999999</v>
      </c>
      <c r="T35" s="54">
        <v>20</v>
      </c>
    </row>
    <row r="36" spans="2:20" x14ac:dyDescent="0.35">
      <c r="B36" t="s">
        <v>238</v>
      </c>
      <c r="C36" s="58">
        <v>46.15</v>
      </c>
      <c r="D36" s="58">
        <v>79.786000000000001</v>
      </c>
      <c r="E36" s="58" t="s">
        <v>205</v>
      </c>
      <c r="F36" s="58">
        <v>73.495999999999995</v>
      </c>
      <c r="G36" s="58">
        <v>31.114000000000001</v>
      </c>
      <c r="H36" s="59">
        <v>9.98</v>
      </c>
      <c r="I36" s="58">
        <v>12.132999999999999</v>
      </c>
      <c r="J36" s="58">
        <v>65.314999999999998</v>
      </c>
      <c r="K36" s="59">
        <v>7</v>
      </c>
      <c r="L36" s="59">
        <v>13.833</v>
      </c>
      <c r="M36" s="58">
        <v>22.45</v>
      </c>
      <c r="N36" s="58">
        <v>49.036999999999999</v>
      </c>
      <c r="O36" s="59">
        <v>83.242000000000004</v>
      </c>
      <c r="P36" s="58">
        <v>122</v>
      </c>
      <c r="Q36" s="58">
        <v>30.75</v>
      </c>
      <c r="R36" s="58">
        <v>136.19999999999999</v>
      </c>
      <c r="S36" s="58">
        <v>38.247999999999998</v>
      </c>
      <c r="T36" s="54">
        <v>20</v>
      </c>
    </row>
    <row r="37" spans="2:20" x14ac:dyDescent="0.35">
      <c r="B37" t="s">
        <v>239</v>
      </c>
      <c r="C37" s="58">
        <v>45.5</v>
      </c>
      <c r="D37" s="58">
        <v>83.608000000000004</v>
      </c>
      <c r="E37" s="58" t="s">
        <v>205</v>
      </c>
      <c r="F37" s="58">
        <v>76.932000000000002</v>
      </c>
      <c r="G37" s="58">
        <v>30.134</v>
      </c>
      <c r="H37" s="59">
        <v>10</v>
      </c>
      <c r="I37" s="58">
        <v>10.132999999999999</v>
      </c>
      <c r="J37" s="58">
        <v>71.153000000000006</v>
      </c>
      <c r="K37" s="59">
        <v>7</v>
      </c>
      <c r="L37" s="59">
        <v>12.367000000000001</v>
      </c>
      <c r="M37" s="58">
        <v>23.05</v>
      </c>
      <c r="N37" s="58">
        <v>50.677</v>
      </c>
      <c r="O37" s="59">
        <v>83.242000000000004</v>
      </c>
      <c r="P37" s="58">
        <v>120</v>
      </c>
      <c r="Q37" s="58">
        <v>29.539000000000001</v>
      </c>
      <c r="R37" s="58">
        <v>154.5</v>
      </c>
      <c r="S37" s="58">
        <v>38.381999999999998</v>
      </c>
      <c r="T37" s="54">
        <v>20</v>
      </c>
    </row>
    <row r="38" spans="2:20" x14ac:dyDescent="0.35">
      <c r="B38" t="s">
        <v>240</v>
      </c>
      <c r="C38" s="58">
        <v>45.7</v>
      </c>
      <c r="D38" s="58">
        <v>82.414000000000001</v>
      </c>
      <c r="E38" s="58" t="s">
        <v>205</v>
      </c>
      <c r="F38" s="58">
        <v>84.786000000000001</v>
      </c>
      <c r="G38" s="58">
        <v>33.118000000000002</v>
      </c>
      <c r="H38" s="59">
        <v>10.16</v>
      </c>
      <c r="I38" s="58">
        <v>11.813000000000001</v>
      </c>
      <c r="J38" s="58">
        <v>72.337999999999994</v>
      </c>
      <c r="K38" s="59">
        <v>7</v>
      </c>
      <c r="L38" s="59">
        <v>12.45</v>
      </c>
      <c r="M38" s="58">
        <v>24</v>
      </c>
      <c r="N38" s="58">
        <v>50.435000000000002</v>
      </c>
      <c r="O38" s="59">
        <v>80.058999999999997</v>
      </c>
      <c r="P38" s="58">
        <v>437</v>
      </c>
      <c r="Q38" s="58">
        <v>29.585999999999999</v>
      </c>
      <c r="R38" s="58">
        <v>198.5</v>
      </c>
      <c r="S38" s="58">
        <v>43.750999999999998</v>
      </c>
      <c r="T38" s="54">
        <v>20</v>
      </c>
    </row>
    <row r="39" spans="2:20" x14ac:dyDescent="0.35">
      <c r="B39" t="s">
        <v>241</v>
      </c>
      <c r="C39" s="58">
        <v>47.8</v>
      </c>
      <c r="D39" s="58">
        <v>88.784000000000006</v>
      </c>
      <c r="E39" s="58" t="s">
        <v>205</v>
      </c>
      <c r="F39" s="58">
        <v>93.622</v>
      </c>
      <c r="G39" s="58">
        <v>33.515000000000001</v>
      </c>
      <c r="H39" s="59">
        <v>9.0399999999999991</v>
      </c>
      <c r="I39" s="58">
        <v>13.8</v>
      </c>
      <c r="J39" s="58">
        <v>71.492000000000004</v>
      </c>
      <c r="K39" s="59">
        <v>7</v>
      </c>
      <c r="L39" s="59">
        <v>11.833</v>
      </c>
      <c r="M39" s="58">
        <v>23.55</v>
      </c>
      <c r="N39" s="58">
        <v>55.45</v>
      </c>
      <c r="O39" s="59">
        <v>78.182000000000002</v>
      </c>
      <c r="P39" s="58">
        <v>321</v>
      </c>
      <c r="Q39" s="58">
        <v>32.613999999999997</v>
      </c>
      <c r="R39" s="58">
        <v>248</v>
      </c>
      <c r="S39" s="58">
        <v>49.387</v>
      </c>
      <c r="T39" s="54">
        <v>20</v>
      </c>
    </row>
    <row r="40" spans="2:20" x14ac:dyDescent="0.35">
      <c r="B40" t="s">
        <v>242</v>
      </c>
      <c r="C40" s="58">
        <v>48</v>
      </c>
      <c r="D40" s="58">
        <v>91.411000000000001</v>
      </c>
      <c r="E40" s="58" t="s">
        <v>205</v>
      </c>
      <c r="F40" s="58">
        <v>81.572999999999993</v>
      </c>
      <c r="G40" s="58">
        <v>33.25</v>
      </c>
      <c r="H40" s="59">
        <v>9</v>
      </c>
      <c r="I40" s="58">
        <v>12.773</v>
      </c>
      <c r="J40" s="58">
        <v>64.638000000000005</v>
      </c>
      <c r="K40" s="59">
        <v>7</v>
      </c>
      <c r="L40" s="59">
        <v>11.75</v>
      </c>
      <c r="M40" s="58">
        <v>21.2</v>
      </c>
      <c r="N40" s="58">
        <v>52.604999999999997</v>
      </c>
      <c r="O40" s="59">
        <v>75.081000000000003</v>
      </c>
      <c r="P40" s="58">
        <v>110</v>
      </c>
      <c r="Q40" s="58">
        <v>33.36</v>
      </c>
      <c r="R40" s="58">
        <v>201</v>
      </c>
      <c r="S40" s="58">
        <v>50.058</v>
      </c>
      <c r="T40" s="54">
        <v>20</v>
      </c>
    </row>
    <row r="41" spans="2:20" x14ac:dyDescent="0.35">
      <c r="B41" t="s">
        <v>243</v>
      </c>
      <c r="C41" s="58">
        <v>48.7</v>
      </c>
      <c r="D41" s="58">
        <v>100.333</v>
      </c>
      <c r="E41" s="58" t="s">
        <v>205</v>
      </c>
      <c r="F41" s="58">
        <v>87.018000000000001</v>
      </c>
      <c r="G41" s="58">
        <v>35.366999999999997</v>
      </c>
      <c r="H41" s="59">
        <v>9.99</v>
      </c>
      <c r="I41" s="58">
        <v>14</v>
      </c>
      <c r="J41" s="58">
        <v>65.188000000000002</v>
      </c>
      <c r="K41" s="59">
        <v>7</v>
      </c>
      <c r="L41" s="59">
        <v>12.083</v>
      </c>
      <c r="M41" s="58">
        <v>26.25</v>
      </c>
      <c r="N41" s="58">
        <v>55.932000000000002</v>
      </c>
      <c r="O41" s="59">
        <v>73.448999999999998</v>
      </c>
      <c r="P41" s="58">
        <v>113</v>
      </c>
      <c r="Q41" s="58">
        <v>35.969000000000001</v>
      </c>
      <c r="R41" s="58">
        <v>200</v>
      </c>
      <c r="S41" s="58">
        <v>53.145000000000003</v>
      </c>
      <c r="T41" s="54">
        <v>20</v>
      </c>
    </row>
    <row r="42" spans="2:20" x14ac:dyDescent="0.35">
      <c r="B42" t="s">
        <v>244</v>
      </c>
      <c r="C42" s="58">
        <v>50.05</v>
      </c>
      <c r="D42" s="58">
        <v>103.167</v>
      </c>
      <c r="E42" s="58" t="s">
        <v>205</v>
      </c>
      <c r="F42" s="58">
        <v>94.513999999999996</v>
      </c>
      <c r="G42" s="58">
        <v>34.630000000000003</v>
      </c>
      <c r="H42" s="59">
        <v>10</v>
      </c>
      <c r="I42" s="58">
        <v>18.2</v>
      </c>
      <c r="J42" s="58">
        <v>73.436999999999998</v>
      </c>
      <c r="K42" s="59">
        <v>7</v>
      </c>
      <c r="L42" s="59">
        <v>12.917</v>
      </c>
      <c r="M42" s="58">
        <v>25</v>
      </c>
      <c r="N42" s="58">
        <v>66.058000000000007</v>
      </c>
      <c r="O42" s="59">
        <v>73.856999999999999</v>
      </c>
      <c r="P42" s="58">
        <v>109</v>
      </c>
      <c r="Q42" s="58">
        <v>56.981999999999999</v>
      </c>
      <c r="R42" s="58">
        <v>221.6</v>
      </c>
      <c r="S42" s="58">
        <v>57.137</v>
      </c>
      <c r="T42" s="54">
        <v>20</v>
      </c>
    </row>
    <row r="43" spans="2:20" x14ac:dyDescent="0.35">
      <c r="B43" t="s">
        <v>245</v>
      </c>
      <c r="C43" s="58">
        <v>59.55</v>
      </c>
      <c r="D43" s="58">
        <v>106.667</v>
      </c>
      <c r="E43" s="58" t="s">
        <v>205</v>
      </c>
      <c r="F43" s="58">
        <v>91.034000000000006</v>
      </c>
      <c r="G43" s="58">
        <v>33.380000000000003</v>
      </c>
      <c r="H43" s="59">
        <v>10</v>
      </c>
      <c r="I43" s="58">
        <v>20.399999999999999</v>
      </c>
      <c r="J43" s="58">
        <v>73.436999999999998</v>
      </c>
      <c r="K43" s="59">
        <v>7</v>
      </c>
      <c r="L43" s="59">
        <v>13.1</v>
      </c>
      <c r="M43" s="58">
        <v>25.5</v>
      </c>
      <c r="N43" s="58">
        <v>58.15</v>
      </c>
      <c r="O43" s="59">
        <v>71.816999999999993</v>
      </c>
      <c r="P43" s="58">
        <v>115</v>
      </c>
      <c r="Q43" s="58">
        <v>49.667000000000002</v>
      </c>
      <c r="R43" s="58">
        <v>243.2</v>
      </c>
      <c r="S43" s="58">
        <v>58.277999999999999</v>
      </c>
      <c r="T43" s="54">
        <v>20</v>
      </c>
    </row>
    <row r="44" spans="2:20" x14ac:dyDescent="0.35">
      <c r="B44" t="s">
        <v>246</v>
      </c>
      <c r="C44" s="58">
        <v>59.85</v>
      </c>
      <c r="D44" s="58">
        <v>127.5</v>
      </c>
      <c r="E44" s="58" t="s">
        <v>205</v>
      </c>
      <c r="F44" s="58">
        <v>92.819000000000003</v>
      </c>
      <c r="G44" s="58">
        <v>33.1</v>
      </c>
      <c r="H44" s="59">
        <v>9.0500000000000007</v>
      </c>
      <c r="I44" s="58">
        <v>22.466999999999999</v>
      </c>
      <c r="J44" s="58">
        <v>82.998000000000005</v>
      </c>
      <c r="K44" s="59">
        <v>7</v>
      </c>
      <c r="L44" s="59">
        <v>11.84</v>
      </c>
      <c r="M44" s="58">
        <v>25</v>
      </c>
      <c r="N44" s="58">
        <v>53.136000000000003</v>
      </c>
      <c r="O44" s="59">
        <v>73.448999999999998</v>
      </c>
      <c r="P44" s="58">
        <v>96</v>
      </c>
      <c r="Q44" s="58">
        <v>50.692</v>
      </c>
      <c r="R44" s="58">
        <v>250.2</v>
      </c>
      <c r="S44" s="58">
        <v>58.311999999999998</v>
      </c>
      <c r="T44" s="54">
        <v>20</v>
      </c>
    </row>
    <row r="45" spans="2:20" x14ac:dyDescent="0.35">
      <c r="B45" t="s">
        <v>247</v>
      </c>
      <c r="C45" s="58">
        <v>59.6</v>
      </c>
      <c r="D45" s="58">
        <v>124.167</v>
      </c>
      <c r="E45" s="58" t="s">
        <v>205</v>
      </c>
      <c r="F45" s="58">
        <v>104.867</v>
      </c>
      <c r="G45" s="58">
        <v>35.1</v>
      </c>
      <c r="H45" s="59">
        <v>8.5</v>
      </c>
      <c r="I45" s="58">
        <v>20.233000000000001</v>
      </c>
      <c r="J45" s="58">
        <v>81.221000000000004</v>
      </c>
      <c r="K45" s="59">
        <v>7</v>
      </c>
      <c r="L45" s="59">
        <v>12.88</v>
      </c>
      <c r="M45" s="58">
        <v>24</v>
      </c>
      <c r="N45" s="58">
        <v>54.774999999999999</v>
      </c>
      <c r="O45" s="59">
        <v>72.224999999999994</v>
      </c>
      <c r="P45" s="58">
        <v>125</v>
      </c>
      <c r="Q45" s="58">
        <v>43.655999999999999</v>
      </c>
      <c r="R45" s="58">
        <v>250</v>
      </c>
      <c r="S45" s="58">
        <v>60.895000000000003</v>
      </c>
      <c r="T45" s="54">
        <v>20</v>
      </c>
    </row>
    <row r="46" spans="2:20" x14ac:dyDescent="0.35">
      <c r="B46" t="s">
        <v>248</v>
      </c>
      <c r="C46" s="58">
        <v>59.35</v>
      </c>
      <c r="D46" s="58">
        <v>114.583</v>
      </c>
      <c r="E46" s="58" t="s">
        <v>205</v>
      </c>
      <c r="F46" s="58">
        <v>90.763999999999996</v>
      </c>
      <c r="G46" s="58">
        <v>34.450000000000003</v>
      </c>
      <c r="H46" s="59">
        <v>6.67</v>
      </c>
      <c r="I46" s="58">
        <v>14.76</v>
      </c>
      <c r="J46" s="58">
        <v>70.088999999999999</v>
      </c>
      <c r="K46" s="59">
        <v>7</v>
      </c>
      <c r="L46" s="59">
        <v>11.98</v>
      </c>
      <c r="M46" s="58">
        <v>20</v>
      </c>
      <c r="N46" s="58">
        <v>50.146000000000001</v>
      </c>
      <c r="O46" s="59">
        <v>70.185000000000002</v>
      </c>
      <c r="P46" s="58">
        <v>114</v>
      </c>
      <c r="Q46" s="58">
        <v>32.9</v>
      </c>
      <c r="R46" s="58">
        <v>201.8</v>
      </c>
      <c r="S46" s="58">
        <v>59.686999999999998</v>
      </c>
      <c r="T46" s="54">
        <v>20</v>
      </c>
    </row>
    <row r="47" spans="2:20" x14ac:dyDescent="0.35">
      <c r="B47" t="s">
        <v>249</v>
      </c>
      <c r="C47" s="58">
        <v>59.8</v>
      </c>
      <c r="D47" s="58">
        <v>98.332999999999998</v>
      </c>
      <c r="E47" s="58" t="s">
        <v>205</v>
      </c>
      <c r="F47" s="58">
        <v>79.751000000000005</v>
      </c>
      <c r="G47" s="58">
        <v>30.7</v>
      </c>
      <c r="H47" s="59">
        <v>7.7</v>
      </c>
      <c r="I47" s="58">
        <v>13.38</v>
      </c>
      <c r="J47" s="58">
        <v>61.061999999999998</v>
      </c>
      <c r="K47" s="59">
        <v>7</v>
      </c>
      <c r="L47" s="59">
        <v>11.6</v>
      </c>
      <c r="M47" s="58">
        <v>21</v>
      </c>
      <c r="N47" s="58">
        <v>43.685000000000002</v>
      </c>
      <c r="O47" s="59">
        <v>67.980999999999995</v>
      </c>
      <c r="P47" s="58">
        <v>104.6</v>
      </c>
      <c r="Q47" s="58">
        <v>27.25</v>
      </c>
      <c r="R47" s="58">
        <v>193</v>
      </c>
      <c r="S47" s="58">
        <v>51.301000000000002</v>
      </c>
      <c r="T47" s="54">
        <v>20</v>
      </c>
    </row>
    <row r="48" spans="2:20" x14ac:dyDescent="0.35">
      <c r="B48" t="s">
        <v>250</v>
      </c>
      <c r="C48" s="58">
        <v>59</v>
      </c>
      <c r="D48" s="58">
        <v>108.333</v>
      </c>
      <c r="E48" s="58" t="s">
        <v>205</v>
      </c>
      <c r="F48" s="58">
        <v>85.992000000000004</v>
      </c>
      <c r="G48" s="58">
        <v>27.3</v>
      </c>
      <c r="H48" s="59">
        <v>7.59</v>
      </c>
      <c r="I48" s="58">
        <v>11.66</v>
      </c>
      <c r="J48" s="58">
        <v>70.62</v>
      </c>
      <c r="K48" s="59">
        <v>7</v>
      </c>
      <c r="L48" s="59">
        <v>11.22</v>
      </c>
      <c r="M48" s="58">
        <v>20.100000000000001</v>
      </c>
      <c r="N48" s="58">
        <v>40.984999999999999</v>
      </c>
      <c r="O48" s="59">
        <v>59.167000000000002</v>
      </c>
      <c r="P48" s="58">
        <v>122</v>
      </c>
      <c r="Q48" s="58">
        <v>28.3</v>
      </c>
      <c r="R48" s="58">
        <v>160.19999999999999</v>
      </c>
      <c r="S48" s="58">
        <v>45.338999999999999</v>
      </c>
      <c r="T48" s="54">
        <v>20</v>
      </c>
    </row>
    <row r="49" spans="2:20" x14ac:dyDescent="0.35">
      <c r="B49" t="s">
        <v>251</v>
      </c>
      <c r="C49" s="58">
        <v>58.15</v>
      </c>
      <c r="D49" s="58">
        <v>109.75</v>
      </c>
      <c r="E49" s="58" t="s">
        <v>205</v>
      </c>
      <c r="F49" s="58">
        <v>77.09</v>
      </c>
      <c r="G49" s="58">
        <v>27.55</v>
      </c>
      <c r="H49" s="59">
        <v>7.58</v>
      </c>
      <c r="I49" s="58">
        <v>12.16</v>
      </c>
      <c r="J49" s="58">
        <v>67.787999999999997</v>
      </c>
      <c r="K49" s="59">
        <v>7</v>
      </c>
      <c r="L49" s="59">
        <v>13.84</v>
      </c>
      <c r="M49" s="58">
        <v>21.55</v>
      </c>
      <c r="N49" s="58">
        <v>57.716000000000001</v>
      </c>
      <c r="O49" s="59">
        <v>52.863</v>
      </c>
      <c r="P49" s="58">
        <v>111.1</v>
      </c>
      <c r="Q49" s="58">
        <v>26.55</v>
      </c>
      <c r="R49" s="58">
        <v>167</v>
      </c>
      <c r="S49" s="58">
        <v>42.289000000000001</v>
      </c>
      <c r="T49" s="54">
        <v>20</v>
      </c>
    </row>
    <row r="50" spans="2:20" x14ac:dyDescent="0.35">
      <c r="B50" t="s">
        <v>252</v>
      </c>
      <c r="C50" s="58">
        <v>59</v>
      </c>
      <c r="D50" s="58">
        <v>116.583</v>
      </c>
      <c r="E50" s="58" t="s">
        <v>205</v>
      </c>
      <c r="F50" s="58">
        <v>74.061000000000007</v>
      </c>
      <c r="G50" s="58">
        <v>26.85</v>
      </c>
      <c r="H50" s="59">
        <v>8</v>
      </c>
      <c r="I50" s="58">
        <v>11.48</v>
      </c>
      <c r="J50" s="58">
        <v>63.274000000000001</v>
      </c>
      <c r="K50" s="59">
        <v>7</v>
      </c>
      <c r="L50" s="59">
        <v>13.7</v>
      </c>
      <c r="M50" s="58">
        <v>21.3</v>
      </c>
      <c r="N50" s="58">
        <v>53.329000000000001</v>
      </c>
      <c r="O50" s="59">
        <v>51.292000000000002</v>
      </c>
      <c r="P50" s="58">
        <v>112</v>
      </c>
      <c r="Q50" s="58">
        <v>28</v>
      </c>
      <c r="R50" s="58">
        <v>170.9</v>
      </c>
      <c r="S50" s="58">
        <v>41.145000000000003</v>
      </c>
      <c r="T50" s="54">
        <v>20</v>
      </c>
    </row>
    <row r="51" spans="2:20" x14ac:dyDescent="0.35">
      <c r="B51" t="s">
        <v>253</v>
      </c>
      <c r="C51" s="58">
        <v>57.95</v>
      </c>
      <c r="D51" s="58">
        <v>119.167</v>
      </c>
      <c r="E51" s="58" t="s">
        <v>205</v>
      </c>
      <c r="F51" s="58">
        <v>85.349000000000004</v>
      </c>
      <c r="G51" s="58">
        <v>25.9</v>
      </c>
      <c r="H51" s="59">
        <v>7.95</v>
      </c>
      <c r="I51" s="58">
        <v>12.18</v>
      </c>
      <c r="J51" s="58">
        <v>61.725999999999999</v>
      </c>
      <c r="K51" s="59">
        <v>7</v>
      </c>
      <c r="L51" s="59">
        <v>13.1</v>
      </c>
      <c r="M51" s="58">
        <v>22.45</v>
      </c>
      <c r="N51" s="58">
        <v>46.5</v>
      </c>
      <c r="O51" s="59">
        <v>51.831000000000003</v>
      </c>
      <c r="P51" s="58">
        <v>118</v>
      </c>
      <c r="Q51" s="58">
        <v>27.65</v>
      </c>
      <c r="R51" s="58">
        <v>204</v>
      </c>
      <c r="S51" s="58">
        <v>41.213999999999999</v>
      </c>
      <c r="T51" s="54">
        <v>20</v>
      </c>
    </row>
    <row r="52" spans="2:20" x14ac:dyDescent="0.35">
      <c r="B52" t="s">
        <v>254</v>
      </c>
      <c r="C52" s="58">
        <v>54</v>
      </c>
      <c r="D52" s="58">
        <v>131.583</v>
      </c>
      <c r="E52" s="58" t="s">
        <v>205</v>
      </c>
      <c r="F52" s="58">
        <v>81.677999999999997</v>
      </c>
      <c r="G52" s="58">
        <v>25</v>
      </c>
      <c r="H52" s="59">
        <v>7.95</v>
      </c>
      <c r="I52" s="58">
        <v>13</v>
      </c>
      <c r="J52" s="58">
        <v>68.2</v>
      </c>
      <c r="K52" s="59">
        <v>7</v>
      </c>
      <c r="L52" s="59">
        <v>12.7</v>
      </c>
      <c r="M52" s="58">
        <v>20.5</v>
      </c>
      <c r="N52" s="58">
        <v>36.299999999999997</v>
      </c>
      <c r="O52" s="59">
        <v>52.639000000000003</v>
      </c>
      <c r="P52" s="58">
        <v>112.1</v>
      </c>
      <c r="Q52" s="58">
        <v>23.95</v>
      </c>
      <c r="R52" s="58">
        <v>199.5</v>
      </c>
      <c r="S52" s="58">
        <v>39.862000000000002</v>
      </c>
      <c r="T52" s="54">
        <v>20</v>
      </c>
    </row>
    <row r="53" spans="2:20" x14ac:dyDescent="0.35">
      <c r="B53" t="s">
        <v>255</v>
      </c>
      <c r="C53" s="58">
        <v>48</v>
      </c>
      <c r="D53" s="58">
        <v>113.333</v>
      </c>
      <c r="E53" s="58" t="s">
        <v>205</v>
      </c>
      <c r="F53" s="58">
        <v>66.811000000000007</v>
      </c>
      <c r="G53" s="58">
        <v>23.15</v>
      </c>
      <c r="H53" s="59">
        <v>8.4600000000000009</v>
      </c>
      <c r="I53" s="58">
        <v>9.68</v>
      </c>
      <c r="J53" s="58">
        <v>48.1</v>
      </c>
      <c r="K53" s="59">
        <v>7</v>
      </c>
      <c r="L53" s="59">
        <v>10.62</v>
      </c>
      <c r="M53" s="58">
        <v>18</v>
      </c>
      <c r="N53" s="58">
        <v>27.5</v>
      </c>
      <c r="O53" s="59">
        <v>49</v>
      </c>
      <c r="P53" s="58">
        <v>103.5</v>
      </c>
      <c r="Q53" s="58">
        <v>19</v>
      </c>
      <c r="R53" s="58">
        <v>136.1</v>
      </c>
      <c r="S53" s="58">
        <v>39.723999999999997</v>
      </c>
      <c r="T53" s="54">
        <v>20</v>
      </c>
    </row>
    <row r="54" spans="2:20" x14ac:dyDescent="0.35">
      <c r="B54" t="s">
        <v>256</v>
      </c>
      <c r="C54" s="58">
        <v>45.9</v>
      </c>
      <c r="D54" s="58">
        <v>87.5</v>
      </c>
      <c r="E54" s="58" t="s">
        <v>205</v>
      </c>
      <c r="F54" s="58">
        <v>67.453000000000003</v>
      </c>
      <c r="G54" s="58">
        <v>20.7</v>
      </c>
      <c r="H54" s="59">
        <v>8.44</v>
      </c>
      <c r="I54" s="58">
        <v>7.68</v>
      </c>
      <c r="J54" s="58">
        <v>40</v>
      </c>
      <c r="K54" s="59">
        <v>7</v>
      </c>
      <c r="L54" s="59">
        <v>9.8800000000000008</v>
      </c>
      <c r="M54" s="58">
        <v>18.899999999999999</v>
      </c>
      <c r="N54" s="58">
        <v>22</v>
      </c>
      <c r="O54" s="59">
        <v>47.2</v>
      </c>
      <c r="P54" s="58">
        <v>100</v>
      </c>
      <c r="Q54" s="58">
        <v>18.5</v>
      </c>
      <c r="R54" s="58">
        <v>103.5</v>
      </c>
      <c r="S54" s="58">
        <v>38.268000000000001</v>
      </c>
      <c r="T54" s="54">
        <v>20</v>
      </c>
    </row>
    <row r="55" spans="2:20" x14ac:dyDescent="0.35">
      <c r="B55" t="s">
        <v>257</v>
      </c>
      <c r="C55" s="58">
        <v>45</v>
      </c>
      <c r="D55" s="58">
        <v>75.917000000000002</v>
      </c>
      <c r="E55" s="58" t="s">
        <v>205</v>
      </c>
      <c r="F55" s="58">
        <v>59.561</v>
      </c>
      <c r="G55" s="58">
        <v>21.3</v>
      </c>
      <c r="H55" s="59">
        <v>8.25</v>
      </c>
      <c r="I55" s="58">
        <v>8.15</v>
      </c>
      <c r="J55" s="58">
        <v>34.549999999999997</v>
      </c>
      <c r="K55" s="59">
        <v>7</v>
      </c>
      <c r="L55" s="59">
        <v>9.8800000000000008</v>
      </c>
      <c r="M55" s="58">
        <v>17.36</v>
      </c>
      <c r="N55" s="58">
        <v>23.9</v>
      </c>
      <c r="O55" s="59">
        <v>49.7</v>
      </c>
      <c r="P55" s="58">
        <v>105</v>
      </c>
      <c r="Q55" s="58">
        <v>16.399999999999999</v>
      </c>
      <c r="R55" s="58">
        <v>95.1</v>
      </c>
      <c r="S55" s="58">
        <v>37.436</v>
      </c>
      <c r="T55" s="54">
        <v>20</v>
      </c>
    </row>
    <row r="56" spans="2:20" x14ac:dyDescent="0.35">
      <c r="B56" t="s">
        <v>258</v>
      </c>
      <c r="C56" s="58">
        <v>44.4</v>
      </c>
      <c r="D56" s="58">
        <v>91.75</v>
      </c>
      <c r="E56" s="58" t="s">
        <v>205</v>
      </c>
      <c r="F56" s="58">
        <v>75.620999999999995</v>
      </c>
      <c r="G56" s="58">
        <v>25.75</v>
      </c>
      <c r="H56" s="59">
        <v>8.09</v>
      </c>
      <c r="I56" s="58">
        <v>11.34</v>
      </c>
      <c r="J56" s="58">
        <v>51.45</v>
      </c>
      <c r="K56" s="59">
        <v>7</v>
      </c>
      <c r="L56" s="59">
        <v>10.039999999999999</v>
      </c>
      <c r="M56" s="58">
        <v>20.85</v>
      </c>
      <c r="N56" s="58">
        <v>30.45</v>
      </c>
      <c r="O56" s="59">
        <v>53.8</v>
      </c>
      <c r="P56" s="58">
        <v>104.6</v>
      </c>
      <c r="Q56" s="58">
        <v>19.260000000000002</v>
      </c>
      <c r="R56" s="58">
        <v>138</v>
      </c>
      <c r="S56" s="58">
        <v>46.899000000000001</v>
      </c>
      <c r="T56" s="54">
        <v>20</v>
      </c>
    </row>
    <row r="57" spans="2:20" x14ac:dyDescent="0.35">
      <c r="B57" t="s">
        <v>259</v>
      </c>
      <c r="C57" s="58">
        <v>44.4</v>
      </c>
      <c r="D57" s="58">
        <v>87.5</v>
      </c>
      <c r="E57" s="58" t="s">
        <v>205</v>
      </c>
      <c r="F57" s="58">
        <v>74.795000000000002</v>
      </c>
      <c r="G57" s="58">
        <v>23.95</v>
      </c>
      <c r="H57" s="59">
        <v>8.49</v>
      </c>
      <c r="I57" s="58">
        <v>9.9499999999999993</v>
      </c>
      <c r="J57" s="58">
        <v>48</v>
      </c>
      <c r="K57" s="59">
        <v>7</v>
      </c>
      <c r="L57" s="59">
        <v>10.4</v>
      </c>
      <c r="M57" s="58">
        <v>22.15</v>
      </c>
      <c r="N57" s="58">
        <v>23.9</v>
      </c>
      <c r="O57" s="59">
        <v>55.2</v>
      </c>
      <c r="P57" s="58">
        <v>96.45</v>
      </c>
      <c r="Q57" s="58">
        <v>17.5</v>
      </c>
      <c r="R57" s="58">
        <v>123.7</v>
      </c>
      <c r="S57" s="58">
        <v>50.331000000000003</v>
      </c>
      <c r="T57" s="54">
        <v>20</v>
      </c>
    </row>
    <row r="58" spans="2:20" x14ac:dyDescent="0.35">
      <c r="B58" t="s">
        <v>260</v>
      </c>
      <c r="C58" s="58">
        <v>43.45</v>
      </c>
      <c r="D58" s="58">
        <v>91.332999999999998</v>
      </c>
      <c r="E58" s="58" t="s">
        <v>205</v>
      </c>
      <c r="F58" s="58">
        <v>78.924999999999997</v>
      </c>
      <c r="G58" s="58">
        <v>24.5</v>
      </c>
      <c r="H58" s="59">
        <v>8.1999999999999993</v>
      </c>
      <c r="I58" s="58">
        <v>9.6999999999999993</v>
      </c>
      <c r="J58" s="58">
        <v>49.85</v>
      </c>
      <c r="K58" s="59">
        <v>7</v>
      </c>
      <c r="L58" s="59">
        <v>10.94</v>
      </c>
      <c r="M58" s="58">
        <v>19.8</v>
      </c>
      <c r="N58" s="58">
        <v>23.05</v>
      </c>
      <c r="O58" s="59">
        <v>55.55</v>
      </c>
      <c r="P58" s="58">
        <v>101</v>
      </c>
      <c r="Q58" s="58">
        <v>17.2</v>
      </c>
      <c r="R58" s="58">
        <v>122</v>
      </c>
      <c r="S58" s="58">
        <v>52.652999999999999</v>
      </c>
      <c r="T58" s="54">
        <v>20</v>
      </c>
    </row>
    <row r="59" spans="2:20" x14ac:dyDescent="0.35">
      <c r="B59" t="s">
        <v>261</v>
      </c>
      <c r="C59" s="58">
        <v>45</v>
      </c>
      <c r="D59" s="58">
        <v>95.667000000000002</v>
      </c>
      <c r="E59" s="58" t="s">
        <v>205</v>
      </c>
      <c r="F59" s="58">
        <v>75.988</v>
      </c>
      <c r="G59" s="58">
        <v>24.4</v>
      </c>
      <c r="H59" s="59">
        <v>8.49</v>
      </c>
      <c r="I59" s="58">
        <v>9.18</v>
      </c>
      <c r="J59" s="58">
        <v>45.4</v>
      </c>
      <c r="K59" s="59">
        <v>7</v>
      </c>
      <c r="L59" s="59">
        <v>10.16</v>
      </c>
      <c r="M59" s="58">
        <v>18.5</v>
      </c>
      <c r="N59" s="58">
        <v>20.149999999999999</v>
      </c>
      <c r="O59" s="59">
        <v>56.2</v>
      </c>
      <c r="P59" s="58">
        <v>90</v>
      </c>
      <c r="Q59" s="58">
        <v>20.399999999999999</v>
      </c>
      <c r="R59" s="58">
        <v>113</v>
      </c>
      <c r="S59" s="58">
        <v>58.927</v>
      </c>
      <c r="T59" s="54">
        <v>20</v>
      </c>
    </row>
    <row r="60" spans="2:20" x14ac:dyDescent="0.35">
      <c r="B60" t="s">
        <v>262</v>
      </c>
      <c r="C60" s="58">
        <v>44.4</v>
      </c>
      <c r="D60" s="58">
        <v>102.917</v>
      </c>
      <c r="E60" s="58" t="s">
        <v>205</v>
      </c>
      <c r="F60" s="58">
        <v>83.192999999999998</v>
      </c>
      <c r="G60" s="58">
        <v>25.7</v>
      </c>
      <c r="H60" s="59">
        <v>8.48</v>
      </c>
      <c r="I60" s="58">
        <v>9.43</v>
      </c>
      <c r="J60" s="58">
        <v>51.5</v>
      </c>
      <c r="K60" s="59">
        <v>7</v>
      </c>
      <c r="L60" s="59">
        <v>8.65</v>
      </c>
      <c r="M60" s="58">
        <v>17.2</v>
      </c>
      <c r="N60" s="58">
        <v>19.940000000000001</v>
      </c>
      <c r="O60" s="59">
        <v>57.5</v>
      </c>
      <c r="P60" s="58">
        <v>107.9</v>
      </c>
      <c r="Q60" s="58">
        <v>20.3</v>
      </c>
      <c r="R60" s="58">
        <v>117.5</v>
      </c>
      <c r="S60" s="58">
        <v>91.337000000000003</v>
      </c>
      <c r="T60" s="54">
        <v>20</v>
      </c>
    </row>
    <row r="61" spans="2:20" x14ac:dyDescent="0.35">
      <c r="B61" t="s">
        <v>263</v>
      </c>
      <c r="C61" s="58">
        <v>43.4</v>
      </c>
      <c r="D61" s="58">
        <v>105.833</v>
      </c>
      <c r="E61" s="58" t="s">
        <v>205</v>
      </c>
      <c r="F61" s="58">
        <v>89.02</v>
      </c>
      <c r="G61" s="58">
        <v>26.15</v>
      </c>
      <c r="H61" s="59">
        <v>6.93</v>
      </c>
      <c r="I61" s="58">
        <v>8.43</v>
      </c>
      <c r="J61" s="58">
        <v>55.5</v>
      </c>
      <c r="K61" s="59">
        <v>7</v>
      </c>
      <c r="L61" s="59">
        <v>9.36</v>
      </c>
      <c r="M61" s="58">
        <v>18.22</v>
      </c>
      <c r="N61" s="58">
        <v>19.68</v>
      </c>
      <c r="O61" s="59">
        <v>55.6</v>
      </c>
      <c r="P61" s="58">
        <v>103</v>
      </c>
      <c r="Q61" s="58">
        <v>20.6</v>
      </c>
      <c r="R61" s="58">
        <v>111</v>
      </c>
      <c r="S61" s="58">
        <v>81.457999999999998</v>
      </c>
      <c r="T61" s="54">
        <v>20</v>
      </c>
    </row>
    <row r="62" spans="2:20" x14ac:dyDescent="0.35">
      <c r="B62" t="s">
        <v>264</v>
      </c>
      <c r="C62" s="58">
        <v>43.75</v>
      </c>
      <c r="D62" s="58">
        <v>105</v>
      </c>
      <c r="E62" s="58">
        <v>9.5299999999999994</v>
      </c>
      <c r="F62" s="58">
        <v>84.981999999999999</v>
      </c>
      <c r="G62" s="58">
        <v>26.9</v>
      </c>
      <c r="H62" s="59">
        <v>8.14</v>
      </c>
      <c r="I62" s="58">
        <v>7.25</v>
      </c>
      <c r="J62" s="58">
        <v>50.85</v>
      </c>
      <c r="K62" s="59">
        <v>7</v>
      </c>
      <c r="L62" s="59">
        <v>7.01</v>
      </c>
      <c r="M62" s="58">
        <v>18.7</v>
      </c>
      <c r="N62" s="58">
        <v>18.760000000000002</v>
      </c>
      <c r="O62" s="59">
        <v>56.25</v>
      </c>
      <c r="P62" s="58">
        <v>114.9</v>
      </c>
      <c r="Q62" s="58">
        <v>19.82</v>
      </c>
      <c r="R62" s="58">
        <v>91</v>
      </c>
      <c r="S62" s="58">
        <v>80.287999999999997</v>
      </c>
      <c r="T62" s="54">
        <v>20</v>
      </c>
    </row>
    <row r="63" spans="2:20" x14ac:dyDescent="0.35">
      <c r="B63" t="s">
        <v>265</v>
      </c>
      <c r="C63" s="58">
        <v>43.25</v>
      </c>
      <c r="D63" s="58">
        <v>105</v>
      </c>
      <c r="E63" s="58">
        <v>10.1</v>
      </c>
      <c r="F63" s="58">
        <v>88.194000000000003</v>
      </c>
      <c r="G63" s="58">
        <v>28.1</v>
      </c>
      <c r="H63" s="59">
        <v>8.43</v>
      </c>
      <c r="I63" s="58">
        <v>6.77</v>
      </c>
      <c r="J63" s="58">
        <v>53</v>
      </c>
      <c r="K63" s="59">
        <v>7</v>
      </c>
      <c r="L63" s="59">
        <v>7.71</v>
      </c>
      <c r="M63" s="58">
        <v>15.38</v>
      </c>
      <c r="N63" s="58">
        <v>17.760000000000002</v>
      </c>
      <c r="O63" s="59">
        <v>55.6</v>
      </c>
      <c r="P63" s="58">
        <v>105</v>
      </c>
      <c r="Q63" s="58">
        <v>20.9</v>
      </c>
      <c r="R63" s="58">
        <v>88.8</v>
      </c>
      <c r="S63" s="58">
        <v>83.19</v>
      </c>
      <c r="T63" s="54">
        <v>20</v>
      </c>
    </row>
    <row r="64" spans="2:20" x14ac:dyDescent="0.35">
      <c r="B64" t="s">
        <v>266</v>
      </c>
      <c r="C64" s="58">
        <v>41.5</v>
      </c>
      <c r="D64" s="58">
        <v>107.5</v>
      </c>
      <c r="E64" s="58">
        <v>8.0399999999999991</v>
      </c>
      <c r="F64" s="58">
        <v>90.397000000000006</v>
      </c>
      <c r="G64" s="58">
        <v>27.8</v>
      </c>
      <c r="H64" s="59">
        <v>8</v>
      </c>
      <c r="I64" s="58">
        <v>6.82</v>
      </c>
      <c r="J64" s="58">
        <v>55</v>
      </c>
      <c r="K64" s="59">
        <v>7</v>
      </c>
      <c r="L64" s="59">
        <v>8.5</v>
      </c>
      <c r="M64" s="58">
        <v>12.8</v>
      </c>
      <c r="N64" s="58">
        <v>19.2</v>
      </c>
      <c r="O64" s="59">
        <v>57.8</v>
      </c>
      <c r="P64" s="58">
        <v>100</v>
      </c>
      <c r="Q64" s="58">
        <v>24.2</v>
      </c>
      <c r="R64" s="58">
        <v>89.4</v>
      </c>
      <c r="S64" s="58">
        <v>77.337000000000003</v>
      </c>
      <c r="T64" s="54">
        <v>20</v>
      </c>
    </row>
    <row r="65" spans="2:20" x14ac:dyDescent="0.35">
      <c r="B65" t="s">
        <v>267</v>
      </c>
      <c r="C65" s="58">
        <v>41.05</v>
      </c>
      <c r="D65" s="58">
        <v>124.2</v>
      </c>
      <c r="E65" s="58">
        <v>8.2200000000000006</v>
      </c>
      <c r="F65" s="58">
        <v>100.033</v>
      </c>
      <c r="G65" s="58">
        <v>31.35</v>
      </c>
      <c r="H65" s="59">
        <v>7.25</v>
      </c>
      <c r="I65" s="58">
        <v>7.15</v>
      </c>
      <c r="J65" s="58">
        <v>59.7</v>
      </c>
      <c r="K65" s="59">
        <v>7</v>
      </c>
      <c r="L65" s="59">
        <v>10.28</v>
      </c>
      <c r="M65" s="58">
        <v>15.2</v>
      </c>
      <c r="N65" s="58">
        <v>19.66</v>
      </c>
      <c r="O65" s="59">
        <v>56.9</v>
      </c>
      <c r="P65" s="58">
        <v>115</v>
      </c>
      <c r="Q65" s="58">
        <v>24.5</v>
      </c>
      <c r="R65" s="58">
        <v>99</v>
      </c>
      <c r="S65" s="58">
        <v>88.5</v>
      </c>
      <c r="T65" s="54">
        <v>20</v>
      </c>
    </row>
    <row r="66" spans="2:20" x14ac:dyDescent="0.35">
      <c r="B66" t="s">
        <v>268</v>
      </c>
      <c r="C66" s="58">
        <v>45.85</v>
      </c>
      <c r="D66" s="58">
        <v>140</v>
      </c>
      <c r="E66" s="58">
        <v>6.91</v>
      </c>
      <c r="F66" s="58">
        <v>104.3</v>
      </c>
      <c r="G66" s="58">
        <v>30.5</v>
      </c>
      <c r="H66" s="59">
        <v>8.3000000000000007</v>
      </c>
      <c r="I66" s="58">
        <v>7.18</v>
      </c>
      <c r="J66" s="58">
        <v>56.05</v>
      </c>
      <c r="K66" s="59">
        <v>7</v>
      </c>
      <c r="L66" s="59">
        <v>7.7</v>
      </c>
      <c r="M66" s="58">
        <v>18</v>
      </c>
      <c r="N66" s="58">
        <v>18.760000000000002</v>
      </c>
      <c r="O66" s="59">
        <v>55.5</v>
      </c>
      <c r="P66" s="58">
        <v>115</v>
      </c>
      <c r="Q66" s="58">
        <v>24</v>
      </c>
      <c r="R66" s="58">
        <v>86.1</v>
      </c>
      <c r="S66" s="58">
        <v>78.3</v>
      </c>
      <c r="T66" s="54">
        <v>20</v>
      </c>
    </row>
    <row r="67" spans="2:20" x14ac:dyDescent="0.35">
      <c r="B67" t="s">
        <v>269</v>
      </c>
      <c r="C67" s="58">
        <v>46.05</v>
      </c>
      <c r="D67" s="58">
        <v>131.5</v>
      </c>
      <c r="E67" s="58">
        <v>5.9</v>
      </c>
      <c r="F67" s="58">
        <v>105.9</v>
      </c>
      <c r="G67" s="58">
        <v>31.15</v>
      </c>
      <c r="H67" s="59">
        <v>6.6</v>
      </c>
      <c r="I67" s="58">
        <v>8.7899999999999991</v>
      </c>
      <c r="J67" s="58">
        <v>54.85</v>
      </c>
      <c r="K67" s="59">
        <v>7</v>
      </c>
      <c r="L67" s="59">
        <v>7.2</v>
      </c>
      <c r="M67" s="58">
        <v>15.8</v>
      </c>
      <c r="N67" s="58">
        <v>18.420000000000002</v>
      </c>
      <c r="O67" s="59">
        <v>55.65</v>
      </c>
      <c r="P67" s="58">
        <v>96</v>
      </c>
      <c r="Q67" s="58">
        <v>23.5</v>
      </c>
      <c r="R67" s="58">
        <v>78.8</v>
      </c>
      <c r="S67" s="58">
        <v>68.849999999999994</v>
      </c>
      <c r="T67" s="54">
        <v>20</v>
      </c>
    </row>
    <row r="68" spans="2:20" x14ac:dyDescent="0.35">
      <c r="B68" s="61"/>
    </row>
    <row r="69" spans="2:20" x14ac:dyDescent="0.35">
      <c r="B69" s="61"/>
    </row>
    <row r="70" spans="2:20" x14ac:dyDescent="0.35">
      <c r="B70" s="61"/>
    </row>
    <row r="71" spans="2:20" x14ac:dyDescent="0.35">
      <c r="B71" s="61"/>
    </row>
    <row r="72" spans="2:20" x14ac:dyDescent="0.35">
      <c r="B72" s="61"/>
    </row>
    <row r="73" spans="2:20" x14ac:dyDescent="0.35">
      <c r="B73" s="61"/>
    </row>
    <row r="74" spans="2:20" x14ac:dyDescent="0.35">
      <c r="B74" s="61"/>
    </row>
    <row r="75" spans="2:20" x14ac:dyDescent="0.35">
      <c r="B75" s="61"/>
    </row>
    <row r="76" spans="2:20" x14ac:dyDescent="0.35">
      <c r="B76" s="61"/>
    </row>
    <row r="77" spans="2:20" x14ac:dyDescent="0.35">
      <c r="B77" s="61"/>
    </row>
    <row r="78" spans="2:20" x14ac:dyDescent="0.35">
      <c r="B78" s="61"/>
    </row>
    <row r="79" spans="2:20" x14ac:dyDescent="0.35">
      <c r="B79" s="61"/>
    </row>
    <row r="80" spans="2:20" x14ac:dyDescent="0.35">
      <c r="B80" s="61"/>
    </row>
    <row r="81" spans="2:2" x14ac:dyDescent="0.35">
      <c r="B81" s="61"/>
    </row>
    <row r="82" spans="2:2" x14ac:dyDescent="0.35">
      <c r="B82" s="61"/>
    </row>
    <row r="83" spans="2:2" x14ac:dyDescent="0.35">
      <c r="B83" s="61"/>
    </row>
    <row r="84" spans="2:2" x14ac:dyDescent="0.35">
      <c r="B84" s="61"/>
    </row>
    <row r="85" spans="2:2" x14ac:dyDescent="0.35">
      <c r="B85" s="61"/>
    </row>
    <row r="86" spans="2:2" x14ac:dyDescent="0.35">
      <c r="B86" s="61"/>
    </row>
    <row r="87" spans="2:2" x14ac:dyDescent="0.35">
      <c r="B87" s="61"/>
    </row>
    <row r="88" spans="2:2" x14ac:dyDescent="0.35">
      <c r="B88" s="61"/>
    </row>
    <row r="89" spans="2:2" x14ac:dyDescent="0.35">
      <c r="B89" s="61"/>
    </row>
    <row r="90" spans="2:2" x14ac:dyDescent="0.35">
      <c r="B90" s="61"/>
    </row>
    <row r="91" spans="2:2" x14ac:dyDescent="0.35">
      <c r="B91" s="61"/>
    </row>
    <row r="92" spans="2:2" x14ac:dyDescent="0.35">
      <c r="B92" s="61"/>
    </row>
    <row r="93" spans="2:2" x14ac:dyDescent="0.35">
      <c r="B93" s="61"/>
    </row>
    <row r="94" spans="2:2" x14ac:dyDescent="0.35">
      <c r="B94" s="61"/>
    </row>
    <row r="95" spans="2:2" x14ac:dyDescent="0.35">
      <c r="B95" s="61"/>
    </row>
    <row r="96" spans="2:2" x14ac:dyDescent="0.35">
      <c r="B96" s="61"/>
    </row>
    <row r="97" spans="2:2" x14ac:dyDescent="0.35">
      <c r="B97" s="61"/>
    </row>
    <row r="98" spans="2:2" x14ac:dyDescent="0.35">
      <c r="B98" s="61"/>
    </row>
    <row r="99" spans="2:2" x14ac:dyDescent="0.35">
      <c r="B99" s="61"/>
    </row>
    <row r="100" spans="2:2" x14ac:dyDescent="0.35">
      <c r="B100" s="61"/>
    </row>
    <row r="101" spans="2:2" x14ac:dyDescent="0.35">
      <c r="B101" s="61"/>
    </row>
    <row r="102" spans="2:2" x14ac:dyDescent="0.35">
      <c r="B102" s="61"/>
    </row>
    <row r="103" spans="2:2" x14ac:dyDescent="0.35">
      <c r="B103" s="61"/>
    </row>
    <row r="104" spans="2:2" x14ac:dyDescent="0.35">
      <c r="B104" s="61"/>
    </row>
    <row r="105" spans="2:2" x14ac:dyDescent="0.35">
      <c r="B105" s="61"/>
    </row>
    <row r="106" spans="2:2" x14ac:dyDescent="0.35">
      <c r="B106" s="61"/>
    </row>
    <row r="107" spans="2:2" x14ac:dyDescent="0.35">
      <c r="B107" s="61"/>
    </row>
    <row r="108" spans="2:2" x14ac:dyDescent="0.35">
      <c r="B108" s="61"/>
    </row>
    <row r="109" spans="2:2" x14ac:dyDescent="0.35">
      <c r="B109" s="61"/>
    </row>
    <row r="110" spans="2:2" x14ac:dyDescent="0.35">
      <c r="B110" s="61"/>
    </row>
    <row r="111" spans="2:2" x14ac:dyDescent="0.35">
      <c r="B111" s="61"/>
    </row>
    <row r="112" spans="2:2" x14ac:dyDescent="0.35">
      <c r="B112" s="61"/>
    </row>
    <row r="113" spans="2:2" x14ac:dyDescent="0.35">
      <c r="B113" s="61"/>
    </row>
    <row r="114" spans="2:2" x14ac:dyDescent="0.35">
      <c r="B114" s="61"/>
    </row>
    <row r="115" spans="2:2" x14ac:dyDescent="0.35">
      <c r="B115" s="61"/>
    </row>
    <row r="116" spans="2:2" x14ac:dyDescent="0.35">
      <c r="B116" s="61"/>
    </row>
    <row r="117" spans="2:2" x14ac:dyDescent="0.35">
      <c r="B117" s="61"/>
    </row>
    <row r="118" spans="2:2" x14ac:dyDescent="0.35">
      <c r="B118" s="61"/>
    </row>
    <row r="119" spans="2:2" x14ac:dyDescent="0.35">
      <c r="B119" s="61"/>
    </row>
    <row r="120" spans="2:2" x14ac:dyDescent="0.35">
      <c r="B120" s="61"/>
    </row>
    <row r="121" spans="2:2" x14ac:dyDescent="0.35">
      <c r="B121" s="61"/>
    </row>
    <row r="122" spans="2:2" x14ac:dyDescent="0.35">
      <c r="B122" s="61"/>
    </row>
    <row r="123" spans="2:2" x14ac:dyDescent="0.35">
      <c r="B123" s="61"/>
    </row>
    <row r="124" spans="2:2" x14ac:dyDescent="0.35">
      <c r="B124" s="61"/>
    </row>
    <row r="125" spans="2:2" x14ac:dyDescent="0.35">
      <c r="B125" s="61"/>
    </row>
    <row r="126" spans="2:2" x14ac:dyDescent="0.35">
      <c r="B126" s="61"/>
    </row>
    <row r="127" spans="2:2" x14ac:dyDescent="0.35">
      <c r="B127" s="61"/>
    </row>
    <row r="128" spans="2:2" x14ac:dyDescent="0.35">
      <c r="B128" s="61"/>
    </row>
    <row r="129" spans="2:2" x14ac:dyDescent="0.35">
      <c r="B129" s="61"/>
    </row>
    <row r="130" spans="2:2" x14ac:dyDescent="0.35">
      <c r="B130" s="61"/>
    </row>
    <row r="131" spans="2:2" x14ac:dyDescent="0.35">
      <c r="B131" s="61"/>
    </row>
    <row r="132" spans="2:2" x14ac:dyDescent="0.35">
      <c r="B132" s="61"/>
    </row>
    <row r="133" spans="2:2" x14ac:dyDescent="0.35">
      <c r="B133" s="61"/>
    </row>
    <row r="134" spans="2:2" x14ac:dyDescent="0.35">
      <c r="B134" s="61"/>
    </row>
    <row r="135" spans="2:2" x14ac:dyDescent="0.35">
      <c r="B135" s="61"/>
    </row>
    <row r="136" spans="2:2" x14ac:dyDescent="0.35">
      <c r="B136" s="61"/>
    </row>
    <row r="137" spans="2:2" x14ac:dyDescent="0.35">
      <c r="B137" s="61"/>
    </row>
    <row r="138" spans="2:2" x14ac:dyDescent="0.35">
      <c r="B138" s="61"/>
    </row>
    <row r="139" spans="2:2" x14ac:dyDescent="0.35">
      <c r="B139" s="61"/>
    </row>
    <row r="140" spans="2:2" x14ac:dyDescent="0.35">
      <c r="B140" s="61"/>
    </row>
    <row r="141" spans="2:2" x14ac:dyDescent="0.35">
      <c r="B141" s="61"/>
    </row>
    <row r="142" spans="2:2" x14ac:dyDescent="0.35">
      <c r="B142" s="61"/>
    </row>
    <row r="143" spans="2:2" x14ac:dyDescent="0.35">
      <c r="B143" s="61"/>
    </row>
    <row r="144" spans="2:2" x14ac:dyDescent="0.35">
      <c r="B144" s="61"/>
    </row>
    <row r="145" spans="2:2" x14ac:dyDescent="0.35">
      <c r="B145" s="61"/>
    </row>
    <row r="146" spans="2:2" x14ac:dyDescent="0.35">
      <c r="B146" s="61"/>
    </row>
    <row r="147" spans="2:2" x14ac:dyDescent="0.35">
      <c r="B147" s="61"/>
    </row>
    <row r="148" spans="2:2" x14ac:dyDescent="0.35">
      <c r="B148" s="61"/>
    </row>
    <row r="149" spans="2:2" x14ac:dyDescent="0.35">
      <c r="B149" s="61"/>
    </row>
    <row r="150" spans="2:2" x14ac:dyDescent="0.35">
      <c r="B150" s="61"/>
    </row>
    <row r="151" spans="2:2" x14ac:dyDescent="0.35">
      <c r="B151" s="61"/>
    </row>
    <row r="152" spans="2:2" x14ac:dyDescent="0.35">
      <c r="B152" s="61"/>
    </row>
    <row r="153" spans="2:2" x14ac:dyDescent="0.35">
      <c r="B153" s="61"/>
    </row>
    <row r="154" spans="2:2" x14ac:dyDescent="0.35">
      <c r="B154" s="61"/>
    </row>
    <row r="155" spans="2:2" x14ac:dyDescent="0.35">
      <c r="B155" s="61"/>
    </row>
    <row r="156" spans="2:2" x14ac:dyDescent="0.35">
      <c r="B156" s="61"/>
    </row>
    <row r="157" spans="2:2" x14ac:dyDescent="0.35">
      <c r="B157" s="61"/>
    </row>
    <row r="158" spans="2:2" x14ac:dyDescent="0.35">
      <c r="B158" s="61"/>
    </row>
    <row r="159" spans="2:2" x14ac:dyDescent="0.35">
      <c r="B159" s="61"/>
    </row>
    <row r="160" spans="2:2" x14ac:dyDescent="0.35">
      <c r="B160" s="61"/>
    </row>
    <row r="161" spans="2:2" x14ac:dyDescent="0.35">
      <c r="B161" s="61"/>
    </row>
    <row r="162" spans="2:2" x14ac:dyDescent="0.35">
      <c r="B162" s="61"/>
    </row>
    <row r="163" spans="2:2" x14ac:dyDescent="0.35">
      <c r="B163" s="61"/>
    </row>
    <row r="164" spans="2:2" x14ac:dyDescent="0.35">
      <c r="B164" s="61"/>
    </row>
    <row r="165" spans="2:2" x14ac:dyDescent="0.35">
      <c r="B165" s="61"/>
    </row>
    <row r="166" spans="2:2" x14ac:dyDescent="0.35">
      <c r="B166" s="61"/>
    </row>
    <row r="167" spans="2:2" x14ac:dyDescent="0.35">
      <c r="B167" s="61"/>
    </row>
    <row r="168" spans="2:2" x14ac:dyDescent="0.35">
      <c r="B168" s="61"/>
    </row>
    <row r="169" spans="2:2" x14ac:dyDescent="0.35">
      <c r="B169" s="61"/>
    </row>
    <row r="170" spans="2:2" x14ac:dyDescent="0.35">
      <c r="B170" s="61"/>
    </row>
    <row r="171" spans="2:2" x14ac:dyDescent="0.35">
      <c r="B171" s="61"/>
    </row>
    <row r="172" spans="2:2" x14ac:dyDescent="0.35">
      <c r="B172" s="61"/>
    </row>
    <row r="173" spans="2:2" x14ac:dyDescent="0.35">
      <c r="B173" s="61"/>
    </row>
    <row r="174" spans="2:2" x14ac:dyDescent="0.35">
      <c r="B174" s="61"/>
    </row>
    <row r="175" spans="2:2" x14ac:dyDescent="0.35">
      <c r="B175" s="61"/>
    </row>
    <row r="176" spans="2:2" x14ac:dyDescent="0.35">
      <c r="B176" s="61"/>
    </row>
    <row r="177" spans="2:2" x14ac:dyDescent="0.35">
      <c r="B177" s="61"/>
    </row>
    <row r="178" spans="2:2" x14ac:dyDescent="0.35">
      <c r="B178" s="61"/>
    </row>
    <row r="179" spans="2:2" x14ac:dyDescent="0.35">
      <c r="B179" s="61"/>
    </row>
    <row r="180" spans="2:2" x14ac:dyDescent="0.35">
      <c r="B180" s="61"/>
    </row>
    <row r="181" spans="2:2" x14ac:dyDescent="0.35">
      <c r="B181" s="61"/>
    </row>
    <row r="182" spans="2:2" x14ac:dyDescent="0.35">
      <c r="B182" s="61"/>
    </row>
    <row r="183" spans="2:2" x14ac:dyDescent="0.35">
      <c r="B183" s="61"/>
    </row>
    <row r="184" spans="2:2" x14ac:dyDescent="0.35">
      <c r="B184" s="61"/>
    </row>
    <row r="185" spans="2:2" x14ac:dyDescent="0.35">
      <c r="B185" s="61"/>
    </row>
    <row r="186" spans="2:2" x14ac:dyDescent="0.35">
      <c r="B186" s="61"/>
    </row>
    <row r="187" spans="2:2" x14ac:dyDescent="0.35">
      <c r="B187" s="61"/>
    </row>
    <row r="188" spans="2:2" x14ac:dyDescent="0.35">
      <c r="B188" s="61"/>
    </row>
    <row r="189" spans="2:2" x14ac:dyDescent="0.35">
      <c r="B189" s="61"/>
    </row>
    <row r="190" spans="2:2" x14ac:dyDescent="0.35">
      <c r="B190" s="61"/>
    </row>
    <row r="191" spans="2:2" x14ac:dyDescent="0.35">
      <c r="B191" s="61"/>
    </row>
    <row r="192" spans="2:2" x14ac:dyDescent="0.35">
      <c r="B192" s="61"/>
    </row>
    <row r="193" spans="2:2" x14ac:dyDescent="0.35">
      <c r="B193" s="61"/>
    </row>
    <row r="194" spans="2:2" x14ac:dyDescent="0.35">
      <c r="B194" s="61"/>
    </row>
    <row r="195" spans="2:2" x14ac:dyDescent="0.35">
      <c r="B195" s="61"/>
    </row>
    <row r="196" spans="2:2" x14ac:dyDescent="0.35">
      <c r="B196" s="61"/>
    </row>
    <row r="197" spans="2:2" x14ac:dyDescent="0.35">
      <c r="B197" s="61"/>
    </row>
    <row r="198" spans="2:2" x14ac:dyDescent="0.35">
      <c r="B198" s="61"/>
    </row>
    <row r="199" spans="2:2" x14ac:dyDescent="0.35">
      <c r="B199" s="61"/>
    </row>
    <row r="200" spans="2:2" x14ac:dyDescent="0.35">
      <c r="B200" s="61"/>
    </row>
    <row r="201" spans="2:2" x14ac:dyDescent="0.35">
      <c r="B201" s="61"/>
    </row>
    <row r="202" spans="2:2" x14ac:dyDescent="0.35">
      <c r="B202" s="61"/>
    </row>
    <row r="203" spans="2:2" x14ac:dyDescent="0.35">
      <c r="B203" s="61"/>
    </row>
    <row r="204" spans="2:2" x14ac:dyDescent="0.35">
      <c r="B204" s="61"/>
    </row>
    <row r="205" spans="2:2" x14ac:dyDescent="0.35">
      <c r="B205" s="61"/>
    </row>
    <row r="206" spans="2:2" x14ac:dyDescent="0.35">
      <c r="B206" s="61"/>
    </row>
    <row r="207" spans="2:2" x14ac:dyDescent="0.35">
      <c r="B207" s="61"/>
    </row>
    <row r="208" spans="2:2" x14ac:dyDescent="0.35">
      <c r="B208" s="61"/>
    </row>
    <row r="209" spans="2:2" x14ac:dyDescent="0.35">
      <c r="B209" s="61"/>
    </row>
    <row r="210" spans="2:2" x14ac:dyDescent="0.35">
      <c r="B210" s="61"/>
    </row>
    <row r="211" spans="2:2" x14ac:dyDescent="0.35">
      <c r="B211" s="61"/>
    </row>
    <row r="212" spans="2:2" x14ac:dyDescent="0.35">
      <c r="B212" s="61"/>
    </row>
    <row r="213" spans="2:2" x14ac:dyDescent="0.35">
      <c r="B213" s="61"/>
    </row>
    <row r="214" spans="2:2" x14ac:dyDescent="0.35">
      <c r="B214" s="61"/>
    </row>
    <row r="215" spans="2:2" x14ac:dyDescent="0.35">
      <c r="B215" s="61"/>
    </row>
    <row r="216" spans="2:2" x14ac:dyDescent="0.35">
      <c r="B216" s="61"/>
    </row>
    <row r="217" spans="2:2" x14ac:dyDescent="0.35">
      <c r="B217" s="61"/>
    </row>
    <row r="218" spans="2:2" x14ac:dyDescent="0.35">
      <c r="B218" s="61"/>
    </row>
    <row r="219" spans="2:2" x14ac:dyDescent="0.35">
      <c r="B219" s="61"/>
    </row>
    <row r="220" spans="2:2" x14ac:dyDescent="0.35">
      <c r="B220" s="61"/>
    </row>
    <row r="221" spans="2:2" x14ac:dyDescent="0.35">
      <c r="B221" s="61"/>
    </row>
    <row r="222" spans="2:2" x14ac:dyDescent="0.35">
      <c r="B222" s="61"/>
    </row>
    <row r="223" spans="2:2" x14ac:dyDescent="0.35">
      <c r="B223" s="61"/>
    </row>
    <row r="224" spans="2:2" x14ac:dyDescent="0.35">
      <c r="B224" s="61"/>
    </row>
    <row r="225" spans="2:2" x14ac:dyDescent="0.35">
      <c r="B225" s="61"/>
    </row>
    <row r="226" spans="2:2" x14ac:dyDescent="0.35">
      <c r="B226" s="61"/>
    </row>
    <row r="227" spans="2:2" x14ac:dyDescent="0.35">
      <c r="B227" s="61"/>
    </row>
    <row r="228" spans="2:2" x14ac:dyDescent="0.35">
      <c r="B228" s="61"/>
    </row>
    <row r="229" spans="2:2" x14ac:dyDescent="0.35">
      <c r="B229" s="61"/>
    </row>
    <row r="230" spans="2:2" x14ac:dyDescent="0.35">
      <c r="B230" s="61"/>
    </row>
    <row r="231" spans="2:2" x14ac:dyDescent="0.35">
      <c r="B231" s="61"/>
    </row>
    <row r="232" spans="2:2" x14ac:dyDescent="0.35">
      <c r="B232" s="61"/>
    </row>
    <row r="233" spans="2:2" x14ac:dyDescent="0.35">
      <c r="B233" s="61"/>
    </row>
    <row r="234" spans="2:2" x14ac:dyDescent="0.35">
      <c r="B234" s="61"/>
    </row>
    <row r="235" spans="2:2" x14ac:dyDescent="0.35">
      <c r="B235" s="61"/>
    </row>
    <row r="236" spans="2:2" x14ac:dyDescent="0.35">
      <c r="B236" s="61"/>
    </row>
    <row r="237" spans="2:2" x14ac:dyDescent="0.35">
      <c r="B237" s="61"/>
    </row>
    <row r="238" spans="2:2" x14ac:dyDescent="0.35">
      <c r="B238" s="61"/>
    </row>
    <row r="239" spans="2:2" x14ac:dyDescent="0.35">
      <c r="B239" s="61"/>
    </row>
    <row r="240" spans="2:2" x14ac:dyDescent="0.35">
      <c r="B240" s="61"/>
    </row>
    <row r="241" spans="2:2" x14ac:dyDescent="0.35">
      <c r="B241" s="61"/>
    </row>
    <row r="242" spans="2:2" x14ac:dyDescent="0.35">
      <c r="B242" s="61"/>
    </row>
    <row r="243" spans="2:2" x14ac:dyDescent="0.35">
      <c r="B243" s="61"/>
    </row>
    <row r="244" spans="2:2" x14ac:dyDescent="0.35">
      <c r="B244" s="61"/>
    </row>
    <row r="245" spans="2:2" x14ac:dyDescent="0.35">
      <c r="B245" s="61"/>
    </row>
    <row r="246" spans="2:2" x14ac:dyDescent="0.35">
      <c r="B246" s="61"/>
    </row>
    <row r="247" spans="2:2" x14ac:dyDescent="0.35">
      <c r="B247" s="61"/>
    </row>
    <row r="248" spans="2:2" x14ac:dyDescent="0.35">
      <c r="B248" s="61"/>
    </row>
    <row r="249" spans="2:2" x14ac:dyDescent="0.35">
      <c r="B249" s="61"/>
    </row>
    <row r="250" spans="2:2" x14ac:dyDescent="0.35">
      <c r="B250" s="61"/>
    </row>
    <row r="251" spans="2:2" x14ac:dyDescent="0.35">
      <c r="B251" s="61"/>
    </row>
    <row r="252" spans="2:2" x14ac:dyDescent="0.35">
      <c r="B252" s="61"/>
    </row>
    <row r="253" spans="2:2" x14ac:dyDescent="0.35">
      <c r="B253" s="61"/>
    </row>
    <row r="254" spans="2:2" x14ac:dyDescent="0.35">
      <c r="B254" s="61"/>
    </row>
    <row r="255" spans="2:2" x14ac:dyDescent="0.35">
      <c r="B255" s="61"/>
    </row>
    <row r="256" spans="2:2" x14ac:dyDescent="0.35">
      <c r="B256" s="61"/>
    </row>
    <row r="257" spans="2:2" x14ac:dyDescent="0.35">
      <c r="B257" s="61"/>
    </row>
    <row r="258" spans="2:2" x14ac:dyDescent="0.35">
      <c r="B258" s="61"/>
    </row>
    <row r="259" spans="2:2" x14ac:dyDescent="0.35">
      <c r="B259" s="61"/>
    </row>
    <row r="260" spans="2:2" x14ac:dyDescent="0.35">
      <c r="B260" s="61"/>
    </row>
    <row r="261" spans="2:2" x14ac:dyDescent="0.35">
      <c r="B261" s="61"/>
    </row>
    <row r="262" spans="2:2" x14ac:dyDescent="0.35">
      <c r="B262" s="61"/>
    </row>
    <row r="263" spans="2:2" x14ac:dyDescent="0.35">
      <c r="B263" s="61"/>
    </row>
    <row r="264" spans="2:2" x14ac:dyDescent="0.35">
      <c r="B264" s="61"/>
    </row>
    <row r="265" spans="2:2" x14ac:dyDescent="0.35">
      <c r="B265" s="61"/>
    </row>
    <row r="266" spans="2:2" x14ac:dyDescent="0.35">
      <c r="B266" s="61"/>
    </row>
    <row r="267" spans="2:2" x14ac:dyDescent="0.35">
      <c r="B267" s="61"/>
    </row>
    <row r="268" spans="2:2" x14ac:dyDescent="0.35">
      <c r="B268" s="61"/>
    </row>
    <row r="269" spans="2:2" x14ac:dyDescent="0.35">
      <c r="B269" s="61"/>
    </row>
    <row r="270" spans="2:2" x14ac:dyDescent="0.35">
      <c r="B270" s="61"/>
    </row>
    <row r="271" spans="2:2" x14ac:dyDescent="0.35">
      <c r="B271" s="61"/>
    </row>
    <row r="272" spans="2:2" x14ac:dyDescent="0.35">
      <c r="B272" s="61"/>
    </row>
    <row r="273" spans="2:2" x14ac:dyDescent="0.35">
      <c r="B273" s="61"/>
    </row>
    <row r="274" spans="2:2" x14ac:dyDescent="0.35">
      <c r="B274" s="61"/>
    </row>
    <row r="275" spans="2:2" x14ac:dyDescent="0.35">
      <c r="B275" s="61"/>
    </row>
    <row r="276" spans="2:2" x14ac:dyDescent="0.35">
      <c r="B276" s="61"/>
    </row>
    <row r="277" spans="2:2" x14ac:dyDescent="0.35">
      <c r="B277" s="61"/>
    </row>
    <row r="278" spans="2:2" x14ac:dyDescent="0.35">
      <c r="B278" s="61"/>
    </row>
    <row r="279" spans="2:2" x14ac:dyDescent="0.35">
      <c r="B279" s="61"/>
    </row>
    <row r="280" spans="2:2" x14ac:dyDescent="0.35">
      <c r="B280" s="61"/>
    </row>
    <row r="281" spans="2:2" x14ac:dyDescent="0.35">
      <c r="B281" s="61"/>
    </row>
    <row r="282" spans="2:2" x14ac:dyDescent="0.35">
      <c r="B282" s="61"/>
    </row>
    <row r="283" spans="2:2" x14ac:dyDescent="0.35">
      <c r="B283" s="61"/>
    </row>
    <row r="284" spans="2:2" x14ac:dyDescent="0.35">
      <c r="B284" s="61"/>
    </row>
    <row r="285" spans="2:2" x14ac:dyDescent="0.35">
      <c r="B285" s="61"/>
    </row>
    <row r="286" spans="2:2" x14ac:dyDescent="0.35">
      <c r="B286" s="61"/>
    </row>
    <row r="287" spans="2:2" x14ac:dyDescent="0.35">
      <c r="B287" s="61"/>
    </row>
    <row r="288" spans="2:2" x14ac:dyDescent="0.35">
      <c r="B288" s="61"/>
    </row>
    <row r="289" spans="2:2" x14ac:dyDescent="0.35">
      <c r="B289" s="61"/>
    </row>
    <row r="290" spans="2:2" x14ac:dyDescent="0.35">
      <c r="B290" s="61"/>
    </row>
    <row r="291" spans="2:2" x14ac:dyDescent="0.35">
      <c r="B291" s="61"/>
    </row>
    <row r="292" spans="2:2" x14ac:dyDescent="0.35">
      <c r="B292" s="61"/>
    </row>
    <row r="293" spans="2:2" x14ac:dyDescent="0.35">
      <c r="B293" s="61"/>
    </row>
    <row r="294" spans="2:2" x14ac:dyDescent="0.35">
      <c r="B294" s="61"/>
    </row>
    <row r="295" spans="2:2" x14ac:dyDescent="0.35">
      <c r="B295" s="61"/>
    </row>
    <row r="296" spans="2:2" x14ac:dyDescent="0.35">
      <c r="B296" s="61"/>
    </row>
    <row r="297" spans="2:2" x14ac:dyDescent="0.35">
      <c r="B297" s="61"/>
    </row>
    <row r="298" spans="2:2" x14ac:dyDescent="0.35">
      <c r="B298" s="61"/>
    </row>
    <row r="299" spans="2:2" x14ac:dyDescent="0.35">
      <c r="B299" s="61"/>
    </row>
    <row r="300" spans="2:2" x14ac:dyDescent="0.35">
      <c r="B300" s="61"/>
    </row>
    <row r="301" spans="2:2" x14ac:dyDescent="0.35">
      <c r="B301" s="61"/>
    </row>
    <row r="302" spans="2:2" x14ac:dyDescent="0.35">
      <c r="B302" s="61"/>
    </row>
    <row r="303" spans="2:2" x14ac:dyDescent="0.35">
      <c r="B303" s="61"/>
    </row>
    <row r="304" spans="2:2" x14ac:dyDescent="0.35">
      <c r="B304" s="61"/>
    </row>
    <row r="305" spans="2:2" x14ac:dyDescent="0.35">
      <c r="B305" s="61"/>
    </row>
    <row r="306" spans="2:2" x14ac:dyDescent="0.35">
      <c r="B306" s="61"/>
    </row>
    <row r="307" spans="2:2" x14ac:dyDescent="0.35">
      <c r="B307" s="61"/>
    </row>
    <row r="308" spans="2:2" x14ac:dyDescent="0.35">
      <c r="B308" s="61"/>
    </row>
    <row r="309" spans="2:2" x14ac:dyDescent="0.35">
      <c r="B309" s="61"/>
    </row>
    <row r="310" spans="2:2" x14ac:dyDescent="0.35">
      <c r="B310" s="61"/>
    </row>
    <row r="311" spans="2:2" x14ac:dyDescent="0.35">
      <c r="B311" s="61"/>
    </row>
    <row r="312" spans="2:2" x14ac:dyDescent="0.35">
      <c r="B312" s="61"/>
    </row>
    <row r="313" spans="2:2" x14ac:dyDescent="0.35">
      <c r="B313" s="61"/>
    </row>
    <row r="314" spans="2:2" x14ac:dyDescent="0.35">
      <c r="B314" s="61"/>
    </row>
    <row r="315" spans="2:2" x14ac:dyDescent="0.35">
      <c r="B315" s="61"/>
    </row>
    <row r="316" spans="2:2" x14ac:dyDescent="0.35">
      <c r="B316" s="61"/>
    </row>
    <row r="317" spans="2:2" x14ac:dyDescent="0.35">
      <c r="B317" s="61"/>
    </row>
    <row r="318" spans="2:2" x14ac:dyDescent="0.35">
      <c r="B318" s="61"/>
    </row>
    <row r="319" spans="2:2" x14ac:dyDescent="0.35">
      <c r="B319" s="61"/>
    </row>
    <row r="320" spans="2:2" x14ac:dyDescent="0.35">
      <c r="B320" s="61"/>
    </row>
    <row r="321" spans="2:2" x14ac:dyDescent="0.35">
      <c r="B321" s="61"/>
    </row>
    <row r="322" spans="2:2" x14ac:dyDescent="0.35">
      <c r="B322" s="61"/>
    </row>
    <row r="323" spans="2:2" x14ac:dyDescent="0.35">
      <c r="B323" s="61"/>
    </row>
    <row r="324" spans="2:2" x14ac:dyDescent="0.35">
      <c r="B324" s="61"/>
    </row>
    <row r="325" spans="2:2" x14ac:dyDescent="0.35">
      <c r="B325" s="61"/>
    </row>
    <row r="326" spans="2:2" x14ac:dyDescent="0.35">
      <c r="B326" s="61"/>
    </row>
    <row r="327" spans="2:2" x14ac:dyDescent="0.35">
      <c r="B327" s="61"/>
    </row>
    <row r="328" spans="2:2" x14ac:dyDescent="0.35">
      <c r="B328" s="61"/>
    </row>
    <row r="329" spans="2:2" x14ac:dyDescent="0.35">
      <c r="B329" s="61"/>
    </row>
    <row r="330" spans="2:2" x14ac:dyDescent="0.35">
      <c r="B330" s="61"/>
    </row>
    <row r="331" spans="2:2" x14ac:dyDescent="0.35">
      <c r="B331" s="61"/>
    </row>
    <row r="332" spans="2:2" x14ac:dyDescent="0.35">
      <c r="B332" s="61"/>
    </row>
    <row r="333" spans="2:2" x14ac:dyDescent="0.35">
      <c r="B333" s="61"/>
    </row>
    <row r="334" spans="2:2" x14ac:dyDescent="0.35">
      <c r="B334" s="61"/>
    </row>
    <row r="335" spans="2:2" x14ac:dyDescent="0.35">
      <c r="B335" s="61"/>
    </row>
    <row r="336" spans="2:2" x14ac:dyDescent="0.35">
      <c r="B336" s="61"/>
    </row>
    <row r="337" spans="2:2" x14ac:dyDescent="0.35">
      <c r="B337" s="61"/>
    </row>
    <row r="338" spans="2:2" x14ac:dyDescent="0.35">
      <c r="B338" s="61"/>
    </row>
    <row r="339" spans="2:2" x14ac:dyDescent="0.35">
      <c r="B339" s="61"/>
    </row>
    <row r="340" spans="2:2" x14ac:dyDescent="0.35">
      <c r="B340" s="61"/>
    </row>
    <row r="341" spans="2:2" x14ac:dyDescent="0.35">
      <c r="B341" s="61"/>
    </row>
    <row r="342" spans="2:2" x14ac:dyDescent="0.35">
      <c r="B342" s="61"/>
    </row>
    <row r="343" spans="2:2" x14ac:dyDescent="0.35">
      <c r="B343" s="61"/>
    </row>
    <row r="344" spans="2:2" x14ac:dyDescent="0.35">
      <c r="B344" s="61"/>
    </row>
    <row r="345" spans="2:2" x14ac:dyDescent="0.35">
      <c r="B345" s="61"/>
    </row>
    <row r="346" spans="2:2" x14ac:dyDescent="0.35">
      <c r="B346" s="61"/>
    </row>
    <row r="347" spans="2:2" x14ac:dyDescent="0.35">
      <c r="B347" s="61"/>
    </row>
    <row r="348" spans="2:2" x14ac:dyDescent="0.35">
      <c r="B348" s="61"/>
    </row>
    <row r="349" spans="2:2" x14ac:dyDescent="0.35">
      <c r="B349" s="61"/>
    </row>
    <row r="350" spans="2:2" x14ac:dyDescent="0.35">
      <c r="B350" s="61"/>
    </row>
    <row r="351" spans="2:2" x14ac:dyDescent="0.35">
      <c r="B351" s="61"/>
    </row>
    <row r="352" spans="2:2" x14ac:dyDescent="0.35">
      <c r="B352" s="61"/>
    </row>
    <row r="353" spans="2:2" x14ac:dyDescent="0.35">
      <c r="B353" s="61"/>
    </row>
    <row r="354" spans="2:2" x14ac:dyDescent="0.35">
      <c r="B354" s="61"/>
    </row>
    <row r="355" spans="2:2" x14ac:dyDescent="0.35">
      <c r="B355" s="61"/>
    </row>
    <row r="356" spans="2:2" x14ac:dyDescent="0.35">
      <c r="B356" s="61"/>
    </row>
    <row r="357" spans="2:2" x14ac:dyDescent="0.35">
      <c r="B357" s="61"/>
    </row>
    <row r="358" spans="2:2" x14ac:dyDescent="0.35">
      <c r="B358" s="61"/>
    </row>
    <row r="359" spans="2:2" x14ac:dyDescent="0.35">
      <c r="B359" s="61"/>
    </row>
    <row r="360" spans="2:2" x14ac:dyDescent="0.35">
      <c r="B360" s="61"/>
    </row>
    <row r="361" spans="2:2" x14ac:dyDescent="0.35">
      <c r="B361" s="61"/>
    </row>
    <row r="362" spans="2:2" x14ac:dyDescent="0.35">
      <c r="B362" s="61"/>
    </row>
    <row r="363" spans="2:2" x14ac:dyDescent="0.35">
      <c r="B363" s="61"/>
    </row>
    <row r="364" spans="2:2" x14ac:dyDescent="0.35">
      <c r="B364" s="61"/>
    </row>
    <row r="365" spans="2:2" x14ac:dyDescent="0.35">
      <c r="B365" s="61"/>
    </row>
    <row r="366" spans="2:2" x14ac:dyDescent="0.35">
      <c r="B366" s="61"/>
    </row>
    <row r="367" spans="2:2" x14ac:dyDescent="0.35">
      <c r="B367" s="61"/>
    </row>
    <row r="368" spans="2:2" x14ac:dyDescent="0.35">
      <c r="B368" s="61"/>
    </row>
    <row r="369" spans="2:2" x14ac:dyDescent="0.35">
      <c r="B369" s="61"/>
    </row>
    <row r="370" spans="2:2" x14ac:dyDescent="0.35">
      <c r="B370" s="61"/>
    </row>
    <row r="371" spans="2:2" x14ac:dyDescent="0.35">
      <c r="B371" s="61"/>
    </row>
    <row r="372" spans="2:2" x14ac:dyDescent="0.35">
      <c r="B372" s="61"/>
    </row>
    <row r="373" spans="2:2" x14ac:dyDescent="0.35">
      <c r="B373" s="61"/>
    </row>
    <row r="374" spans="2:2" x14ac:dyDescent="0.35">
      <c r="B374" s="61"/>
    </row>
    <row r="375" spans="2:2" x14ac:dyDescent="0.35">
      <c r="B375" s="61"/>
    </row>
    <row r="376" spans="2:2" x14ac:dyDescent="0.35">
      <c r="B376" s="61"/>
    </row>
    <row r="377" spans="2:2" x14ac:dyDescent="0.35">
      <c r="B377" s="61"/>
    </row>
    <row r="378" spans="2:2" x14ac:dyDescent="0.35">
      <c r="B378" s="61"/>
    </row>
    <row r="379" spans="2:2" x14ac:dyDescent="0.35">
      <c r="B379" s="61"/>
    </row>
    <row r="380" spans="2:2" x14ac:dyDescent="0.35">
      <c r="B380" s="61"/>
    </row>
    <row r="381" spans="2:2" x14ac:dyDescent="0.35">
      <c r="B381" s="61"/>
    </row>
    <row r="382" spans="2:2" x14ac:dyDescent="0.35">
      <c r="B382" s="61"/>
    </row>
    <row r="383" spans="2:2" x14ac:dyDescent="0.35">
      <c r="B383" s="61"/>
    </row>
    <row r="384" spans="2:2" x14ac:dyDescent="0.35">
      <c r="B384" s="61"/>
    </row>
    <row r="385" spans="2:2" x14ac:dyDescent="0.35">
      <c r="B385" s="61"/>
    </row>
    <row r="386" spans="2:2" x14ac:dyDescent="0.35">
      <c r="B386" s="61"/>
    </row>
    <row r="387" spans="2:2" x14ac:dyDescent="0.35">
      <c r="B387" s="61"/>
    </row>
    <row r="388" spans="2:2" x14ac:dyDescent="0.35">
      <c r="B388" s="61"/>
    </row>
    <row r="389" spans="2:2" x14ac:dyDescent="0.35">
      <c r="B389" s="61"/>
    </row>
    <row r="390" spans="2:2" x14ac:dyDescent="0.35">
      <c r="B390" s="61"/>
    </row>
    <row r="391" spans="2:2" x14ac:dyDescent="0.35">
      <c r="B391" s="61"/>
    </row>
    <row r="392" spans="2:2" x14ac:dyDescent="0.35">
      <c r="B392" s="61"/>
    </row>
    <row r="393" spans="2:2" x14ac:dyDescent="0.35">
      <c r="B393" s="61"/>
    </row>
    <row r="394" spans="2:2" x14ac:dyDescent="0.35">
      <c r="B394" s="61"/>
    </row>
    <row r="395" spans="2:2" x14ac:dyDescent="0.35">
      <c r="B395" s="61"/>
    </row>
    <row r="396" spans="2:2" x14ac:dyDescent="0.35">
      <c r="B396" s="61"/>
    </row>
    <row r="397" spans="2:2" x14ac:dyDescent="0.35">
      <c r="B397" s="61"/>
    </row>
    <row r="398" spans="2:2" x14ac:dyDescent="0.35">
      <c r="B398" s="61"/>
    </row>
    <row r="399" spans="2:2" x14ac:dyDescent="0.35">
      <c r="B399" s="61"/>
    </row>
    <row r="400" spans="2:2" x14ac:dyDescent="0.35">
      <c r="B400" s="61"/>
    </row>
    <row r="401" spans="2:2" x14ac:dyDescent="0.35">
      <c r="B401" s="61"/>
    </row>
    <row r="402" spans="2:2" x14ac:dyDescent="0.35">
      <c r="B402" s="61"/>
    </row>
    <row r="403" spans="2:2" x14ac:dyDescent="0.35">
      <c r="B403" s="61"/>
    </row>
    <row r="404" spans="2:2" x14ac:dyDescent="0.35">
      <c r="B404" s="61"/>
    </row>
    <row r="405" spans="2:2" x14ac:dyDescent="0.35">
      <c r="B405" s="61"/>
    </row>
    <row r="406" spans="2:2" x14ac:dyDescent="0.35">
      <c r="B406" s="61"/>
    </row>
    <row r="407" spans="2:2" x14ac:dyDescent="0.35">
      <c r="B407" s="61"/>
    </row>
    <row r="408" spans="2:2" x14ac:dyDescent="0.35">
      <c r="B408" s="61"/>
    </row>
    <row r="409" spans="2:2" x14ac:dyDescent="0.35">
      <c r="B409" s="61"/>
    </row>
    <row r="410" spans="2:2" x14ac:dyDescent="0.35">
      <c r="B410" s="61"/>
    </row>
    <row r="411" spans="2:2" x14ac:dyDescent="0.35">
      <c r="B411" s="61"/>
    </row>
    <row r="412" spans="2:2" x14ac:dyDescent="0.35">
      <c r="B412" s="61"/>
    </row>
    <row r="413" spans="2:2" x14ac:dyDescent="0.35">
      <c r="B413" s="61"/>
    </row>
    <row r="414" spans="2:2" x14ac:dyDescent="0.35">
      <c r="B414" s="61"/>
    </row>
    <row r="415" spans="2:2" x14ac:dyDescent="0.35">
      <c r="B415" s="61"/>
    </row>
    <row r="416" spans="2:2" x14ac:dyDescent="0.35">
      <c r="B416" s="61"/>
    </row>
    <row r="417" spans="2:2" x14ac:dyDescent="0.35">
      <c r="B417" s="61"/>
    </row>
    <row r="418" spans="2:2" x14ac:dyDescent="0.35">
      <c r="B418" s="61"/>
    </row>
    <row r="419" spans="2:2" x14ac:dyDescent="0.35">
      <c r="B419" s="61"/>
    </row>
    <row r="420" spans="2:2" x14ac:dyDescent="0.35">
      <c r="B420" s="61"/>
    </row>
    <row r="421" spans="2:2" x14ac:dyDescent="0.35">
      <c r="B421" s="61"/>
    </row>
    <row r="422" spans="2:2" x14ac:dyDescent="0.35">
      <c r="B422" s="61"/>
    </row>
    <row r="423" spans="2:2" x14ac:dyDescent="0.35">
      <c r="B423" s="61"/>
    </row>
    <row r="424" spans="2:2" x14ac:dyDescent="0.35">
      <c r="B424" s="61"/>
    </row>
    <row r="425" spans="2:2" x14ac:dyDescent="0.35">
      <c r="B425" s="61"/>
    </row>
    <row r="426" spans="2:2" x14ac:dyDescent="0.35">
      <c r="B426" s="61"/>
    </row>
    <row r="427" spans="2:2" x14ac:dyDescent="0.35">
      <c r="B427" s="61"/>
    </row>
    <row r="428" spans="2:2" x14ac:dyDescent="0.35">
      <c r="B428" s="61"/>
    </row>
    <row r="429" spans="2:2" x14ac:dyDescent="0.35">
      <c r="B429" s="61"/>
    </row>
    <row r="430" spans="2:2" x14ac:dyDescent="0.35">
      <c r="B430" s="61"/>
    </row>
    <row r="431" spans="2:2" x14ac:dyDescent="0.35">
      <c r="B431" s="61"/>
    </row>
    <row r="432" spans="2:2" x14ac:dyDescent="0.35">
      <c r="B432" s="61"/>
    </row>
    <row r="433" spans="2:2" x14ac:dyDescent="0.35">
      <c r="B433" s="61"/>
    </row>
    <row r="434" spans="2:2" x14ac:dyDescent="0.35">
      <c r="B434" s="61"/>
    </row>
    <row r="435" spans="2:2" x14ac:dyDescent="0.35">
      <c r="B435" s="61"/>
    </row>
    <row r="436" spans="2:2" x14ac:dyDescent="0.35">
      <c r="B436" s="61"/>
    </row>
    <row r="437" spans="2:2" x14ac:dyDescent="0.35">
      <c r="B437" s="61"/>
    </row>
    <row r="438" spans="2:2" x14ac:dyDescent="0.35">
      <c r="B438" s="61"/>
    </row>
    <row r="439" spans="2:2" x14ac:dyDescent="0.35">
      <c r="B439" s="61"/>
    </row>
    <row r="440" spans="2:2" x14ac:dyDescent="0.35">
      <c r="B440" s="61"/>
    </row>
    <row r="441" spans="2:2" x14ac:dyDescent="0.35">
      <c r="B441" s="61"/>
    </row>
    <row r="442" spans="2:2" x14ac:dyDescent="0.35">
      <c r="B442" s="61"/>
    </row>
    <row r="443" spans="2:2" x14ac:dyDescent="0.35">
      <c r="B443" s="61"/>
    </row>
    <row r="444" spans="2:2" x14ac:dyDescent="0.35">
      <c r="B444" s="61"/>
    </row>
    <row r="445" spans="2:2" x14ac:dyDescent="0.35">
      <c r="B445" s="61"/>
    </row>
    <row r="446" spans="2:2" x14ac:dyDescent="0.35">
      <c r="B446" s="61"/>
    </row>
    <row r="447" spans="2:2" x14ac:dyDescent="0.35">
      <c r="B447" s="61"/>
    </row>
    <row r="448" spans="2:2" x14ac:dyDescent="0.35">
      <c r="B448" s="61"/>
    </row>
    <row r="449" spans="2:2" x14ac:dyDescent="0.35">
      <c r="B449" s="61"/>
    </row>
    <row r="450" spans="2:2" x14ac:dyDescent="0.35">
      <c r="B450" s="61"/>
    </row>
    <row r="451" spans="2:2" x14ac:dyDescent="0.35">
      <c r="B451" s="61"/>
    </row>
    <row r="452" spans="2:2" x14ac:dyDescent="0.35">
      <c r="B452" s="61"/>
    </row>
    <row r="453" spans="2:2" x14ac:dyDescent="0.35">
      <c r="B453" s="61"/>
    </row>
    <row r="454" spans="2:2" x14ac:dyDescent="0.35">
      <c r="B454" s="61"/>
    </row>
    <row r="455" spans="2:2" x14ac:dyDescent="0.35">
      <c r="B455" s="61"/>
    </row>
    <row r="456" spans="2:2" x14ac:dyDescent="0.35">
      <c r="B456" s="61"/>
    </row>
    <row r="457" spans="2:2" x14ac:dyDescent="0.35">
      <c r="B457" s="61"/>
    </row>
    <row r="458" spans="2:2" x14ac:dyDescent="0.35">
      <c r="B458" s="61"/>
    </row>
    <row r="459" spans="2:2" x14ac:dyDescent="0.35">
      <c r="B459" s="61"/>
    </row>
    <row r="460" spans="2:2" x14ac:dyDescent="0.35">
      <c r="B460" s="61"/>
    </row>
    <row r="461" spans="2:2" x14ac:dyDescent="0.35">
      <c r="B461" s="61"/>
    </row>
    <row r="462" spans="2:2" x14ac:dyDescent="0.35">
      <c r="B462" s="61"/>
    </row>
    <row r="463" spans="2:2" x14ac:dyDescent="0.35">
      <c r="B463" s="61"/>
    </row>
    <row r="464" spans="2:2" x14ac:dyDescent="0.35">
      <c r="B464" s="61"/>
    </row>
    <row r="465" spans="2:2" x14ac:dyDescent="0.35">
      <c r="B465" s="61"/>
    </row>
    <row r="466" spans="2:2" x14ac:dyDescent="0.35">
      <c r="B466" s="61"/>
    </row>
    <row r="467" spans="2:2" x14ac:dyDescent="0.35">
      <c r="B467" s="61"/>
    </row>
    <row r="468" spans="2:2" x14ac:dyDescent="0.35">
      <c r="B468" s="61"/>
    </row>
    <row r="469" spans="2:2" x14ac:dyDescent="0.35">
      <c r="B469" s="61"/>
    </row>
    <row r="470" spans="2:2" x14ac:dyDescent="0.35">
      <c r="B470" s="61"/>
    </row>
    <row r="471" spans="2:2" x14ac:dyDescent="0.35">
      <c r="B471" s="61"/>
    </row>
    <row r="472" spans="2:2" x14ac:dyDescent="0.35">
      <c r="B472" s="61"/>
    </row>
    <row r="473" spans="2:2" x14ac:dyDescent="0.35">
      <c r="B473" s="61"/>
    </row>
    <row r="474" spans="2:2" x14ac:dyDescent="0.35">
      <c r="B474" s="61"/>
    </row>
    <row r="475" spans="2:2" x14ac:dyDescent="0.35">
      <c r="B475" s="61"/>
    </row>
    <row r="476" spans="2:2" x14ac:dyDescent="0.35">
      <c r="B476" s="61"/>
    </row>
    <row r="477" spans="2:2" x14ac:dyDescent="0.35">
      <c r="B477" s="61"/>
    </row>
    <row r="478" spans="2:2" x14ac:dyDescent="0.35">
      <c r="B478" s="61"/>
    </row>
    <row r="479" spans="2:2" x14ac:dyDescent="0.35">
      <c r="B479" s="61"/>
    </row>
    <row r="480" spans="2:2" x14ac:dyDescent="0.35">
      <c r="B480" s="61"/>
    </row>
    <row r="481" spans="2:2" x14ac:dyDescent="0.35">
      <c r="B481" s="61"/>
    </row>
    <row r="482" spans="2:2" x14ac:dyDescent="0.35">
      <c r="B482" s="61"/>
    </row>
    <row r="483" spans="2:2" x14ac:dyDescent="0.35">
      <c r="B483" s="61"/>
    </row>
    <row r="484" spans="2:2" x14ac:dyDescent="0.35">
      <c r="B484" s="61"/>
    </row>
    <row r="485" spans="2:2" x14ac:dyDescent="0.35">
      <c r="B485" s="61"/>
    </row>
    <row r="486" spans="2:2" x14ac:dyDescent="0.35">
      <c r="B486" s="61"/>
    </row>
    <row r="487" spans="2:2" x14ac:dyDescent="0.35">
      <c r="B487" s="61"/>
    </row>
    <row r="488" spans="2:2" x14ac:dyDescent="0.35">
      <c r="B488" s="61"/>
    </row>
    <row r="489" spans="2:2" x14ac:dyDescent="0.35">
      <c r="B489" s="61"/>
    </row>
    <row r="490" spans="2:2" x14ac:dyDescent="0.35">
      <c r="B490" s="61"/>
    </row>
    <row r="491" spans="2:2" x14ac:dyDescent="0.35">
      <c r="B491" s="61"/>
    </row>
    <row r="492" spans="2:2" x14ac:dyDescent="0.35">
      <c r="B492" s="61"/>
    </row>
    <row r="493" spans="2:2" x14ac:dyDescent="0.35">
      <c r="B493" s="61"/>
    </row>
    <row r="494" spans="2:2" x14ac:dyDescent="0.35">
      <c r="B494" s="61"/>
    </row>
    <row r="495" spans="2:2" x14ac:dyDescent="0.35">
      <c r="B495" s="61"/>
    </row>
    <row r="496" spans="2:2" x14ac:dyDescent="0.35">
      <c r="B496" s="61"/>
    </row>
    <row r="497" spans="2:2" x14ac:dyDescent="0.35">
      <c r="B497" s="61"/>
    </row>
    <row r="498" spans="2:2" x14ac:dyDescent="0.35">
      <c r="B498" s="61"/>
    </row>
    <row r="499" spans="2:2" x14ac:dyDescent="0.35">
      <c r="B499" s="61"/>
    </row>
    <row r="500" spans="2:2" x14ac:dyDescent="0.35">
      <c r="B500" s="61"/>
    </row>
    <row r="501" spans="2:2" x14ac:dyDescent="0.35">
      <c r="B501" s="61"/>
    </row>
    <row r="502" spans="2:2" x14ac:dyDescent="0.35">
      <c r="B502" s="61"/>
    </row>
    <row r="503" spans="2:2" x14ac:dyDescent="0.35">
      <c r="B503" s="61"/>
    </row>
    <row r="504" spans="2:2" x14ac:dyDescent="0.35">
      <c r="B504" s="61"/>
    </row>
    <row r="505" spans="2:2" x14ac:dyDescent="0.35">
      <c r="B505" s="61"/>
    </row>
    <row r="506" spans="2:2" x14ac:dyDescent="0.35">
      <c r="B506" s="61"/>
    </row>
    <row r="507" spans="2:2" x14ac:dyDescent="0.35">
      <c r="B507" s="61"/>
    </row>
    <row r="508" spans="2:2" x14ac:dyDescent="0.35">
      <c r="B508" s="61"/>
    </row>
    <row r="509" spans="2:2" x14ac:dyDescent="0.35">
      <c r="B509" s="61"/>
    </row>
    <row r="510" spans="2:2" x14ac:dyDescent="0.35">
      <c r="B510" s="61"/>
    </row>
    <row r="511" spans="2:2" x14ac:dyDescent="0.35">
      <c r="B511" s="61"/>
    </row>
    <row r="512" spans="2:2" x14ac:dyDescent="0.35">
      <c r="B512" s="61"/>
    </row>
    <row r="513" spans="2:2" x14ac:dyDescent="0.35">
      <c r="B513" s="61"/>
    </row>
    <row r="514" spans="2:2" x14ac:dyDescent="0.35">
      <c r="B514" s="61"/>
    </row>
    <row r="515" spans="2:2" x14ac:dyDescent="0.35">
      <c r="B515" s="61"/>
    </row>
    <row r="516" spans="2:2" x14ac:dyDescent="0.35">
      <c r="B516" s="61"/>
    </row>
    <row r="517" spans="2:2" x14ac:dyDescent="0.35">
      <c r="B517" s="61"/>
    </row>
    <row r="518" spans="2:2" x14ac:dyDescent="0.35">
      <c r="B518" s="61"/>
    </row>
    <row r="519" spans="2:2" x14ac:dyDescent="0.35">
      <c r="B519" s="61"/>
    </row>
    <row r="520" spans="2:2" x14ac:dyDescent="0.35">
      <c r="B520" s="61"/>
    </row>
    <row r="521" spans="2:2" x14ac:dyDescent="0.35">
      <c r="B521" s="61"/>
    </row>
    <row r="522" spans="2:2" x14ac:dyDescent="0.35">
      <c r="B522" s="61"/>
    </row>
    <row r="523" spans="2:2" x14ac:dyDescent="0.35">
      <c r="B523" s="61"/>
    </row>
    <row r="524" spans="2:2" x14ac:dyDescent="0.35">
      <c r="B524" s="61"/>
    </row>
    <row r="525" spans="2:2" x14ac:dyDescent="0.35">
      <c r="B525" s="61"/>
    </row>
    <row r="526" spans="2:2" x14ac:dyDescent="0.35">
      <c r="B526" s="61"/>
    </row>
    <row r="527" spans="2:2" x14ac:dyDescent="0.35">
      <c r="B527" s="61"/>
    </row>
    <row r="528" spans="2:2" x14ac:dyDescent="0.35">
      <c r="B528" s="61"/>
    </row>
    <row r="529" spans="2:2" x14ac:dyDescent="0.35">
      <c r="B529" s="61"/>
    </row>
    <row r="530" spans="2:2" x14ac:dyDescent="0.35">
      <c r="B530" s="61"/>
    </row>
    <row r="531" spans="2:2" x14ac:dyDescent="0.35">
      <c r="B531" s="61"/>
    </row>
    <row r="532" spans="2:2" x14ac:dyDescent="0.35">
      <c r="B532" s="61"/>
    </row>
    <row r="533" spans="2:2" x14ac:dyDescent="0.35">
      <c r="B533" s="61"/>
    </row>
    <row r="534" spans="2:2" x14ac:dyDescent="0.35">
      <c r="B534" s="61"/>
    </row>
    <row r="535" spans="2:2" x14ac:dyDescent="0.35">
      <c r="B535" s="61"/>
    </row>
    <row r="536" spans="2:2" x14ac:dyDescent="0.35">
      <c r="B536" s="61"/>
    </row>
    <row r="537" spans="2:2" x14ac:dyDescent="0.35">
      <c r="B537" s="61"/>
    </row>
    <row r="538" spans="2:2" x14ac:dyDescent="0.35">
      <c r="B538" s="61"/>
    </row>
    <row r="539" spans="2:2" x14ac:dyDescent="0.35">
      <c r="B539" s="61"/>
    </row>
    <row r="540" spans="2:2" x14ac:dyDescent="0.35">
      <c r="B540" s="61"/>
    </row>
    <row r="541" spans="2:2" x14ac:dyDescent="0.35">
      <c r="B541" s="61"/>
    </row>
    <row r="542" spans="2:2" x14ac:dyDescent="0.35">
      <c r="B542" s="61"/>
    </row>
    <row r="543" spans="2:2" x14ac:dyDescent="0.35">
      <c r="B543" s="61"/>
    </row>
    <row r="544" spans="2:2" x14ac:dyDescent="0.35">
      <c r="B544" s="61"/>
    </row>
    <row r="545" spans="2:2" x14ac:dyDescent="0.35">
      <c r="B545" s="61"/>
    </row>
    <row r="546" spans="2:2" x14ac:dyDescent="0.35">
      <c r="B546" s="61"/>
    </row>
    <row r="547" spans="2:2" x14ac:dyDescent="0.35">
      <c r="B547" s="61"/>
    </row>
    <row r="548" spans="2:2" x14ac:dyDescent="0.35">
      <c r="B548" s="61"/>
    </row>
    <row r="549" spans="2:2" x14ac:dyDescent="0.35">
      <c r="B549" s="61"/>
    </row>
    <row r="550" spans="2:2" x14ac:dyDescent="0.35">
      <c r="B550" s="61"/>
    </row>
    <row r="551" spans="2:2" x14ac:dyDescent="0.35">
      <c r="B551" s="61"/>
    </row>
    <row r="552" spans="2:2" x14ac:dyDescent="0.35">
      <c r="B552" s="61"/>
    </row>
    <row r="553" spans="2:2" x14ac:dyDescent="0.35">
      <c r="B553" s="61"/>
    </row>
    <row r="554" spans="2:2" x14ac:dyDescent="0.35">
      <c r="B554" s="61"/>
    </row>
    <row r="555" spans="2:2" x14ac:dyDescent="0.35">
      <c r="B555" s="61"/>
    </row>
    <row r="556" spans="2:2" x14ac:dyDescent="0.35">
      <c r="B556" s="61"/>
    </row>
    <row r="557" spans="2:2" x14ac:dyDescent="0.35">
      <c r="B557" s="61"/>
    </row>
    <row r="558" spans="2:2" x14ac:dyDescent="0.35">
      <c r="B558" s="61"/>
    </row>
    <row r="559" spans="2:2" x14ac:dyDescent="0.35">
      <c r="B559" s="61"/>
    </row>
    <row r="560" spans="2:2" x14ac:dyDescent="0.35">
      <c r="B560" s="61"/>
    </row>
    <row r="561" spans="2:2" x14ac:dyDescent="0.35">
      <c r="B561" s="61"/>
    </row>
    <row r="562" spans="2:2" x14ac:dyDescent="0.35">
      <c r="B562" s="61"/>
    </row>
    <row r="563" spans="2:2" x14ac:dyDescent="0.35">
      <c r="B563" s="61"/>
    </row>
    <row r="564" spans="2:2" x14ac:dyDescent="0.35">
      <c r="B564" s="61"/>
    </row>
    <row r="565" spans="2:2" x14ac:dyDescent="0.35">
      <c r="B565" s="61"/>
    </row>
    <row r="566" spans="2:2" x14ac:dyDescent="0.35">
      <c r="B566" s="61"/>
    </row>
    <row r="567" spans="2:2" x14ac:dyDescent="0.35">
      <c r="B567" s="61"/>
    </row>
    <row r="568" spans="2:2" x14ac:dyDescent="0.35">
      <c r="B568" s="61"/>
    </row>
    <row r="569" spans="2:2" x14ac:dyDescent="0.35">
      <c r="B569" s="61"/>
    </row>
    <row r="570" spans="2:2" x14ac:dyDescent="0.35">
      <c r="B570" s="61"/>
    </row>
    <row r="571" spans="2:2" x14ac:dyDescent="0.35">
      <c r="B571" s="61"/>
    </row>
    <row r="572" spans="2:2" x14ac:dyDescent="0.35">
      <c r="B572" s="61"/>
    </row>
    <row r="573" spans="2:2" x14ac:dyDescent="0.35">
      <c r="B573" s="61"/>
    </row>
    <row r="574" spans="2:2" x14ac:dyDescent="0.35">
      <c r="B574" s="61"/>
    </row>
    <row r="575" spans="2:2" x14ac:dyDescent="0.35">
      <c r="B575" s="61"/>
    </row>
    <row r="576" spans="2:2" x14ac:dyDescent="0.35">
      <c r="B576" s="61"/>
    </row>
    <row r="577" spans="2:2" x14ac:dyDescent="0.35">
      <c r="B577" s="61"/>
    </row>
    <row r="578" spans="2:2" x14ac:dyDescent="0.35">
      <c r="B578" s="61"/>
    </row>
    <row r="579" spans="2:2" x14ac:dyDescent="0.35">
      <c r="B579" s="61"/>
    </row>
    <row r="580" spans="2:2" x14ac:dyDescent="0.35">
      <c r="B580" s="61"/>
    </row>
    <row r="581" spans="2:2" x14ac:dyDescent="0.35">
      <c r="B581" s="61"/>
    </row>
    <row r="582" spans="2:2" x14ac:dyDescent="0.35">
      <c r="B582" s="61"/>
    </row>
    <row r="583" spans="2:2" x14ac:dyDescent="0.35">
      <c r="B583" s="61"/>
    </row>
    <row r="584" spans="2:2" x14ac:dyDescent="0.35">
      <c r="B584" s="61"/>
    </row>
    <row r="585" spans="2:2" x14ac:dyDescent="0.35">
      <c r="B585" s="61"/>
    </row>
    <row r="586" spans="2:2" x14ac:dyDescent="0.35">
      <c r="B586" s="61"/>
    </row>
    <row r="587" spans="2:2" x14ac:dyDescent="0.35">
      <c r="B587" s="61"/>
    </row>
    <row r="588" spans="2:2" x14ac:dyDescent="0.35">
      <c r="B588" s="61"/>
    </row>
    <row r="589" spans="2:2" x14ac:dyDescent="0.35">
      <c r="B589" s="61"/>
    </row>
    <row r="590" spans="2:2" x14ac:dyDescent="0.35">
      <c r="B590" s="61"/>
    </row>
    <row r="591" spans="2:2" x14ac:dyDescent="0.35">
      <c r="B591" s="61"/>
    </row>
    <row r="592" spans="2:2" x14ac:dyDescent="0.35">
      <c r="B592" s="61"/>
    </row>
    <row r="593" spans="2:2" x14ac:dyDescent="0.35">
      <c r="B593" s="61"/>
    </row>
    <row r="594" spans="2:2" x14ac:dyDescent="0.35">
      <c r="B594" s="61"/>
    </row>
    <row r="595" spans="2:2" x14ac:dyDescent="0.35">
      <c r="B595" s="61"/>
    </row>
    <row r="596" spans="2:2" x14ac:dyDescent="0.35">
      <c r="B596" s="61"/>
    </row>
    <row r="597" spans="2:2" x14ac:dyDescent="0.35">
      <c r="B597" s="61"/>
    </row>
    <row r="598" spans="2:2" x14ac:dyDescent="0.35">
      <c r="B598" s="61"/>
    </row>
    <row r="599" spans="2:2" x14ac:dyDescent="0.35">
      <c r="B599" s="61"/>
    </row>
    <row r="600" spans="2:2" x14ac:dyDescent="0.35">
      <c r="B600" s="61"/>
    </row>
    <row r="601" spans="2:2" x14ac:dyDescent="0.35">
      <c r="B601" s="61"/>
    </row>
    <row r="602" spans="2:2" x14ac:dyDescent="0.35">
      <c r="B602" s="61"/>
    </row>
    <row r="603" spans="2:2" x14ac:dyDescent="0.35">
      <c r="B603" s="61"/>
    </row>
    <row r="604" spans="2:2" x14ac:dyDescent="0.35">
      <c r="B604" s="61"/>
    </row>
    <row r="605" spans="2:2" x14ac:dyDescent="0.35">
      <c r="B605" s="61"/>
    </row>
    <row r="606" spans="2:2" x14ac:dyDescent="0.35">
      <c r="B606" s="61"/>
    </row>
    <row r="607" spans="2:2" x14ac:dyDescent="0.35">
      <c r="B607" s="61"/>
    </row>
    <row r="608" spans="2:2" x14ac:dyDescent="0.35">
      <c r="B608" s="61"/>
    </row>
    <row r="609" spans="2:2" x14ac:dyDescent="0.35">
      <c r="B609" s="61"/>
    </row>
    <row r="610" spans="2:2" x14ac:dyDescent="0.35">
      <c r="B610" s="61"/>
    </row>
    <row r="611" spans="2:2" x14ac:dyDescent="0.35">
      <c r="B611" s="61"/>
    </row>
    <row r="612" spans="2:2" x14ac:dyDescent="0.35">
      <c r="B612" s="61"/>
    </row>
    <row r="613" spans="2:2" x14ac:dyDescent="0.35">
      <c r="B613" s="61"/>
    </row>
    <row r="614" spans="2:2" x14ac:dyDescent="0.35">
      <c r="B614" s="61"/>
    </row>
    <row r="615" spans="2:2" x14ac:dyDescent="0.35">
      <c r="B615" s="61"/>
    </row>
    <row r="616" spans="2:2" x14ac:dyDescent="0.35">
      <c r="B616" s="61"/>
    </row>
    <row r="617" spans="2:2" x14ac:dyDescent="0.35">
      <c r="B617" s="61"/>
    </row>
    <row r="618" spans="2:2" x14ac:dyDescent="0.35">
      <c r="B618" s="61"/>
    </row>
    <row r="619" spans="2:2" x14ac:dyDescent="0.35">
      <c r="B619" s="61"/>
    </row>
    <row r="620" spans="2:2" x14ac:dyDescent="0.35">
      <c r="B620" s="61"/>
    </row>
    <row r="621" spans="2:2" x14ac:dyDescent="0.35">
      <c r="B621" s="61"/>
    </row>
    <row r="622" spans="2:2" x14ac:dyDescent="0.35">
      <c r="B622" s="61"/>
    </row>
    <row r="623" spans="2:2" x14ac:dyDescent="0.35">
      <c r="B623" s="61"/>
    </row>
    <row r="624" spans="2:2" x14ac:dyDescent="0.35">
      <c r="B624" s="61"/>
    </row>
    <row r="625" spans="2:2" x14ac:dyDescent="0.35">
      <c r="B625" s="61"/>
    </row>
    <row r="626" spans="2:2" x14ac:dyDescent="0.35">
      <c r="B626" s="61"/>
    </row>
    <row r="627" spans="2:2" x14ac:dyDescent="0.35">
      <c r="B627" s="61"/>
    </row>
    <row r="628" spans="2:2" x14ac:dyDescent="0.35">
      <c r="B628" s="61"/>
    </row>
    <row r="629" spans="2:2" x14ac:dyDescent="0.35">
      <c r="B629" s="61"/>
    </row>
    <row r="630" spans="2:2" x14ac:dyDescent="0.35">
      <c r="B630" s="61"/>
    </row>
    <row r="631" spans="2:2" x14ac:dyDescent="0.35">
      <c r="B631" s="61"/>
    </row>
    <row r="632" spans="2:2" x14ac:dyDescent="0.35">
      <c r="B632" s="61"/>
    </row>
    <row r="633" spans="2:2" x14ac:dyDescent="0.35">
      <c r="B633" s="61"/>
    </row>
    <row r="634" spans="2:2" x14ac:dyDescent="0.35">
      <c r="B634" s="61"/>
    </row>
    <row r="635" spans="2:2" x14ac:dyDescent="0.35">
      <c r="B635" s="61"/>
    </row>
    <row r="636" spans="2:2" x14ac:dyDescent="0.35">
      <c r="B636" s="61"/>
    </row>
    <row r="637" spans="2:2" x14ac:dyDescent="0.35">
      <c r="B637" s="61"/>
    </row>
    <row r="638" spans="2:2" x14ac:dyDescent="0.35">
      <c r="B638" s="61"/>
    </row>
    <row r="639" spans="2:2" x14ac:dyDescent="0.35">
      <c r="B639" s="61"/>
    </row>
    <row r="640" spans="2:2" x14ac:dyDescent="0.35">
      <c r="B640" s="61"/>
    </row>
    <row r="641" spans="2:2" x14ac:dyDescent="0.35">
      <c r="B641" s="61"/>
    </row>
    <row r="642" spans="2:2" x14ac:dyDescent="0.35">
      <c r="B642" s="61"/>
    </row>
    <row r="643" spans="2:2" x14ac:dyDescent="0.35">
      <c r="B643" s="61"/>
    </row>
    <row r="644" spans="2:2" x14ac:dyDescent="0.35">
      <c r="B644" s="61"/>
    </row>
    <row r="645" spans="2:2" x14ac:dyDescent="0.35">
      <c r="B645" s="61"/>
    </row>
    <row r="646" spans="2:2" x14ac:dyDescent="0.35">
      <c r="B646" s="61"/>
    </row>
    <row r="647" spans="2:2" x14ac:dyDescent="0.35">
      <c r="B647" s="61"/>
    </row>
    <row r="648" spans="2:2" x14ac:dyDescent="0.35">
      <c r="B648" s="61"/>
    </row>
    <row r="649" spans="2:2" x14ac:dyDescent="0.35">
      <c r="B649" s="61"/>
    </row>
    <row r="650" spans="2:2" x14ac:dyDescent="0.35">
      <c r="B650" s="61"/>
    </row>
    <row r="651" spans="2:2" x14ac:dyDescent="0.35">
      <c r="B651" s="61"/>
    </row>
    <row r="652" spans="2:2" x14ac:dyDescent="0.35">
      <c r="B652" s="61"/>
    </row>
    <row r="653" spans="2:2" x14ac:dyDescent="0.35">
      <c r="B653" s="61"/>
    </row>
    <row r="654" spans="2:2" x14ac:dyDescent="0.35">
      <c r="B654" s="61"/>
    </row>
    <row r="655" spans="2:2" x14ac:dyDescent="0.35">
      <c r="B655" s="61"/>
    </row>
    <row r="656" spans="2:2" x14ac:dyDescent="0.35">
      <c r="B656" s="61"/>
    </row>
    <row r="657" spans="2:2" x14ac:dyDescent="0.35">
      <c r="B657" s="61"/>
    </row>
    <row r="658" spans="2:2" x14ac:dyDescent="0.35">
      <c r="B658" s="61"/>
    </row>
    <row r="659" spans="2:2" x14ac:dyDescent="0.35">
      <c r="B659" s="61"/>
    </row>
    <row r="660" spans="2:2" x14ac:dyDescent="0.35">
      <c r="B660" s="61"/>
    </row>
    <row r="661" spans="2:2" x14ac:dyDescent="0.35">
      <c r="B661" s="61"/>
    </row>
    <row r="662" spans="2:2" x14ac:dyDescent="0.35">
      <c r="B662" s="61"/>
    </row>
    <row r="663" spans="2:2" x14ac:dyDescent="0.35">
      <c r="B663" s="61"/>
    </row>
    <row r="664" spans="2:2" x14ac:dyDescent="0.35">
      <c r="B664" s="61"/>
    </row>
    <row r="665" spans="2:2" x14ac:dyDescent="0.35">
      <c r="B665" s="61"/>
    </row>
    <row r="666" spans="2:2" x14ac:dyDescent="0.35">
      <c r="B666" s="61"/>
    </row>
    <row r="667" spans="2:2" x14ac:dyDescent="0.35">
      <c r="B667" s="61"/>
    </row>
    <row r="668" spans="2:2" x14ac:dyDescent="0.35">
      <c r="B668" s="61"/>
    </row>
    <row r="669" spans="2:2" x14ac:dyDescent="0.35">
      <c r="B669" s="61"/>
    </row>
    <row r="670" spans="2:2" x14ac:dyDescent="0.35">
      <c r="B670" s="61"/>
    </row>
    <row r="671" spans="2:2" x14ac:dyDescent="0.35">
      <c r="B671" s="61"/>
    </row>
    <row r="672" spans="2:2" x14ac:dyDescent="0.35">
      <c r="B672" s="61"/>
    </row>
    <row r="673" spans="2:2" x14ac:dyDescent="0.35">
      <c r="B673" s="61"/>
    </row>
    <row r="674" spans="2:2" x14ac:dyDescent="0.35">
      <c r="B674" s="61"/>
    </row>
    <row r="675" spans="2:2" x14ac:dyDescent="0.35">
      <c r="B675" s="61"/>
    </row>
    <row r="676" spans="2:2" x14ac:dyDescent="0.35">
      <c r="B676" s="61"/>
    </row>
    <row r="677" spans="2:2" x14ac:dyDescent="0.35">
      <c r="B677" s="61"/>
    </row>
    <row r="678" spans="2:2" x14ac:dyDescent="0.35">
      <c r="B678" s="61"/>
    </row>
    <row r="679" spans="2:2" x14ac:dyDescent="0.35">
      <c r="B679" s="61"/>
    </row>
    <row r="680" spans="2:2" x14ac:dyDescent="0.35">
      <c r="B680" s="61"/>
    </row>
    <row r="681" spans="2:2" x14ac:dyDescent="0.35">
      <c r="B681" s="61"/>
    </row>
    <row r="682" spans="2:2" x14ac:dyDescent="0.35">
      <c r="B682" s="61"/>
    </row>
    <row r="683" spans="2:2" x14ac:dyDescent="0.35">
      <c r="B683" s="61"/>
    </row>
    <row r="684" spans="2:2" x14ac:dyDescent="0.35">
      <c r="B684" s="61"/>
    </row>
    <row r="685" spans="2:2" x14ac:dyDescent="0.35">
      <c r="B685" s="61"/>
    </row>
    <row r="686" spans="2:2" x14ac:dyDescent="0.35">
      <c r="B686" s="61"/>
    </row>
    <row r="687" spans="2:2" x14ac:dyDescent="0.35">
      <c r="B687" s="61"/>
    </row>
    <row r="688" spans="2:2" x14ac:dyDescent="0.35">
      <c r="B688" s="61"/>
    </row>
    <row r="689" spans="2:2" x14ac:dyDescent="0.35">
      <c r="B689" s="61"/>
    </row>
    <row r="690" spans="2:2" x14ac:dyDescent="0.35">
      <c r="B690" s="61"/>
    </row>
    <row r="691" spans="2:2" x14ac:dyDescent="0.35">
      <c r="B691" s="61"/>
    </row>
    <row r="692" spans="2:2" x14ac:dyDescent="0.35">
      <c r="B692" s="61"/>
    </row>
    <row r="693" spans="2:2" x14ac:dyDescent="0.35">
      <c r="B693" s="61"/>
    </row>
    <row r="694" spans="2:2" x14ac:dyDescent="0.35">
      <c r="B694" s="61"/>
    </row>
    <row r="695" spans="2:2" x14ac:dyDescent="0.35">
      <c r="B695" s="61"/>
    </row>
    <row r="696" spans="2:2" x14ac:dyDescent="0.35">
      <c r="B696" s="61"/>
    </row>
    <row r="697" spans="2:2" x14ac:dyDescent="0.35">
      <c r="B697" s="61"/>
    </row>
    <row r="698" spans="2:2" x14ac:dyDescent="0.35">
      <c r="B698" s="61"/>
    </row>
    <row r="699" spans="2:2" x14ac:dyDescent="0.35">
      <c r="B699" s="61"/>
    </row>
    <row r="700" spans="2:2" x14ac:dyDescent="0.35">
      <c r="B700" s="61"/>
    </row>
    <row r="701" spans="2:2" x14ac:dyDescent="0.35">
      <c r="B701" s="61"/>
    </row>
    <row r="702" spans="2:2" x14ac:dyDescent="0.35">
      <c r="B702" s="61"/>
    </row>
    <row r="703" spans="2:2" x14ac:dyDescent="0.35">
      <c r="B703" s="61"/>
    </row>
    <row r="704" spans="2:2" x14ac:dyDescent="0.35">
      <c r="B704" s="61"/>
    </row>
    <row r="705" spans="2:2" x14ac:dyDescent="0.35">
      <c r="B705" s="61"/>
    </row>
    <row r="706" spans="2:2" x14ac:dyDescent="0.35">
      <c r="B706" s="61"/>
    </row>
    <row r="707" spans="2:2" x14ac:dyDescent="0.35">
      <c r="B707" s="61"/>
    </row>
    <row r="708" spans="2:2" x14ac:dyDescent="0.35">
      <c r="B708" s="61"/>
    </row>
    <row r="709" spans="2:2" x14ac:dyDescent="0.35">
      <c r="B709" s="61"/>
    </row>
    <row r="710" spans="2:2" x14ac:dyDescent="0.35">
      <c r="B710" s="61"/>
    </row>
    <row r="711" spans="2:2" x14ac:dyDescent="0.35">
      <c r="B711" s="61"/>
    </row>
    <row r="712" spans="2:2" x14ac:dyDescent="0.35">
      <c r="B712" s="61"/>
    </row>
    <row r="713" spans="2:2" x14ac:dyDescent="0.35">
      <c r="B713" s="61"/>
    </row>
    <row r="714" spans="2:2" x14ac:dyDescent="0.35">
      <c r="B714" s="61"/>
    </row>
    <row r="715" spans="2:2" x14ac:dyDescent="0.35">
      <c r="B715" s="61"/>
    </row>
    <row r="716" spans="2:2" x14ac:dyDescent="0.35">
      <c r="B716" s="61"/>
    </row>
    <row r="717" spans="2:2" x14ac:dyDescent="0.35">
      <c r="B717" s="61"/>
    </row>
    <row r="718" spans="2:2" x14ac:dyDescent="0.35">
      <c r="B718" s="61"/>
    </row>
    <row r="719" spans="2:2" x14ac:dyDescent="0.35">
      <c r="B719" s="61"/>
    </row>
    <row r="720" spans="2:2" x14ac:dyDescent="0.35">
      <c r="B720" s="61"/>
    </row>
    <row r="721" spans="2:2" x14ac:dyDescent="0.35">
      <c r="B721" s="61"/>
    </row>
    <row r="722" spans="2:2" x14ac:dyDescent="0.35">
      <c r="B722" s="61"/>
    </row>
    <row r="723" spans="2:2" x14ac:dyDescent="0.35">
      <c r="B723" s="61"/>
    </row>
    <row r="724" spans="2:2" x14ac:dyDescent="0.35">
      <c r="B724" s="61"/>
    </row>
    <row r="725" spans="2:2" x14ac:dyDescent="0.35">
      <c r="B725" s="61"/>
    </row>
    <row r="726" spans="2:2" x14ac:dyDescent="0.35">
      <c r="B726" s="61"/>
    </row>
    <row r="727" spans="2:2" x14ac:dyDescent="0.35">
      <c r="B727" s="61"/>
    </row>
    <row r="728" spans="2:2" x14ac:dyDescent="0.35">
      <c r="B728" s="61"/>
    </row>
    <row r="729" spans="2:2" x14ac:dyDescent="0.35">
      <c r="B729" s="61"/>
    </row>
    <row r="730" spans="2:2" x14ac:dyDescent="0.35">
      <c r="B730" s="61"/>
    </row>
    <row r="731" spans="2:2" x14ac:dyDescent="0.35">
      <c r="B731" s="61"/>
    </row>
    <row r="732" spans="2:2" x14ac:dyDescent="0.35">
      <c r="B732" s="61"/>
    </row>
    <row r="733" spans="2:2" x14ac:dyDescent="0.35">
      <c r="B733" s="61"/>
    </row>
    <row r="734" spans="2:2" x14ac:dyDescent="0.35">
      <c r="B734" s="61"/>
    </row>
    <row r="735" spans="2:2" x14ac:dyDescent="0.35">
      <c r="B735" s="61"/>
    </row>
    <row r="736" spans="2:2" x14ac:dyDescent="0.35">
      <c r="B736" s="61"/>
    </row>
    <row r="737" spans="2:2" x14ac:dyDescent="0.35">
      <c r="B737" s="61"/>
    </row>
    <row r="738" spans="2:2" x14ac:dyDescent="0.35">
      <c r="B738" s="61"/>
    </row>
    <row r="739" spans="2:2" x14ac:dyDescent="0.35">
      <c r="B739" s="61"/>
    </row>
    <row r="740" spans="2:2" x14ac:dyDescent="0.35">
      <c r="B740" s="61"/>
    </row>
    <row r="741" spans="2:2" x14ac:dyDescent="0.35">
      <c r="B741" s="61"/>
    </row>
    <row r="742" spans="2:2" x14ac:dyDescent="0.35">
      <c r="B742" s="61"/>
    </row>
    <row r="743" spans="2:2" x14ac:dyDescent="0.35">
      <c r="B743" s="61"/>
    </row>
    <row r="744" spans="2:2" x14ac:dyDescent="0.35">
      <c r="B744" s="61"/>
    </row>
    <row r="745" spans="2:2" x14ac:dyDescent="0.35">
      <c r="B745" s="61"/>
    </row>
    <row r="746" spans="2:2" x14ac:dyDescent="0.35">
      <c r="B746" s="61"/>
    </row>
    <row r="747" spans="2:2" x14ac:dyDescent="0.35">
      <c r="B747" s="61"/>
    </row>
    <row r="748" spans="2:2" x14ac:dyDescent="0.35">
      <c r="B748" s="61"/>
    </row>
    <row r="749" spans="2:2" x14ac:dyDescent="0.35">
      <c r="B749" s="61"/>
    </row>
    <row r="750" spans="2:2" x14ac:dyDescent="0.35">
      <c r="B750" s="61"/>
    </row>
    <row r="751" spans="2:2" x14ac:dyDescent="0.35">
      <c r="B751" s="61"/>
    </row>
    <row r="752" spans="2:2" x14ac:dyDescent="0.35">
      <c r="B752" s="61"/>
    </row>
    <row r="753" spans="2:2" x14ac:dyDescent="0.35">
      <c r="B753" s="61"/>
    </row>
    <row r="754" spans="2:2" x14ac:dyDescent="0.35">
      <c r="B754" s="61"/>
    </row>
    <row r="755" spans="2:2" x14ac:dyDescent="0.35">
      <c r="B755" s="61"/>
    </row>
    <row r="756" spans="2:2" x14ac:dyDescent="0.35">
      <c r="B756" s="61"/>
    </row>
    <row r="757" spans="2:2" x14ac:dyDescent="0.35">
      <c r="B757" s="61"/>
    </row>
    <row r="758" spans="2:2" x14ac:dyDescent="0.35">
      <c r="B758" s="61"/>
    </row>
    <row r="759" spans="2:2" x14ac:dyDescent="0.35">
      <c r="B759" s="61"/>
    </row>
    <row r="760" spans="2:2" x14ac:dyDescent="0.35">
      <c r="B760" s="61"/>
    </row>
    <row r="761" spans="2:2" x14ac:dyDescent="0.35">
      <c r="B761" s="61"/>
    </row>
    <row r="762" spans="2:2" x14ac:dyDescent="0.35">
      <c r="B762" s="61"/>
    </row>
    <row r="763" spans="2:2" x14ac:dyDescent="0.35">
      <c r="B763" s="61"/>
    </row>
    <row r="764" spans="2:2" x14ac:dyDescent="0.35">
      <c r="B764" s="61"/>
    </row>
    <row r="765" spans="2:2" x14ac:dyDescent="0.35">
      <c r="B765" s="61"/>
    </row>
    <row r="766" spans="2:2" x14ac:dyDescent="0.35">
      <c r="B766" s="61"/>
    </row>
    <row r="767" spans="2:2" x14ac:dyDescent="0.35">
      <c r="B767" s="61"/>
    </row>
    <row r="768" spans="2:2" x14ac:dyDescent="0.35">
      <c r="B768" s="61"/>
    </row>
    <row r="769" spans="2:2" x14ac:dyDescent="0.35">
      <c r="B769" s="61"/>
    </row>
    <row r="770" spans="2:2" x14ac:dyDescent="0.35">
      <c r="B770" s="61"/>
    </row>
    <row r="771" spans="2:2" x14ac:dyDescent="0.35">
      <c r="B771" s="61"/>
    </row>
    <row r="772" spans="2:2" x14ac:dyDescent="0.35">
      <c r="B772" s="61"/>
    </row>
    <row r="773" spans="2:2" x14ac:dyDescent="0.35">
      <c r="B773" s="61"/>
    </row>
    <row r="774" spans="2:2" x14ac:dyDescent="0.35">
      <c r="B774" s="61"/>
    </row>
    <row r="775" spans="2:2" x14ac:dyDescent="0.35">
      <c r="B775" s="61"/>
    </row>
    <row r="776" spans="2:2" x14ac:dyDescent="0.35">
      <c r="B776" s="61"/>
    </row>
    <row r="777" spans="2:2" x14ac:dyDescent="0.35">
      <c r="B777" s="61"/>
    </row>
    <row r="778" spans="2:2" x14ac:dyDescent="0.35">
      <c r="B778" s="61"/>
    </row>
    <row r="779" spans="2:2" x14ac:dyDescent="0.35">
      <c r="B779" s="61"/>
    </row>
    <row r="780" spans="2:2" x14ac:dyDescent="0.35">
      <c r="B780" s="61"/>
    </row>
    <row r="781" spans="2:2" x14ac:dyDescent="0.35">
      <c r="B781" s="61"/>
    </row>
    <row r="782" spans="2:2" x14ac:dyDescent="0.35">
      <c r="B782" s="61"/>
    </row>
    <row r="783" spans="2:2" x14ac:dyDescent="0.35">
      <c r="B783" s="61"/>
    </row>
    <row r="784" spans="2:2" x14ac:dyDescent="0.35">
      <c r="B784" s="61"/>
    </row>
    <row r="785" spans="2:2" x14ac:dyDescent="0.35">
      <c r="B785" s="61"/>
    </row>
    <row r="786" spans="2:2" x14ac:dyDescent="0.35">
      <c r="B786" s="61"/>
    </row>
    <row r="787" spans="2:2" x14ac:dyDescent="0.35">
      <c r="B787" s="61"/>
    </row>
    <row r="788" spans="2:2" x14ac:dyDescent="0.35">
      <c r="B788" s="61"/>
    </row>
    <row r="789" spans="2:2" x14ac:dyDescent="0.35">
      <c r="B789" s="61"/>
    </row>
    <row r="790" spans="2:2" x14ac:dyDescent="0.35">
      <c r="B790" s="61"/>
    </row>
    <row r="791" spans="2:2" x14ac:dyDescent="0.35">
      <c r="B791" s="61"/>
    </row>
    <row r="792" spans="2:2" x14ac:dyDescent="0.35">
      <c r="B792" s="61"/>
    </row>
    <row r="793" spans="2:2" x14ac:dyDescent="0.35">
      <c r="B793" s="61"/>
    </row>
    <row r="794" spans="2:2" x14ac:dyDescent="0.35">
      <c r="B794" s="61"/>
    </row>
    <row r="795" spans="2:2" x14ac:dyDescent="0.35">
      <c r="B795" s="61"/>
    </row>
    <row r="796" spans="2:2" x14ac:dyDescent="0.35">
      <c r="B796" s="61"/>
    </row>
    <row r="797" spans="2:2" x14ac:dyDescent="0.35">
      <c r="B797" s="61"/>
    </row>
    <row r="798" spans="2:2" x14ac:dyDescent="0.35">
      <c r="B798" s="61"/>
    </row>
    <row r="799" spans="2:2" x14ac:dyDescent="0.35">
      <c r="B799" s="61"/>
    </row>
    <row r="800" spans="2:2" x14ac:dyDescent="0.35">
      <c r="B800" s="61"/>
    </row>
    <row r="801" spans="2:2" x14ac:dyDescent="0.35">
      <c r="B801" s="61"/>
    </row>
    <row r="802" spans="2:2" x14ac:dyDescent="0.35">
      <c r="B802" s="61"/>
    </row>
    <row r="803" spans="2:2" x14ac:dyDescent="0.35">
      <c r="B803" s="61"/>
    </row>
    <row r="804" spans="2:2" x14ac:dyDescent="0.35">
      <c r="B804" s="61"/>
    </row>
    <row r="805" spans="2:2" x14ac:dyDescent="0.35">
      <c r="B805" s="61"/>
    </row>
    <row r="806" spans="2:2" x14ac:dyDescent="0.35">
      <c r="B806" s="61"/>
    </row>
    <row r="807" spans="2:2" x14ac:dyDescent="0.35">
      <c r="B807" s="61"/>
    </row>
    <row r="808" spans="2:2" x14ac:dyDescent="0.35">
      <c r="B808" s="61"/>
    </row>
    <row r="809" spans="2:2" x14ac:dyDescent="0.35">
      <c r="B809" s="61"/>
    </row>
    <row r="810" spans="2:2" x14ac:dyDescent="0.35">
      <c r="B810" s="61"/>
    </row>
    <row r="811" spans="2:2" x14ac:dyDescent="0.35">
      <c r="B811" s="61"/>
    </row>
    <row r="812" spans="2:2" x14ac:dyDescent="0.35">
      <c r="B812" s="61"/>
    </row>
    <row r="813" spans="2:2" x14ac:dyDescent="0.35">
      <c r="B813" s="61"/>
    </row>
    <row r="814" spans="2:2" x14ac:dyDescent="0.35">
      <c r="B814" s="61"/>
    </row>
    <row r="815" spans="2:2" x14ac:dyDescent="0.35">
      <c r="B815" s="61"/>
    </row>
    <row r="816" spans="2:2" x14ac:dyDescent="0.35">
      <c r="B816" s="61"/>
    </row>
    <row r="817" spans="2:2" x14ac:dyDescent="0.35">
      <c r="B817" s="61"/>
    </row>
    <row r="818" spans="2:2" x14ac:dyDescent="0.35">
      <c r="B818" s="61"/>
    </row>
    <row r="819" spans="2:2" x14ac:dyDescent="0.35">
      <c r="B819" s="61"/>
    </row>
    <row r="820" spans="2:2" x14ac:dyDescent="0.35">
      <c r="B820" s="61"/>
    </row>
    <row r="821" spans="2:2" x14ac:dyDescent="0.35">
      <c r="B821" s="61"/>
    </row>
    <row r="822" spans="2:2" x14ac:dyDescent="0.35">
      <c r="B822" s="61"/>
    </row>
    <row r="823" spans="2:2" x14ac:dyDescent="0.35">
      <c r="B823" s="61"/>
    </row>
    <row r="824" spans="2:2" x14ac:dyDescent="0.35">
      <c r="B824" s="61"/>
    </row>
    <row r="825" spans="2:2" x14ac:dyDescent="0.35">
      <c r="B825" s="61"/>
    </row>
    <row r="826" spans="2:2" x14ac:dyDescent="0.35">
      <c r="B826" s="61"/>
    </row>
    <row r="827" spans="2:2" x14ac:dyDescent="0.35">
      <c r="B827" s="61"/>
    </row>
    <row r="828" spans="2:2" x14ac:dyDescent="0.35">
      <c r="B828" s="61"/>
    </row>
    <row r="829" spans="2:2" x14ac:dyDescent="0.35">
      <c r="B829" s="61"/>
    </row>
    <row r="830" spans="2:2" x14ac:dyDescent="0.35">
      <c r="B830" s="61"/>
    </row>
    <row r="831" spans="2:2" x14ac:dyDescent="0.35">
      <c r="B831" s="61"/>
    </row>
    <row r="832" spans="2:2" x14ac:dyDescent="0.35">
      <c r="B832" s="61"/>
    </row>
    <row r="833" spans="2:2" x14ac:dyDescent="0.35">
      <c r="B833" s="61"/>
    </row>
    <row r="834" spans="2:2" x14ac:dyDescent="0.35">
      <c r="B834" s="61"/>
    </row>
    <row r="835" spans="2:2" x14ac:dyDescent="0.35">
      <c r="B835" s="61"/>
    </row>
    <row r="836" spans="2:2" x14ac:dyDescent="0.35">
      <c r="B836" s="61"/>
    </row>
    <row r="837" spans="2:2" x14ac:dyDescent="0.35">
      <c r="B837" s="61"/>
    </row>
    <row r="838" spans="2:2" x14ac:dyDescent="0.35">
      <c r="B838" s="61"/>
    </row>
    <row r="839" spans="2:2" x14ac:dyDescent="0.35">
      <c r="B839" s="61"/>
    </row>
    <row r="840" spans="2:2" x14ac:dyDescent="0.35">
      <c r="B840" s="61"/>
    </row>
    <row r="841" spans="2:2" x14ac:dyDescent="0.35">
      <c r="B841" s="61"/>
    </row>
    <row r="842" spans="2:2" x14ac:dyDescent="0.35">
      <c r="B842" s="61"/>
    </row>
    <row r="843" spans="2:2" x14ac:dyDescent="0.35">
      <c r="B843" s="61"/>
    </row>
    <row r="844" spans="2:2" x14ac:dyDescent="0.35">
      <c r="B844" s="61"/>
    </row>
    <row r="845" spans="2:2" x14ac:dyDescent="0.35">
      <c r="B845" s="61"/>
    </row>
    <row r="846" spans="2:2" x14ac:dyDescent="0.35">
      <c r="B846" s="61"/>
    </row>
    <row r="847" spans="2:2" x14ac:dyDescent="0.35">
      <c r="B847" s="61"/>
    </row>
    <row r="848" spans="2:2" x14ac:dyDescent="0.35">
      <c r="B848" s="61"/>
    </row>
    <row r="849" spans="2:2" x14ac:dyDescent="0.35">
      <c r="B849" s="61"/>
    </row>
    <row r="850" spans="2:2" x14ac:dyDescent="0.35">
      <c r="B850" s="61"/>
    </row>
    <row r="851" spans="2:2" x14ac:dyDescent="0.35">
      <c r="B851" s="61"/>
    </row>
    <row r="852" spans="2:2" x14ac:dyDescent="0.35">
      <c r="B852" s="61"/>
    </row>
    <row r="853" spans="2:2" x14ac:dyDescent="0.35">
      <c r="B853" s="61"/>
    </row>
    <row r="854" spans="2:2" x14ac:dyDescent="0.35">
      <c r="B854" s="61"/>
    </row>
    <row r="855" spans="2:2" x14ac:dyDescent="0.35">
      <c r="B855" s="61"/>
    </row>
    <row r="856" spans="2:2" x14ac:dyDescent="0.35">
      <c r="B856" s="61"/>
    </row>
    <row r="857" spans="2:2" x14ac:dyDescent="0.35">
      <c r="B857" s="61"/>
    </row>
    <row r="858" spans="2:2" x14ac:dyDescent="0.35">
      <c r="B858" s="61"/>
    </row>
    <row r="859" spans="2:2" x14ac:dyDescent="0.35">
      <c r="B859" s="61"/>
    </row>
    <row r="860" spans="2:2" x14ac:dyDescent="0.35">
      <c r="B860" s="61"/>
    </row>
    <row r="861" spans="2:2" x14ac:dyDescent="0.35">
      <c r="B861" s="61"/>
    </row>
    <row r="862" spans="2:2" x14ac:dyDescent="0.35">
      <c r="B862" s="61"/>
    </row>
    <row r="863" spans="2:2" x14ac:dyDescent="0.35">
      <c r="B863" s="61"/>
    </row>
    <row r="864" spans="2:2" x14ac:dyDescent="0.35">
      <c r="B864" s="61"/>
    </row>
    <row r="865" spans="2:2" x14ac:dyDescent="0.35">
      <c r="B865" s="61"/>
    </row>
    <row r="866" spans="2:2" x14ac:dyDescent="0.35">
      <c r="B866" s="61"/>
    </row>
    <row r="867" spans="2:2" x14ac:dyDescent="0.35">
      <c r="B867" s="61"/>
    </row>
    <row r="868" spans="2:2" x14ac:dyDescent="0.35">
      <c r="B868" s="61"/>
    </row>
    <row r="869" spans="2:2" x14ac:dyDescent="0.35">
      <c r="B869" s="61"/>
    </row>
    <row r="870" spans="2:2" x14ac:dyDescent="0.35">
      <c r="B870" s="61"/>
    </row>
    <row r="871" spans="2:2" x14ac:dyDescent="0.35">
      <c r="B871" s="61"/>
    </row>
    <row r="872" spans="2:2" x14ac:dyDescent="0.35">
      <c r="B872" s="61"/>
    </row>
    <row r="873" spans="2:2" x14ac:dyDescent="0.35">
      <c r="B873" s="61"/>
    </row>
    <row r="874" spans="2:2" x14ac:dyDescent="0.35">
      <c r="B874" s="61"/>
    </row>
    <row r="875" spans="2:2" x14ac:dyDescent="0.35">
      <c r="B875" s="61"/>
    </row>
    <row r="876" spans="2:2" x14ac:dyDescent="0.35">
      <c r="B876" s="61"/>
    </row>
    <row r="877" spans="2:2" x14ac:dyDescent="0.35">
      <c r="B877" s="61"/>
    </row>
    <row r="878" spans="2:2" x14ac:dyDescent="0.35">
      <c r="B878" s="61"/>
    </row>
    <row r="879" spans="2:2" x14ac:dyDescent="0.35">
      <c r="B879" s="61"/>
    </row>
    <row r="880" spans="2:2" x14ac:dyDescent="0.35">
      <c r="B880" s="61"/>
    </row>
    <row r="881" spans="2:2" x14ac:dyDescent="0.35">
      <c r="B881" s="61"/>
    </row>
    <row r="882" spans="2:2" x14ac:dyDescent="0.35">
      <c r="B882" s="61"/>
    </row>
    <row r="883" spans="2:2" x14ac:dyDescent="0.35">
      <c r="B883" s="61"/>
    </row>
    <row r="884" spans="2:2" x14ac:dyDescent="0.35">
      <c r="B884" s="61"/>
    </row>
    <row r="885" spans="2:2" x14ac:dyDescent="0.35">
      <c r="B885" s="61"/>
    </row>
    <row r="886" spans="2:2" x14ac:dyDescent="0.35">
      <c r="B886" s="61"/>
    </row>
    <row r="887" spans="2:2" x14ac:dyDescent="0.35">
      <c r="B887" s="61"/>
    </row>
    <row r="888" spans="2:2" x14ac:dyDescent="0.35">
      <c r="B888" s="61"/>
    </row>
    <row r="889" spans="2:2" x14ac:dyDescent="0.35">
      <c r="B889" s="61"/>
    </row>
    <row r="890" spans="2:2" x14ac:dyDescent="0.35">
      <c r="B890" s="61"/>
    </row>
    <row r="891" spans="2:2" x14ac:dyDescent="0.35">
      <c r="B891" s="61"/>
    </row>
    <row r="892" spans="2:2" x14ac:dyDescent="0.35">
      <c r="B892" s="61"/>
    </row>
    <row r="893" spans="2:2" x14ac:dyDescent="0.35">
      <c r="B893" s="61"/>
    </row>
    <row r="894" spans="2:2" x14ac:dyDescent="0.35">
      <c r="B894" s="61"/>
    </row>
    <row r="895" spans="2:2" x14ac:dyDescent="0.35">
      <c r="B895" s="61"/>
    </row>
    <row r="896" spans="2:2" x14ac:dyDescent="0.35">
      <c r="B896" s="61"/>
    </row>
    <row r="897" spans="2:2" x14ac:dyDescent="0.35">
      <c r="B897" s="61"/>
    </row>
    <row r="898" spans="2:2" x14ac:dyDescent="0.35">
      <c r="B898" s="61"/>
    </row>
    <row r="899" spans="2:2" x14ac:dyDescent="0.35">
      <c r="B899" s="61"/>
    </row>
    <row r="900" spans="2:2" x14ac:dyDescent="0.35">
      <c r="B900" s="61"/>
    </row>
    <row r="901" spans="2:2" x14ac:dyDescent="0.35">
      <c r="B901" s="61"/>
    </row>
    <row r="902" spans="2:2" x14ac:dyDescent="0.35">
      <c r="B902" s="61"/>
    </row>
    <row r="903" spans="2:2" x14ac:dyDescent="0.35">
      <c r="B903" s="61"/>
    </row>
    <row r="904" spans="2:2" x14ac:dyDescent="0.35">
      <c r="B904" s="61"/>
    </row>
    <row r="905" spans="2:2" x14ac:dyDescent="0.35">
      <c r="B905" s="61"/>
    </row>
    <row r="906" spans="2:2" x14ac:dyDescent="0.35">
      <c r="B906" s="61"/>
    </row>
    <row r="907" spans="2:2" x14ac:dyDescent="0.35">
      <c r="B907" s="61"/>
    </row>
    <row r="908" spans="2:2" x14ac:dyDescent="0.35">
      <c r="B908" s="61"/>
    </row>
    <row r="909" spans="2:2" x14ac:dyDescent="0.35">
      <c r="B909" s="61"/>
    </row>
    <row r="910" spans="2:2" x14ac:dyDescent="0.35">
      <c r="B910" s="61"/>
    </row>
    <row r="911" spans="2:2" x14ac:dyDescent="0.35">
      <c r="B911" s="61"/>
    </row>
    <row r="912" spans="2:2" x14ac:dyDescent="0.35">
      <c r="B912" s="61"/>
    </row>
    <row r="913" spans="2:2" x14ac:dyDescent="0.35">
      <c r="B913" s="61"/>
    </row>
    <row r="914" spans="2:2" x14ac:dyDescent="0.35">
      <c r="B914" s="61"/>
    </row>
    <row r="915" spans="2:2" x14ac:dyDescent="0.35">
      <c r="B915" s="61"/>
    </row>
    <row r="916" spans="2:2" x14ac:dyDescent="0.35">
      <c r="B916" s="61"/>
    </row>
    <row r="917" spans="2:2" x14ac:dyDescent="0.35">
      <c r="B917" s="61"/>
    </row>
    <row r="918" spans="2:2" x14ac:dyDescent="0.35">
      <c r="B918" s="61"/>
    </row>
    <row r="919" spans="2:2" x14ac:dyDescent="0.35">
      <c r="B919" s="61"/>
    </row>
    <row r="920" spans="2:2" x14ac:dyDescent="0.35">
      <c r="B920" s="61"/>
    </row>
    <row r="921" spans="2:2" x14ac:dyDescent="0.35">
      <c r="B921" s="61"/>
    </row>
    <row r="922" spans="2:2" x14ac:dyDescent="0.35">
      <c r="B922" s="61"/>
    </row>
    <row r="923" spans="2:2" x14ac:dyDescent="0.35">
      <c r="B923" s="61"/>
    </row>
    <row r="924" spans="2:2" x14ac:dyDescent="0.35">
      <c r="B924" s="61"/>
    </row>
    <row r="925" spans="2:2" x14ac:dyDescent="0.35">
      <c r="B925" s="61"/>
    </row>
    <row r="926" spans="2:2" x14ac:dyDescent="0.35">
      <c r="B926" s="61"/>
    </row>
    <row r="927" spans="2:2" x14ac:dyDescent="0.35">
      <c r="B927" s="61"/>
    </row>
    <row r="928" spans="2:2" x14ac:dyDescent="0.35">
      <c r="B928" s="61"/>
    </row>
    <row r="929" spans="2:2" x14ac:dyDescent="0.35">
      <c r="B929" s="61"/>
    </row>
    <row r="930" spans="2:2" x14ac:dyDescent="0.35">
      <c r="B930" s="61"/>
    </row>
    <row r="931" spans="2:2" x14ac:dyDescent="0.35">
      <c r="B931" s="61"/>
    </row>
    <row r="932" spans="2:2" x14ac:dyDescent="0.35">
      <c r="B932" s="61"/>
    </row>
    <row r="933" spans="2:2" x14ac:dyDescent="0.35">
      <c r="B933" s="61"/>
    </row>
    <row r="934" spans="2:2" x14ac:dyDescent="0.35">
      <c r="B934" s="61"/>
    </row>
    <row r="935" spans="2:2" x14ac:dyDescent="0.35">
      <c r="B935" s="61"/>
    </row>
    <row r="936" spans="2:2" x14ac:dyDescent="0.35">
      <c r="B936" s="61"/>
    </row>
    <row r="937" spans="2:2" x14ac:dyDescent="0.35">
      <c r="B937" s="61"/>
    </row>
    <row r="938" spans="2:2" x14ac:dyDescent="0.35">
      <c r="B938" s="61"/>
    </row>
    <row r="939" spans="2:2" x14ac:dyDescent="0.35">
      <c r="B939" s="61"/>
    </row>
    <row r="940" spans="2:2" x14ac:dyDescent="0.35">
      <c r="B940" s="61"/>
    </row>
    <row r="941" spans="2:2" x14ac:dyDescent="0.35">
      <c r="B941" s="61"/>
    </row>
    <row r="942" spans="2:2" x14ac:dyDescent="0.35">
      <c r="B942" s="61"/>
    </row>
    <row r="943" spans="2:2" x14ac:dyDescent="0.35">
      <c r="B943" s="61"/>
    </row>
    <row r="944" spans="2:2" x14ac:dyDescent="0.35">
      <c r="B944" s="61"/>
    </row>
    <row r="945" spans="2:2" x14ac:dyDescent="0.35">
      <c r="B945" s="61"/>
    </row>
    <row r="946" spans="2:2" x14ac:dyDescent="0.35">
      <c r="B946" s="61"/>
    </row>
    <row r="947" spans="2:2" x14ac:dyDescent="0.35">
      <c r="B947" s="61"/>
    </row>
    <row r="948" spans="2:2" x14ac:dyDescent="0.35">
      <c r="B948" s="61"/>
    </row>
    <row r="949" spans="2:2" x14ac:dyDescent="0.35">
      <c r="B949" s="61"/>
    </row>
    <row r="950" spans="2:2" x14ac:dyDescent="0.35">
      <c r="B950" s="61"/>
    </row>
    <row r="951" spans="2:2" x14ac:dyDescent="0.35">
      <c r="B951" s="61"/>
    </row>
    <row r="952" spans="2:2" x14ac:dyDescent="0.35">
      <c r="B952" s="61"/>
    </row>
    <row r="953" spans="2:2" x14ac:dyDescent="0.35">
      <c r="B953" s="61"/>
    </row>
    <row r="954" spans="2:2" x14ac:dyDescent="0.35">
      <c r="B954" s="61"/>
    </row>
    <row r="955" spans="2:2" x14ac:dyDescent="0.35">
      <c r="B955" s="61"/>
    </row>
    <row r="956" spans="2:2" x14ac:dyDescent="0.35">
      <c r="B956" s="61"/>
    </row>
    <row r="957" spans="2:2" x14ac:dyDescent="0.35">
      <c r="B957" s="61"/>
    </row>
    <row r="958" spans="2:2" x14ac:dyDescent="0.35">
      <c r="B958" s="61"/>
    </row>
    <row r="959" spans="2:2" x14ac:dyDescent="0.35">
      <c r="B959" s="61"/>
    </row>
    <row r="960" spans="2:2" x14ac:dyDescent="0.35">
      <c r="B960" s="61"/>
    </row>
    <row r="961" spans="2:2" x14ac:dyDescent="0.35">
      <c r="B961" s="61"/>
    </row>
    <row r="962" spans="2:2" x14ac:dyDescent="0.35">
      <c r="B962" s="61"/>
    </row>
    <row r="963" spans="2:2" x14ac:dyDescent="0.35">
      <c r="B963" s="61"/>
    </row>
    <row r="964" spans="2:2" x14ac:dyDescent="0.35">
      <c r="B964" s="61"/>
    </row>
    <row r="965" spans="2:2" x14ac:dyDescent="0.35">
      <c r="B965" s="61"/>
    </row>
    <row r="966" spans="2:2" x14ac:dyDescent="0.35">
      <c r="B966" s="61"/>
    </row>
    <row r="967" spans="2:2" x14ac:dyDescent="0.35">
      <c r="B967" s="61"/>
    </row>
    <row r="968" spans="2:2" x14ac:dyDescent="0.35">
      <c r="B968" s="61"/>
    </row>
    <row r="969" spans="2:2" x14ac:dyDescent="0.35">
      <c r="B969" s="61"/>
    </row>
    <row r="970" spans="2:2" x14ac:dyDescent="0.35">
      <c r="B970" s="61"/>
    </row>
    <row r="971" spans="2:2" x14ac:dyDescent="0.35">
      <c r="B971" s="61"/>
    </row>
    <row r="972" spans="2:2" x14ac:dyDescent="0.35">
      <c r="B972" s="61"/>
    </row>
    <row r="973" spans="2:2" x14ac:dyDescent="0.35">
      <c r="B973" s="61"/>
    </row>
    <row r="974" spans="2:2" x14ac:dyDescent="0.35">
      <c r="B974" s="61"/>
    </row>
    <row r="975" spans="2:2" x14ac:dyDescent="0.35">
      <c r="B975" s="61"/>
    </row>
    <row r="976" spans="2:2" x14ac:dyDescent="0.35">
      <c r="B976" s="61"/>
    </row>
    <row r="977" spans="2:2" x14ac:dyDescent="0.35">
      <c r="B977" s="61"/>
    </row>
    <row r="978" spans="2:2" x14ac:dyDescent="0.35">
      <c r="B978" s="61"/>
    </row>
    <row r="979" spans="2:2" x14ac:dyDescent="0.35">
      <c r="B979" s="61"/>
    </row>
    <row r="980" spans="2:2" x14ac:dyDescent="0.35">
      <c r="B980" s="61"/>
    </row>
    <row r="981" spans="2:2" x14ac:dyDescent="0.35">
      <c r="B981" s="61"/>
    </row>
    <row r="982" spans="2:2" x14ac:dyDescent="0.35">
      <c r="B982" s="61"/>
    </row>
    <row r="983" spans="2:2" x14ac:dyDescent="0.35">
      <c r="B983" s="61"/>
    </row>
    <row r="984" spans="2:2" x14ac:dyDescent="0.35">
      <c r="B984" s="61"/>
    </row>
    <row r="985" spans="2:2" x14ac:dyDescent="0.35">
      <c r="B985" s="61"/>
    </row>
    <row r="986" spans="2:2" x14ac:dyDescent="0.35">
      <c r="B986" s="61"/>
    </row>
    <row r="987" spans="2:2" x14ac:dyDescent="0.35">
      <c r="B987" s="61"/>
    </row>
    <row r="988" spans="2:2" x14ac:dyDescent="0.35">
      <c r="B988" s="61"/>
    </row>
    <row r="989" spans="2:2" x14ac:dyDescent="0.35">
      <c r="B989" s="61"/>
    </row>
    <row r="990" spans="2:2" x14ac:dyDescent="0.35">
      <c r="B990" s="61"/>
    </row>
    <row r="991" spans="2:2" x14ac:dyDescent="0.35">
      <c r="B991" s="61"/>
    </row>
    <row r="992" spans="2:2" x14ac:dyDescent="0.35">
      <c r="B992" s="61"/>
    </row>
    <row r="993" spans="2:2" x14ac:dyDescent="0.35">
      <c r="B993" s="61"/>
    </row>
    <row r="994" spans="2:2" x14ac:dyDescent="0.35">
      <c r="B994" s="61"/>
    </row>
    <row r="995" spans="2:2" x14ac:dyDescent="0.35">
      <c r="B995" s="61"/>
    </row>
    <row r="996" spans="2:2" x14ac:dyDescent="0.35">
      <c r="B996" s="61"/>
    </row>
    <row r="997" spans="2:2" x14ac:dyDescent="0.35">
      <c r="B997" s="61"/>
    </row>
    <row r="998" spans="2:2" x14ac:dyDescent="0.35">
      <c r="B998" s="61"/>
    </row>
    <row r="999" spans="2:2" x14ac:dyDescent="0.35">
      <c r="B999" s="61"/>
    </row>
    <row r="1000" spans="2:2" x14ac:dyDescent="0.35">
      <c r="B1000" s="61"/>
    </row>
    <row r="1001" spans="2:2" x14ac:dyDescent="0.35">
      <c r="B1001" s="61"/>
    </row>
    <row r="1002" spans="2:2" x14ac:dyDescent="0.35">
      <c r="B1002" s="61"/>
    </row>
    <row r="1003" spans="2:2" x14ac:dyDescent="0.35">
      <c r="B1003" s="61"/>
    </row>
    <row r="1004" spans="2:2" x14ac:dyDescent="0.35">
      <c r="B1004" s="61"/>
    </row>
    <row r="1005" spans="2:2" x14ac:dyDescent="0.35">
      <c r="B1005" s="61"/>
    </row>
    <row r="1006" spans="2:2" x14ac:dyDescent="0.35">
      <c r="B1006" s="61"/>
    </row>
    <row r="1007" spans="2:2" x14ac:dyDescent="0.35">
      <c r="B1007" s="61"/>
    </row>
    <row r="1008" spans="2:2" x14ac:dyDescent="0.35">
      <c r="B1008" s="61"/>
    </row>
    <row r="1009" spans="2:2" x14ac:dyDescent="0.35">
      <c r="B1009" s="61"/>
    </row>
    <row r="1010" spans="2:2" x14ac:dyDescent="0.35">
      <c r="B1010" s="61"/>
    </row>
    <row r="1011" spans="2:2" x14ac:dyDescent="0.35">
      <c r="B1011" s="61"/>
    </row>
    <row r="1012" spans="2:2" x14ac:dyDescent="0.35">
      <c r="B1012" s="61"/>
    </row>
    <row r="1013" spans="2:2" x14ac:dyDescent="0.35">
      <c r="B1013" s="61"/>
    </row>
    <row r="1014" spans="2:2" x14ac:dyDescent="0.35">
      <c r="B1014" s="61"/>
    </row>
    <row r="1015" spans="2:2" x14ac:dyDescent="0.35">
      <c r="B1015" s="61"/>
    </row>
    <row r="1016" spans="2:2" x14ac:dyDescent="0.35">
      <c r="B1016" s="61"/>
    </row>
    <row r="1017" spans="2:2" x14ac:dyDescent="0.35">
      <c r="B1017" s="61"/>
    </row>
    <row r="1018" spans="2:2" x14ac:dyDescent="0.35">
      <c r="B1018" s="61"/>
    </row>
    <row r="1019" spans="2:2" x14ac:dyDescent="0.35">
      <c r="B1019" s="61"/>
    </row>
    <row r="1020" spans="2:2" x14ac:dyDescent="0.35">
      <c r="B1020" s="61"/>
    </row>
    <row r="1021" spans="2:2" x14ac:dyDescent="0.35">
      <c r="B1021" s="61"/>
    </row>
    <row r="1022" spans="2:2" x14ac:dyDescent="0.35">
      <c r="B1022" s="61"/>
    </row>
    <row r="1023" spans="2:2" x14ac:dyDescent="0.35">
      <c r="B1023" s="61"/>
    </row>
    <row r="1024" spans="2:2" x14ac:dyDescent="0.35">
      <c r="B1024" s="61"/>
    </row>
    <row r="1025" spans="2:2" x14ac:dyDescent="0.35">
      <c r="B1025" s="61"/>
    </row>
    <row r="1026" spans="2:2" x14ac:dyDescent="0.35">
      <c r="B1026" s="61"/>
    </row>
    <row r="1027" spans="2:2" x14ac:dyDescent="0.35">
      <c r="B1027" s="61"/>
    </row>
    <row r="1028" spans="2:2" x14ac:dyDescent="0.35">
      <c r="B1028" s="61"/>
    </row>
    <row r="1029" spans="2:2" x14ac:dyDescent="0.35">
      <c r="B1029" s="61"/>
    </row>
    <row r="1030" spans="2:2" x14ac:dyDescent="0.35">
      <c r="B1030" s="61"/>
    </row>
    <row r="1031" spans="2:2" x14ac:dyDescent="0.35">
      <c r="B1031" s="61"/>
    </row>
    <row r="1032" spans="2:2" x14ac:dyDescent="0.35">
      <c r="B1032" s="61"/>
    </row>
    <row r="1033" spans="2:2" x14ac:dyDescent="0.35">
      <c r="B1033" s="61"/>
    </row>
    <row r="1034" spans="2:2" x14ac:dyDescent="0.35">
      <c r="B1034" s="61"/>
    </row>
    <row r="1035" spans="2:2" x14ac:dyDescent="0.35">
      <c r="B1035" s="61"/>
    </row>
    <row r="1036" spans="2:2" x14ac:dyDescent="0.35">
      <c r="B1036" s="61"/>
    </row>
    <row r="1037" spans="2:2" x14ac:dyDescent="0.35">
      <c r="B1037" s="61"/>
    </row>
    <row r="1038" spans="2:2" x14ac:dyDescent="0.35">
      <c r="B1038" s="61"/>
    </row>
    <row r="1039" spans="2:2" x14ac:dyDescent="0.35">
      <c r="B1039" s="61"/>
    </row>
    <row r="1040" spans="2:2" x14ac:dyDescent="0.35">
      <c r="B1040" s="61"/>
    </row>
    <row r="1041" spans="2:2" x14ac:dyDescent="0.35">
      <c r="B1041" s="61"/>
    </row>
    <row r="1042" spans="2:2" x14ac:dyDescent="0.35">
      <c r="B1042" s="61"/>
    </row>
    <row r="1043" spans="2:2" x14ac:dyDescent="0.35">
      <c r="B1043" s="61"/>
    </row>
    <row r="1044" spans="2:2" x14ac:dyDescent="0.35">
      <c r="B1044" s="61"/>
    </row>
    <row r="1045" spans="2:2" x14ac:dyDescent="0.35">
      <c r="B1045" s="61"/>
    </row>
    <row r="1046" spans="2:2" x14ac:dyDescent="0.35">
      <c r="B1046" s="61"/>
    </row>
    <row r="1047" spans="2:2" x14ac:dyDescent="0.35">
      <c r="B1047" s="61"/>
    </row>
    <row r="1048" spans="2:2" x14ac:dyDescent="0.35">
      <c r="B1048" s="61"/>
    </row>
    <row r="1049" spans="2:2" x14ac:dyDescent="0.35">
      <c r="B1049" s="61"/>
    </row>
    <row r="1050" spans="2:2" x14ac:dyDescent="0.35">
      <c r="B1050" s="61"/>
    </row>
    <row r="1051" spans="2:2" x14ac:dyDescent="0.35">
      <c r="B1051" s="61"/>
    </row>
    <row r="1052" spans="2:2" x14ac:dyDescent="0.35">
      <c r="B1052" s="61"/>
    </row>
    <row r="1053" spans="2:2" x14ac:dyDescent="0.35">
      <c r="B1053" s="61"/>
    </row>
    <row r="1054" spans="2:2" x14ac:dyDescent="0.35">
      <c r="B1054" s="61"/>
    </row>
    <row r="1055" spans="2:2" x14ac:dyDescent="0.35">
      <c r="B1055" s="61"/>
    </row>
    <row r="1056" spans="2:2" x14ac:dyDescent="0.35">
      <c r="B1056" s="61"/>
    </row>
    <row r="1057" spans="2:2" x14ac:dyDescent="0.35">
      <c r="B1057" s="61"/>
    </row>
    <row r="1058" spans="2:2" x14ac:dyDescent="0.35">
      <c r="B1058" s="61"/>
    </row>
    <row r="1059" spans="2:2" x14ac:dyDescent="0.35">
      <c r="B1059" s="61"/>
    </row>
    <row r="1060" spans="2:2" x14ac:dyDescent="0.35">
      <c r="B1060" s="61"/>
    </row>
    <row r="1061" spans="2:2" x14ac:dyDescent="0.35">
      <c r="B1061" s="61"/>
    </row>
    <row r="1062" spans="2:2" x14ac:dyDescent="0.35">
      <c r="B1062" s="61"/>
    </row>
    <row r="1063" spans="2:2" x14ac:dyDescent="0.35">
      <c r="B1063" s="61"/>
    </row>
    <row r="1064" spans="2:2" x14ac:dyDescent="0.35">
      <c r="B1064" s="61"/>
    </row>
    <row r="1065" spans="2:2" x14ac:dyDescent="0.35">
      <c r="B1065" s="61"/>
    </row>
    <row r="1066" spans="2:2" x14ac:dyDescent="0.35">
      <c r="B1066" s="61"/>
    </row>
    <row r="1067" spans="2:2" x14ac:dyDescent="0.35">
      <c r="B1067" s="61"/>
    </row>
    <row r="1068" spans="2:2" x14ac:dyDescent="0.35">
      <c r="B1068" s="61"/>
    </row>
    <row r="1069" spans="2:2" x14ac:dyDescent="0.35">
      <c r="B1069" s="61"/>
    </row>
    <row r="1070" spans="2:2" x14ac:dyDescent="0.35">
      <c r="B1070" s="61"/>
    </row>
    <row r="1071" spans="2:2" x14ac:dyDescent="0.35">
      <c r="B1071" s="61"/>
    </row>
    <row r="1072" spans="2:2" x14ac:dyDescent="0.35">
      <c r="B1072" s="61"/>
    </row>
    <row r="1073" spans="2:2" x14ac:dyDescent="0.35">
      <c r="B1073" s="61"/>
    </row>
    <row r="1074" spans="2:2" x14ac:dyDescent="0.35">
      <c r="B1074" s="61"/>
    </row>
    <row r="1075" spans="2:2" x14ac:dyDescent="0.35">
      <c r="B1075" s="61"/>
    </row>
    <row r="1076" spans="2:2" x14ac:dyDescent="0.35">
      <c r="B1076" s="61"/>
    </row>
    <row r="1077" spans="2:2" x14ac:dyDescent="0.35">
      <c r="B1077" s="61"/>
    </row>
    <row r="1078" spans="2:2" x14ac:dyDescent="0.35">
      <c r="B1078" s="61"/>
    </row>
    <row r="1079" spans="2:2" x14ac:dyDescent="0.35">
      <c r="B1079" s="61"/>
    </row>
    <row r="1080" spans="2:2" x14ac:dyDescent="0.35">
      <c r="B1080" s="61"/>
    </row>
    <row r="1081" spans="2:2" x14ac:dyDescent="0.35">
      <c r="B1081" s="61"/>
    </row>
    <row r="1082" spans="2:2" x14ac:dyDescent="0.35">
      <c r="B1082" s="61"/>
    </row>
    <row r="1083" spans="2:2" x14ac:dyDescent="0.35">
      <c r="B1083" s="61"/>
    </row>
    <row r="1084" spans="2:2" x14ac:dyDescent="0.35">
      <c r="B1084" s="61"/>
    </row>
    <row r="1085" spans="2:2" x14ac:dyDescent="0.35">
      <c r="B1085" s="61"/>
    </row>
    <row r="1086" spans="2:2" x14ac:dyDescent="0.35">
      <c r="B1086" s="61"/>
    </row>
    <row r="1087" spans="2:2" x14ac:dyDescent="0.35">
      <c r="B1087" s="61"/>
    </row>
    <row r="1088" spans="2:2" x14ac:dyDescent="0.35">
      <c r="B1088" s="61"/>
    </row>
    <row r="1089" spans="2:2" x14ac:dyDescent="0.35">
      <c r="B1089" s="61"/>
    </row>
    <row r="1090" spans="2:2" x14ac:dyDescent="0.35">
      <c r="B1090" s="61"/>
    </row>
    <row r="1091" spans="2:2" x14ac:dyDescent="0.35">
      <c r="B1091" s="61"/>
    </row>
    <row r="1092" spans="2:2" x14ac:dyDescent="0.35">
      <c r="B1092" s="61"/>
    </row>
    <row r="1093" spans="2:2" x14ac:dyDescent="0.35">
      <c r="B1093" s="61"/>
    </row>
    <row r="1094" spans="2:2" x14ac:dyDescent="0.35">
      <c r="B1094" s="61"/>
    </row>
    <row r="1095" spans="2:2" x14ac:dyDescent="0.35">
      <c r="B1095" s="61"/>
    </row>
    <row r="1096" spans="2:2" x14ac:dyDescent="0.35">
      <c r="B1096" s="61"/>
    </row>
    <row r="1097" spans="2:2" x14ac:dyDescent="0.35">
      <c r="B1097" s="61"/>
    </row>
    <row r="1098" spans="2:2" x14ac:dyDescent="0.35">
      <c r="B1098" s="61"/>
    </row>
    <row r="1099" spans="2:2" x14ac:dyDescent="0.35">
      <c r="B1099" s="61"/>
    </row>
    <row r="1100" spans="2:2" x14ac:dyDescent="0.35">
      <c r="B1100" s="61"/>
    </row>
    <row r="1101" spans="2:2" x14ac:dyDescent="0.35">
      <c r="B1101" s="61"/>
    </row>
    <row r="1102" spans="2:2" x14ac:dyDescent="0.35">
      <c r="B1102" s="61"/>
    </row>
    <row r="1103" spans="2:2" x14ac:dyDescent="0.35">
      <c r="B1103" s="61"/>
    </row>
    <row r="1104" spans="2:2" x14ac:dyDescent="0.35">
      <c r="B1104" s="61"/>
    </row>
    <row r="1105" spans="2:2" x14ac:dyDescent="0.35">
      <c r="B1105" s="61"/>
    </row>
    <row r="1106" spans="2:2" x14ac:dyDescent="0.35">
      <c r="B1106" s="61"/>
    </row>
    <row r="1107" spans="2:2" x14ac:dyDescent="0.35">
      <c r="B1107" s="61"/>
    </row>
    <row r="1108" spans="2:2" x14ac:dyDescent="0.35">
      <c r="B1108" s="61"/>
    </row>
    <row r="1109" spans="2:2" x14ac:dyDescent="0.35">
      <c r="B1109" s="61"/>
    </row>
    <row r="1110" spans="2:2" x14ac:dyDescent="0.35">
      <c r="B1110" s="61"/>
    </row>
    <row r="1111" spans="2:2" x14ac:dyDescent="0.35">
      <c r="B1111" s="61"/>
    </row>
    <row r="1112" spans="2:2" x14ac:dyDescent="0.35">
      <c r="B1112" s="61"/>
    </row>
    <row r="1113" spans="2:2" x14ac:dyDescent="0.35">
      <c r="B1113" s="61"/>
    </row>
    <row r="1114" spans="2:2" x14ac:dyDescent="0.35">
      <c r="B1114" s="61"/>
    </row>
    <row r="1115" spans="2:2" x14ac:dyDescent="0.35">
      <c r="B1115" s="61"/>
    </row>
    <row r="1116" spans="2:2" x14ac:dyDescent="0.35">
      <c r="B1116" s="61"/>
    </row>
    <row r="1117" spans="2:2" x14ac:dyDescent="0.35">
      <c r="B1117" s="61"/>
    </row>
    <row r="1118" spans="2:2" x14ac:dyDescent="0.35">
      <c r="B1118" s="61"/>
    </row>
    <row r="1119" spans="2:2" x14ac:dyDescent="0.35">
      <c r="B1119" s="61"/>
    </row>
    <row r="1120" spans="2:2" x14ac:dyDescent="0.35">
      <c r="B1120" s="61"/>
    </row>
    <row r="1121" spans="2:2" x14ac:dyDescent="0.35">
      <c r="B1121" s="61"/>
    </row>
    <row r="1122" spans="2:2" x14ac:dyDescent="0.35">
      <c r="B1122" s="61"/>
    </row>
    <row r="1123" spans="2:2" x14ac:dyDescent="0.35">
      <c r="B1123" s="61"/>
    </row>
    <row r="1124" spans="2:2" x14ac:dyDescent="0.35">
      <c r="B1124" s="61"/>
    </row>
    <row r="1125" spans="2:2" x14ac:dyDescent="0.35">
      <c r="B1125" s="61"/>
    </row>
    <row r="1126" spans="2:2" x14ac:dyDescent="0.35">
      <c r="B1126" s="61"/>
    </row>
    <row r="1127" spans="2:2" x14ac:dyDescent="0.35">
      <c r="B1127" s="61"/>
    </row>
    <row r="1128" spans="2:2" x14ac:dyDescent="0.35">
      <c r="B1128" s="61"/>
    </row>
    <row r="1129" spans="2:2" x14ac:dyDescent="0.35">
      <c r="B1129" s="61"/>
    </row>
    <row r="1130" spans="2:2" x14ac:dyDescent="0.35">
      <c r="B1130" s="61"/>
    </row>
    <row r="1131" spans="2:2" x14ac:dyDescent="0.35">
      <c r="B1131" s="61"/>
    </row>
    <row r="1132" spans="2:2" x14ac:dyDescent="0.35">
      <c r="B1132" s="61"/>
    </row>
    <row r="1133" spans="2:2" x14ac:dyDescent="0.35">
      <c r="B1133" s="61"/>
    </row>
    <row r="1134" spans="2:2" x14ac:dyDescent="0.35">
      <c r="B1134" s="61"/>
    </row>
    <row r="1135" spans="2:2" x14ac:dyDescent="0.35">
      <c r="B1135" s="61"/>
    </row>
    <row r="1136" spans="2:2" x14ac:dyDescent="0.35">
      <c r="B1136" s="61"/>
    </row>
    <row r="1137" spans="2:2" x14ac:dyDescent="0.35">
      <c r="B1137" s="61"/>
    </row>
    <row r="1138" spans="2:2" x14ac:dyDescent="0.35">
      <c r="B1138" s="61"/>
    </row>
    <row r="1139" spans="2:2" x14ac:dyDescent="0.35">
      <c r="B1139" s="61"/>
    </row>
    <row r="1140" spans="2:2" x14ac:dyDescent="0.35">
      <c r="B1140" s="61"/>
    </row>
    <row r="1141" spans="2:2" x14ac:dyDescent="0.35">
      <c r="B1141" s="61"/>
    </row>
    <row r="1142" spans="2:2" x14ac:dyDescent="0.35">
      <c r="B1142" s="61"/>
    </row>
    <row r="1143" spans="2:2" x14ac:dyDescent="0.35">
      <c r="B1143" s="61"/>
    </row>
    <row r="1144" spans="2:2" x14ac:dyDescent="0.35">
      <c r="B1144" s="61"/>
    </row>
    <row r="1145" spans="2:2" x14ac:dyDescent="0.35">
      <c r="B1145" s="61"/>
    </row>
    <row r="1146" spans="2:2" x14ac:dyDescent="0.35">
      <c r="B1146" s="61"/>
    </row>
    <row r="1147" spans="2:2" x14ac:dyDescent="0.35">
      <c r="B1147" s="61"/>
    </row>
    <row r="1148" spans="2:2" x14ac:dyDescent="0.35">
      <c r="B1148" s="61"/>
    </row>
    <row r="1149" spans="2:2" x14ac:dyDescent="0.35">
      <c r="B1149" s="61"/>
    </row>
    <row r="1150" spans="2:2" x14ac:dyDescent="0.35">
      <c r="B1150" s="61"/>
    </row>
    <row r="1151" spans="2:2" x14ac:dyDescent="0.35">
      <c r="B1151" s="61"/>
    </row>
    <row r="1152" spans="2:2" x14ac:dyDescent="0.35">
      <c r="B1152" s="61"/>
    </row>
    <row r="1153" spans="2:2" x14ac:dyDescent="0.35">
      <c r="B1153" s="61"/>
    </row>
    <row r="1154" spans="2:2" x14ac:dyDescent="0.35">
      <c r="B1154" s="61"/>
    </row>
    <row r="1155" spans="2:2" x14ac:dyDescent="0.35">
      <c r="B1155" s="61"/>
    </row>
    <row r="1156" spans="2:2" x14ac:dyDescent="0.35">
      <c r="B1156" s="61"/>
    </row>
    <row r="1157" spans="2:2" x14ac:dyDescent="0.35">
      <c r="B1157" s="61"/>
    </row>
    <row r="1158" spans="2:2" x14ac:dyDescent="0.35">
      <c r="B1158" s="61"/>
    </row>
    <row r="1159" spans="2:2" x14ac:dyDescent="0.35">
      <c r="B1159" s="61"/>
    </row>
    <row r="1160" spans="2:2" x14ac:dyDescent="0.35">
      <c r="B1160" s="61"/>
    </row>
    <row r="1161" spans="2:2" x14ac:dyDescent="0.35">
      <c r="B1161" s="61"/>
    </row>
    <row r="1162" spans="2:2" x14ac:dyDescent="0.35">
      <c r="B1162" s="61"/>
    </row>
    <row r="1163" spans="2:2" x14ac:dyDescent="0.35">
      <c r="B1163" s="61"/>
    </row>
    <row r="1164" spans="2:2" x14ac:dyDescent="0.35">
      <c r="B1164" s="61"/>
    </row>
    <row r="1165" spans="2:2" x14ac:dyDescent="0.35">
      <c r="B1165" s="61"/>
    </row>
    <row r="1166" spans="2:2" x14ac:dyDescent="0.35">
      <c r="B1166" s="61"/>
    </row>
    <row r="1167" spans="2:2" x14ac:dyDescent="0.35">
      <c r="B1167" s="61"/>
    </row>
    <row r="1168" spans="2:2" x14ac:dyDescent="0.35">
      <c r="B1168" s="61"/>
    </row>
    <row r="1169" spans="2:2" x14ac:dyDescent="0.35">
      <c r="B1169" s="61"/>
    </row>
    <row r="1170" spans="2:2" x14ac:dyDescent="0.35">
      <c r="B1170" s="61"/>
    </row>
    <row r="1171" spans="2:2" x14ac:dyDescent="0.35">
      <c r="B1171" s="61"/>
    </row>
    <row r="1172" spans="2:2" x14ac:dyDescent="0.35">
      <c r="B1172" s="61"/>
    </row>
    <row r="1173" spans="2:2" x14ac:dyDescent="0.35">
      <c r="B1173" s="61"/>
    </row>
    <row r="1174" spans="2:2" x14ac:dyDescent="0.35">
      <c r="B1174" s="61"/>
    </row>
    <row r="1175" spans="2:2" x14ac:dyDescent="0.35">
      <c r="B1175" s="61"/>
    </row>
    <row r="1176" spans="2:2" x14ac:dyDescent="0.35">
      <c r="B1176" s="61"/>
    </row>
    <row r="1177" spans="2:2" x14ac:dyDescent="0.35">
      <c r="B1177" s="61"/>
    </row>
    <row r="1178" spans="2:2" x14ac:dyDescent="0.35">
      <c r="B1178" s="61"/>
    </row>
    <row r="1179" spans="2:2" x14ac:dyDescent="0.35">
      <c r="B1179" s="61"/>
    </row>
    <row r="1180" spans="2:2" x14ac:dyDescent="0.35">
      <c r="B1180" s="61"/>
    </row>
    <row r="1181" spans="2:2" x14ac:dyDescent="0.35">
      <c r="B1181" s="61"/>
    </row>
    <row r="1182" spans="2:2" x14ac:dyDescent="0.35">
      <c r="B1182" s="61"/>
    </row>
    <row r="1183" spans="2:2" x14ac:dyDescent="0.35">
      <c r="B1183" s="61"/>
    </row>
    <row r="1184" spans="2:2" x14ac:dyDescent="0.35">
      <c r="B1184" s="61"/>
    </row>
    <row r="1185" spans="2:2" x14ac:dyDescent="0.35">
      <c r="B1185" s="61"/>
    </row>
    <row r="1186" spans="2:2" x14ac:dyDescent="0.35">
      <c r="B1186" s="61"/>
    </row>
    <row r="1187" spans="2:2" x14ac:dyDescent="0.35">
      <c r="B1187" s="61"/>
    </row>
    <row r="1188" spans="2:2" x14ac:dyDescent="0.35">
      <c r="B1188" s="61"/>
    </row>
    <row r="1189" spans="2:2" x14ac:dyDescent="0.35">
      <c r="B1189" s="61"/>
    </row>
    <row r="1190" spans="2:2" x14ac:dyDescent="0.35">
      <c r="B1190" s="61"/>
    </row>
    <row r="1191" spans="2:2" x14ac:dyDescent="0.35">
      <c r="B1191" s="61"/>
    </row>
    <row r="1192" spans="2:2" x14ac:dyDescent="0.35">
      <c r="B1192" s="61"/>
    </row>
    <row r="1193" spans="2:2" x14ac:dyDescent="0.35">
      <c r="B1193" s="61"/>
    </row>
    <row r="1194" spans="2:2" x14ac:dyDescent="0.35">
      <c r="B1194" s="61"/>
    </row>
    <row r="1195" spans="2:2" x14ac:dyDescent="0.35">
      <c r="B1195" s="61"/>
    </row>
    <row r="1196" spans="2:2" x14ac:dyDescent="0.35">
      <c r="B1196" s="61"/>
    </row>
    <row r="1197" spans="2:2" x14ac:dyDescent="0.35">
      <c r="B1197" s="61"/>
    </row>
    <row r="1198" spans="2:2" x14ac:dyDescent="0.35">
      <c r="B1198" s="61"/>
    </row>
    <row r="1199" spans="2:2" x14ac:dyDescent="0.35">
      <c r="B1199" s="61"/>
    </row>
    <row r="1200" spans="2:2" x14ac:dyDescent="0.35">
      <c r="B1200" s="61"/>
    </row>
    <row r="1201" spans="2:2" x14ac:dyDescent="0.35">
      <c r="B1201" s="61"/>
    </row>
    <row r="1202" spans="2:2" x14ac:dyDescent="0.35">
      <c r="B1202" s="61"/>
    </row>
    <row r="1203" spans="2:2" x14ac:dyDescent="0.35">
      <c r="B1203" s="61"/>
    </row>
    <row r="1204" spans="2:2" x14ac:dyDescent="0.35">
      <c r="B1204" s="61"/>
    </row>
    <row r="1205" spans="2:2" x14ac:dyDescent="0.35">
      <c r="B1205" s="61"/>
    </row>
    <row r="1206" spans="2:2" x14ac:dyDescent="0.35">
      <c r="B1206" s="61"/>
    </row>
    <row r="1207" spans="2:2" x14ac:dyDescent="0.35">
      <c r="B1207" s="61"/>
    </row>
    <row r="1208" spans="2:2" x14ac:dyDescent="0.35">
      <c r="B1208" s="61"/>
    </row>
    <row r="1209" spans="2:2" x14ac:dyDescent="0.35">
      <c r="B1209" s="61"/>
    </row>
    <row r="1210" spans="2:2" x14ac:dyDescent="0.35">
      <c r="B1210" s="61"/>
    </row>
    <row r="1211" spans="2:2" x14ac:dyDescent="0.35">
      <c r="B1211" s="61"/>
    </row>
    <row r="1212" spans="2:2" x14ac:dyDescent="0.35">
      <c r="B1212" s="61"/>
    </row>
    <row r="1213" spans="2:2" x14ac:dyDescent="0.35">
      <c r="B1213" s="61"/>
    </row>
    <row r="1214" spans="2:2" x14ac:dyDescent="0.35">
      <c r="B1214" s="61"/>
    </row>
    <row r="1215" spans="2:2" x14ac:dyDescent="0.35">
      <c r="B1215" s="61"/>
    </row>
    <row r="1216" spans="2:2" x14ac:dyDescent="0.35">
      <c r="B1216" s="61"/>
    </row>
    <row r="1217" spans="2:2" x14ac:dyDescent="0.35">
      <c r="B1217" s="61"/>
    </row>
    <row r="1218" spans="2:2" x14ac:dyDescent="0.35">
      <c r="B1218" s="61"/>
    </row>
    <row r="1219" spans="2:2" x14ac:dyDescent="0.35">
      <c r="B1219" s="61"/>
    </row>
    <row r="1220" spans="2:2" x14ac:dyDescent="0.35">
      <c r="B1220" s="61"/>
    </row>
    <row r="1221" spans="2:2" x14ac:dyDescent="0.35">
      <c r="B1221" s="61"/>
    </row>
    <row r="1222" spans="2:2" x14ac:dyDescent="0.35">
      <c r="B1222" s="61"/>
    </row>
    <row r="1223" spans="2:2" x14ac:dyDescent="0.35">
      <c r="B1223" s="61"/>
    </row>
    <row r="1224" spans="2:2" x14ac:dyDescent="0.35">
      <c r="B1224" s="61"/>
    </row>
    <row r="1225" spans="2:2" x14ac:dyDescent="0.35">
      <c r="B1225" s="61"/>
    </row>
    <row r="1226" spans="2:2" x14ac:dyDescent="0.35">
      <c r="B1226" s="61"/>
    </row>
    <row r="1227" spans="2:2" x14ac:dyDescent="0.35">
      <c r="B1227" s="61"/>
    </row>
    <row r="1228" spans="2:2" x14ac:dyDescent="0.35">
      <c r="B1228" s="61"/>
    </row>
    <row r="1229" spans="2:2" x14ac:dyDescent="0.35">
      <c r="B1229" s="61"/>
    </row>
    <row r="1230" spans="2:2" x14ac:dyDescent="0.35">
      <c r="B1230" s="61"/>
    </row>
    <row r="1231" spans="2:2" x14ac:dyDescent="0.35">
      <c r="B1231" s="61"/>
    </row>
    <row r="1232" spans="2:2" x14ac:dyDescent="0.35">
      <c r="B1232" s="61"/>
    </row>
    <row r="1233" spans="2:2" x14ac:dyDescent="0.35">
      <c r="B1233" s="61"/>
    </row>
    <row r="1234" spans="2:2" x14ac:dyDescent="0.35">
      <c r="B1234" s="61"/>
    </row>
    <row r="1235" spans="2:2" x14ac:dyDescent="0.35">
      <c r="B1235" s="61"/>
    </row>
    <row r="1236" spans="2:2" x14ac:dyDescent="0.35">
      <c r="B1236" s="61"/>
    </row>
    <row r="1237" spans="2:2" x14ac:dyDescent="0.35">
      <c r="B1237" s="61"/>
    </row>
    <row r="1238" spans="2:2" x14ac:dyDescent="0.35">
      <c r="B1238" s="61"/>
    </row>
    <row r="1239" spans="2:2" x14ac:dyDescent="0.35">
      <c r="B1239" s="61"/>
    </row>
    <row r="1240" spans="2:2" x14ac:dyDescent="0.35">
      <c r="B1240" s="61"/>
    </row>
    <row r="1241" spans="2:2" x14ac:dyDescent="0.35">
      <c r="B1241" s="61"/>
    </row>
    <row r="1242" spans="2:2" x14ac:dyDescent="0.35">
      <c r="B1242" s="61"/>
    </row>
    <row r="1243" spans="2:2" x14ac:dyDescent="0.35">
      <c r="B1243" s="61"/>
    </row>
    <row r="1244" spans="2:2" x14ac:dyDescent="0.35">
      <c r="B1244" s="61"/>
    </row>
    <row r="1245" spans="2:2" x14ac:dyDescent="0.35">
      <c r="B1245" s="61"/>
    </row>
    <row r="1246" spans="2:2" x14ac:dyDescent="0.35">
      <c r="B1246" s="61"/>
    </row>
    <row r="1247" spans="2:2" x14ac:dyDescent="0.35">
      <c r="B1247" s="61"/>
    </row>
    <row r="1248" spans="2:2" x14ac:dyDescent="0.35">
      <c r="B1248" s="61"/>
    </row>
    <row r="1249" spans="2:2" x14ac:dyDescent="0.35">
      <c r="B1249" s="61"/>
    </row>
    <row r="1250" spans="2:2" x14ac:dyDescent="0.35">
      <c r="B1250" s="61"/>
    </row>
    <row r="1251" spans="2:2" x14ac:dyDescent="0.35">
      <c r="B1251" s="61"/>
    </row>
    <row r="1252" spans="2:2" x14ac:dyDescent="0.35">
      <c r="B1252" s="61"/>
    </row>
    <row r="1253" spans="2:2" x14ac:dyDescent="0.35">
      <c r="B1253" s="61"/>
    </row>
    <row r="1254" spans="2:2" x14ac:dyDescent="0.35">
      <c r="B1254" s="61"/>
    </row>
    <row r="1255" spans="2:2" x14ac:dyDescent="0.35">
      <c r="B1255" s="61"/>
    </row>
    <row r="1256" spans="2:2" x14ac:dyDescent="0.35">
      <c r="B1256" s="61"/>
    </row>
    <row r="1257" spans="2:2" x14ac:dyDescent="0.35">
      <c r="B1257" s="61"/>
    </row>
    <row r="1258" spans="2:2" x14ac:dyDescent="0.35">
      <c r="B1258" s="61"/>
    </row>
    <row r="1259" spans="2:2" x14ac:dyDescent="0.35">
      <c r="B1259" s="61"/>
    </row>
    <row r="1260" spans="2:2" x14ac:dyDescent="0.35">
      <c r="B1260" s="61"/>
    </row>
    <row r="1261" spans="2:2" x14ac:dyDescent="0.35">
      <c r="B1261" s="61"/>
    </row>
    <row r="1262" spans="2:2" x14ac:dyDescent="0.35">
      <c r="B1262" s="61"/>
    </row>
    <row r="1263" spans="2:2" x14ac:dyDescent="0.35">
      <c r="B1263" s="61"/>
    </row>
    <row r="1264" spans="2:2" x14ac:dyDescent="0.35">
      <c r="B1264" s="61"/>
    </row>
    <row r="1265" spans="2:2" x14ac:dyDescent="0.35">
      <c r="B1265" s="61"/>
    </row>
    <row r="1266" spans="2:2" x14ac:dyDescent="0.35">
      <c r="B1266" s="61"/>
    </row>
    <row r="1267" spans="2:2" x14ac:dyDescent="0.35">
      <c r="B1267" s="61"/>
    </row>
    <row r="1268" spans="2:2" x14ac:dyDescent="0.35">
      <c r="B1268" s="61"/>
    </row>
    <row r="1269" spans="2:2" x14ac:dyDescent="0.35">
      <c r="B1269" s="61"/>
    </row>
    <row r="1270" spans="2:2" x14ac:dyDescent="0.35">
      <c r="B1270" s="61"/>
    </row>
    <row r="1271" spans="2:2" x14ac:dyDescent="0.35">
      <c r="B1271" s="61"/>
    </row>
    <row r="1272" spans="2:2" x14ac:dyDescent="0.35">
      <c r="B1272" s="61"/>
    </row>
    <row r="1273" spans="2:2" x14ac:dyDescent="0.35">
      <c r="B1273" s="61"/>
    </row>
    <row r="1274" spans="2:2" x14ac:dyDescent="0.35">
      <c r="B1274" s="61"/>
    </row>
    <row r="1275" spans="2:2" x14ac:dyDescent="0.35">
      <c r="B1275" s="61"/>
    </row>
    <row r="1276" spans="2:2" x14ac:dyDescent="0.35">
      <c r="B1276" s="61"/>
    </row>
    <row r="1277" spans="2:2" x14ac:dyDescent="0.35">
      <c r="B1277" s="61"/>
    </row>
    <row r="1278" spans="2:2" x14ac:dyDescent="0.35">
      <c r="B1278" s="61"/>
    </row>
    <row r="1279" spans="2:2" x14ac:dyDescent="0.35">
      <c r="B1279" s="61"/>
    </row>
    <row r="1280" spans="2:2" x14ac:dyDescent="0.35">
      <c r="B1280" s="61"/>
    </row>
    <row r="1281" spans="2:2" x14ac:dyDescent="0.35">
      <c r="B1281" s="61"/>
    </row>
    <row r="1282" spans="2:2" x14ac:dyDescent="0.35">
      <c r="B1282" s="61"/>
    </row>
    <row r="1283" spans="2:2" x14ac:dyDescent="0.35">
      <c r="B1283" s="61"/>
    </row>
    <row r="1284" spans="2:2" x14ac:dyDescent="0.35">
      <c r="B1284" s="61"/>
    </row>
    <row r="1285" spans="2:2" x14ac:dyDescent="0.35">
      <c r="B1285" s="61"/>
    </row>
    <row r="1286" spans="2:2" x14ac:dyDescent="0.35">
      <c r="B1286" s="61"/>
    </row>
    <row r="1287" spans="2:2" x14ac:dyDescent="0.35">
      <c r="B1287" s="61"/>
    </row>
    <row r="1288" spans="2:2" x14ac:dyDescent="0.35">
      <c r="B1288" s="61"/>
    </row>
    <row r="1289" spans="2:2" x14ac:dyDescent="0.35">
      <c r="B1289" s="61"/>
    </row>
    <row r="1290" spans="2:2" x14ac:dyDescent="0.35">
      <c r="B1290" s="61"/>
    </row>
    <row r="1291" spans="2:2" x14ac:dyDescent="0.35">
      <c r="B1291" s="61"/>
    </row>
    <row r="1292" spans="2:2" x14ac:dyDescent="0.35">
      <c r="B1292" s="61"/>
    </row>
    <row r="1293" spans="2:2" x14ac:dyDescent="0.35">
      <c r="B1293" s="61"/>
    </row>
    <row r="1294" spans="2:2" x14ac:dyDescent="0.35">
      <c r="B1294" s="61"/>
    </row>
    <row r="1295" spans="2:2" x14ac:dyDescent="0.35">
      <c r="B1295" s="61"/>
    </row>
    <row r="1296" spans="2:2" x14ac:dyDescent="0.35">
      <c r="B1296" s="61"/>
    </row>
    <row r="1297" spans="2:2" x14ac:dyDescent="0.35">
      <c r="B1297" s="61"/>
    </row>
    <row r="1298" spans="2:2" x14ac:dyDescent="0.35">
      <c r="B1298" s="61"/>
    </row>
    <row r="1299" spans="2:2" x14ac:dyDescent="0.35">
      <c r="B1299" s="61"/>
    </row>
    <row r="1300" spans="2:2" x14ac:dyDescent="0.35">
      <c r="B1300" s="61"/>
    </row>
    <row r="1301" spans="2:2" x14ac:dyDescent="0.35">
      <c r="B1301" s="61"/>
    </row>
    <row r="1302" spans="2:2" x14ac:dyDescent="0.35">
      <c r="B1302" s="61"/>
    </row>
    <row r="1303" spans="2:2" x14ac:dyDescent="0.35">
      <c r="B1303" s="61"/>
    </row>
    <row r="1304" spans="2:2" x14ac:dyDescent="0.35">
      <c r="B1304" s="61"/>
    </row>
    <row r="1305" spans="2:2" x14ac:dyDescent="0.35">
      <c r="B1305" s="61"/>
    </row>
    <row r="1306" spans="2:2" x14ac:dyDescent="0.35">
      <c r="B1306" s="61"/>
    </row>
    <row r="1307" spans="2:2" x14ac:dyDescent="0.35">
      <c r="B1307" s="61"/>
    </row>
    <row r="1308" spans="2:2" x14ac:dyDescent="0.35">
      <c r="B1308" s="61"/>
    </row>
    <row r="1309" spans="2:2" x14ac:dyDescent="0.35">
      <c r="B1309" s="61"/>
    </row>
    <row r="1310" spans="2:2" x14ac:dyDescent="0.35">
      <c r="B1310" s="61"/>
    </row>
    <row r="1311" spans="2:2" x14ac:dyDescent="0.35">
      <c r="B1311" s="61"/>
    </row>
    <row r="1312" spans="2:2" x14ac:dyDescent="0.35">
      <c r="B1312" s="61"/>
    </row>
    <row r="1313" spans="2:2" x14ac:dyDescent="0.35">
      <c r="B1313" s="61"/>
    </row>
    <row r="1314" spans="2:2" x14ac:dyDescent="0.35">
      <c r="B1314" s="61"/>
    </row>
    <row r="1315" spans="2:2" x14ac:dyDescent="0.35">
      <c r="B1315" s="61"/>
    </row>
    <row r="1316" spans="2:2" x14ac:dyDescent="0.35">
      <c r="B1316" s="61"/>
    </row>
    <row r="1317" spans="2:2" x14ac:dyDescent="0.35">
      <c r="B1317" s="61"/>
    </row>
    <row r="1318" spans="2:2" x14ac:dyDescent="0.35">
      <c r="B1318" s="61"/>
    </row>
    <row r="1319" spans="2:2" x14ac:dyDescent="0.35">
      <c r="B1319" s="61"/>
    </row>
    <row r="1320" spans="2:2" x14ac:dyDescent="0.35">
      <c r="B1320" s="61"/>
    </row>
    <row r="1321" spans="2:2" x14ac:dyDescent="0.35">
      <c r="B1321" s="61"/>
    </row>
    <row r="1322" spans="2:2" x14ac:dyDescent="0.35">
      <c r="B1322" s="61"/>
    </row>
    <row r="1323" spans="2:2" x14ac:dyDescent="0.35">
      <c r="B1323" s="61"/>
    </row>
    <row r="1324" spans="2:2" x14ac:dyDescent="0.35">
      <c r="B1324" s="61"/>
    </row>
    <row r="1325" spans="2:2" x14ac:dyDescent="0.35">
      <c r="B1325" s="61"/>
    </row>
    <row r="1326" spans="2:2" x14ac:dyDescent="0.35">
      <c r="B1326" s="61"/>
    </row>
    <row r="1327" spans="2:2" x14ac:dyDescent="0.35">
      <c r="B1327" s="61"/>
    </row>
    <row r="1328" spans="2:2" x14ac:dyDescent="0.35">
      <c r="B1328" s="61"/>
    </row>
    <row r="1329" spans="2:2" x14ac:dyDescent="0.35">
      <c r="B1329" s="61"/>
    </row>
    <row r="1330" spans="2:2" x14ac:dyDescent="0.35">
      <c r="B1330" s="61"/>
    </row>
    <row r="1331" spans="2:2" x14ac:dyDescent="0.35">
      <c r="B1331" s="61"/>
    </row>
    <row r="1332" spans="2:2" x14ac:dyDescent="0.35">
      <c r="B1332" s="61"/>
    </row>
    <row r="1333" spans="2:2" x14ac:dyDescent="0.35">
      <c r="B1333" s="61"/>
    </row>
    <row r="1334" spans="2:2" x14ac:dyDescent="0.35">
      <c r="B1334" s="61"/>
    </row>
    <row r="1335" spans="2:2" x14ac:dyDescent="0.35">
      <c r="B1335" s="61"/>
    </row>
    <row r="1336" spans="2:2" x14ac:dyDescent="0.35">
      <c r="B1336" s="61"/>
    </row>
    <row r="1337" spans="2:2" x14ac:dyDescent="0.35">
      <c r="B1337" s="61"/>
    </row>
    <row r="1338" spans="2:2" x14ac:dyDescent="0.35">
      <c r="B1338" s="61"/>
    </row>
    <row r="1339" spans="2:2" x14ac:dyDescent="0.35">
      <c r="B1339" s="61"/>
    </row>
    <row r="1340" spans="2:2" x14ac:dyDescent="0.35">
      <c r="B1340" s="61"/>
    </row>
    <row r="1341" spans="2:2" x14ac:dyDescent="0.35">
      <c r="B1341" s="61"/>
    </row>
    <row r="1342" spans="2:2" x14ac:dyDescent="0.35">
      <c r="B1342" s="61"/>
    </row>
    <row r="1343" spans="2:2" x14ac:dyDescent="0.35">
      <c r="B1343" s="61"/>
    </row>
    <row r="1344" spans="2:2" x14ac:dyDescent="0.35">
      <c r="B1344" s="61"/>
    </row>
    <row r="1345" spans="2:2" x14ac:dyDescent="0.35">
      <c r="B1345" s="61"/>
    </row>
    <row r="1346" spans="2:2" x14ac:dyDescent="0.35">
      <c r="B1346" s="61"/>
    </row>
    <row r="1347" spans="2:2" x14ac:dyDescent="0.35">
      <c r="B1347" s="61"/>
    </row>
    <row r="1348" spans="2:2" x14ac:dyDescent="0.35">
      <c r="B1348" s="61"/>
    </row>
    <row r="1349" spans="2:2" x14ac:dyDescent="0.35">
      <c r="B1349" s="61"/>
    </row>
    <row r="1350" spans="2:2" x14ac:dyDescent="0.35">
      <c r="B1350" s="61"/>
    </row>
    <row r="1351" spans="2:2" x14ac:dyDescent="0.35">
      <c r="B1351" s="61"/>
    </row>
    <row r="1352" spans="2:2" x14ac:dyDescent="0.35">
      <c r="B1352" s="61"/>
    </row>
    <row r="1353" spans="2:2" x14ac:dyDescent="0.35">
      <c r="B1353" s="61"/>
    </row>
    <row r="1354" spans="2:2" x14ac:dyDescent="0.35">
      <c r="B1354" s="61"/>
    </row>
    <row r="1355" spans="2:2" x14ac:dyDescent="0.35">
      <c r="B1355" s="61"/>
    </row>
    <row r="1356" spans="2:2" x14ac:dyDescent="0.35">
      <c r="B1356" s="61"/>
    </row>
    <row r="1357" spans="2:2" x14ac:dyDescent="0.35">
      <c r="B1357" s="61"/>
    </row>
    <row r="1358" spans="2:2" x14ac:dyDescent="0.35">
      <c r="B1358" s="61"/>
    </row>
    <row r="1359" spans="2:2" x14ac:dyDescent="0.35">
      <c r="B1359" s="61"/>
    </row>
    <row r="1360" spans="2:2" x14ac:dyDescent="0.35">
      <c r="B1360" s="61"/>
    </row>
    <row r="1361" spans="2:2" x14ac:dyDescent="0.35">
      <c r="B1361" s="61"/>
    </row>
    <row r="1362" spans="2:2" x14ac:dyDescent="0.35">
      <c r="B1362" s="61"/>
    </row>
    <row r="1363" spans="2:2" x14ac:dyDescent="0.35">
      <c r="B1363" s="61"/>
    </row>
    <row r="1364" spans="2:2" x14ac:dyDescent="0.35">
      <c r="B1364" s="61"/>
    </row>
    <row r="1365" spans="2:2" x14ac:dyDescent="0.35">
      <c r="B1365" s="61"/>
    </row>
    <row r="1366" spans="2:2" x14ac:dyDescent="0.35">
      <c r="B1366" s="61"/>
    </row>
    <row r="1367" spans="2:2" x14ac:dyDescent="0.35">
      <c r="B1367" s="61"/>
    </row>
    <row r="1368" spans="2:2" x14ac:dyDescent="0.35">
      <c r="B1368" s="61"/>
    </row>
    <row r="1369" spans="2:2" x14ac:dyDescent="0.35">
      <c r="B1369" s="61"/>
    </row>
    <row r="1370" spans="2:2" x14ac:dyDescent="0.35">
      <c r="B1370" s="61"/>
    </row>
    <row r="1371" spans="2:2" x14ac:dyDescent="0.35">
      <c r="B1371" s="61"/>
    </row>
    <row r="1372" spans="2:2" x14ac:dyDescent="0.35">
      <c r="B1372" s="61"/>
    </row>
    <row r="1373" spans="2:2" x14ac:dyDescent="0.35">
      <c r="B1373" s="61"/>
    </row>
    <row r="1374" spans="2:2" x14ac:dyDescent="0.35">
      <c r="B1374" s="61"/>
    </row>
    <row r="1375" spans="2:2" x14ac:dyDescent="0.35">
      <c r="B1375" s="61"/>
    </row>
    <row r="1376" spans="2:2" x14ac:dyDescent="0.35">
      <c r="B1376" s="61"/>
    </row>
    <row r="1377" spans="2:2" x14ac:dyDescent="0.35">
      <c r="B1377" s="61"/>
    </row>
    <row r="1378" spans="2:2" x14ac:dyDescent="0.35">
      <c r="B1378" s="61"/>
    </row>
    <row r="1379" spans="2:2" x14ac:dyDescent="0.35">
      <c r="B1379" s="61"/>
    </row>
    <row r="1380" spans="2:2" x14ac:dyDescent="0.35">
      <c r="B1380" s="61"/>
    </row>
    <row r="1381" spans="2:2" x14ac:dyDescent="0.35">
      <c r="B1381" s="61"/>
    </row>
    <row r="1382" spans="2:2" x14ac:dyDescent="0.35">
      <c r="B1382" s="61"/>
    </row>
    <row r="1383" spans="2:2" x14ac:dyDescent="0.35">
      <c r="B1383" s="61"/>
    </row>
    <row r="1384" spans="2:2" x14ac:dyDescent="0.35">
      <c r="B1384" s="61"/>
    </row>
    <row r="1385" spans="2:2" x14ac:dyDescent="0.35">
      <c r="B1385" s="61"/>
    </row>
    <row r="1386" spans="2:2" x14ac:dyDescent="0.35">
      <c r="B1386" s="61"/>
    </row>
    <row r="1387" spans="2:2" x14ac:dyDescent="0.35">
      <c r="B1387" s="61"/>
    </row>
    <row r="1388" spans="2:2" x14ac:dyDescent="0.35">
      <c r="B1388" s="61"/>
    </row>
    <row r="1389" spans="2:2" x14ac:dyDescent="0.35">
      <c r="B1389" s="61"/>
    </row>
    <row r="1390" spans="2:2" x14ac:dyDescent="0.35">
      <c r="B1390" s="61"/>
    </row>
    <row r="1391" spans="2:2" x14ac:dyDescent="0.35">
      <c r="B1391" s="61"/>
    </row>
    <row r="1392" spans="2:2" x14ac:dyDescent="0.35">
      <c r="B1392" s="61"/>
    </row>
    <row r="1393" spans="2:2" x14ac:dyDescent="0.35">
      <c r="B1393" s="61"/>
    </row>
    <row r="1394" spans="2:2" x14ac:dyDescent="0.35">
      <c r="B1394" s="61"/>
    </row>
    <row r="1395" spans="2:2" x14ac:dyDescent="0.35">
      <c r="B1395" s="61"/>
    </row>
    <row r="1396" spans="2:2" x14ac:dyDescent="0.35">
      <c r="B1396" s="61"/>
    </row>
    <row r="1397" spans="2:2" x14ac:dyDescent="0.35">
      <c r="B1397" s="61"/>
    </row>
    <row r="1398" spans="2:2" x14ac:dyDescent="0.35">
      <c r="B1398" s="61"/>
    </row>
    <row r="1399" spans="2:2" x14ac:dyDescent="0.35">
      <c r="B1399" s="61"/>
    </row>
    <row r="1400" spans="2:2" x14ac:dyDescent="0.35">
      <c r="B1400" s="61"/>
    </row>
    <row r="1401" spans="2:2" x14ac:dyDescent="0.35">
      <c r="B1401" s="61"/>
    </row>
    <row r="1402" spans="2:2" x14ac:dyDescent="0.35">
      <c r="B1402" s="61"/>
    </row>
    <row r="1403" spans="2:2" x14ac:dyDescent="0.35">
      <c r="B1403" s="61"/>
    </row>
    <row r="1404" spans="2:2" x14ac:dyDescent="0.35">
      <c r="B1404" s="61"/>
    </row>
    <row r="1405" spans="2:2" x14ac:dyDescent="0.35">
      <c r="B1405" s="61"/>
    </row>
    <row r="1406" spans="2:2" x14ac:dyDescent="0.35">
      <c r="B1406" s="61"/>
    </row>
    <row r="1407" spans="2:2" x14ac:dyDescent="0.35">
      <c r="B1407" s="61"/>
    </row>
    <row r="1408" spans="2:2" x14ac:dyDescent="0.35">
      <c r="B1408" s="61"/>
    </row>
    <row r="1409" spans="2:2" x14ac:dyDescent="0.35">
      <c r="B1409" s="61"/>
    </row>
    <row r="1410" spans="2:2" x14ac:dyDescent="0.35">
      <c r="B1410" s="61"/>
    </row>
    <row r="1411" spans="2:2" x14ac:dyDescent="0.35">
      <c r="B1411" s="61"/>
    </row>
    <row r="1412" spans="2:2" x14ac:dyDescent="0.35">
      <c r="B1412" s="61"/>
    </row>
    <row r="1413" spans="2:2" x14ac:dyDescent="0.35">
      <c r="B1413" s="61"/>
    </row>
    <row r="1414" spans="2:2" x14ac:dyDescent="0.35">
      <c r="B1414" s="61"/>
    </row>
    <row r="1415" spans="2:2" x14ac:dyDescent="0.35">
      <c r="B1415" s="61"/>
    </row>
    <row r="1416" spans="2:2" x14ac:dyDescent="0.35">
      <c r="B1416" s="61"/>
    </row>
    <row r="1417" spans="2:2" x14ac:dyDescent="0.35">
      <c r="B1417" s="61"/>
    </row>
    <row r="1418" spans="2:2" x14ac:dyDescent="0.35">
      <c r="B1418" s="61"/>
    </row>
    <row r="1419" spans="2:2" x14ac:dyDescent="0.35">
      <c r="B1419" s="61"/>
    </row>
    <row r="1420" spans="2:2" x14ac:dyDescent="0.35">
      <c r="B1420" s="61"/>
    </row>
    <row r="1421" spans="2:2" x14ac:dyDescent="0.35">
      <c r="B1421" s="61"/>
    </row>
    <row r="1422" spans="2:2" x14ac:dyDescent="0.35">
      <c r="B1422" s="61"/>
    </row>
    <row r="1423" spans="2:2" x14ac:dyDescent="0.35">
      <c r="B1423" s="61"/>
    </row>
    <row r="1424" spans="2:2" x14ac:dyDescent="0.35">
      <c r="B1424" s="61"/>
    </row>
    <row r="1425" spans="2:2" x14ac:dyDescent="0.35">
      <c r="B1425" s="61"/>
    </row>
    <row r="1426" spans="2:2" x14ac:dyDescent="0.35">
      <c r="B1426" s="61"/>
    </row>
    <row r="1427" spans="2:2" x14ac:dyDescent="0.35">
      <c r="B1427" s="61"/>
    </row>
    <row r="1428" spans="2:2" x14ac:dyDescent="0.35">
      <c r="B1428" s="61"/>
    </row>
    <row r="1429" spans="2:2" x14ac:dyDescent="0.35">
      <c r="B1429" s="61"/>
    </row>
    <row r="1430" spans="2:2" x14ac:dyDescent="0.35">
      <c r="B1430" s="61"/>
    </row>
    <row r="1431" spans="2:2" x14ac:dyDescent="0.35">
      <c r="B1431" s="61"/>
    </row>
    <row r="1432" spans="2:2" x14ac:dyDescent="0.35">
      <c r="B1432" s="61"/>
    </row>
    <row r="1433" spans="2:2" x14ac:dyDescent="0.35">
      <c r="B1433" s="61"/>
    </row>
    <row r="1434" spans="2:2" x14ac:dyDescent="0.35">
      <c r="B1434" s="61"/>
    </row>
    <row r="1435" spans="2:2" x14ac:dyDescent="0.35">
      <c r="B1435" s="61"/>
    </row>
    <row r="1436" spans="2:2" x14ac:dyDescent="0.35">
      <c r="B1436" s="61"/>
    </row>
    <row r="1437" spans="2:2" x14ac:dyDescent="0.35">
      <c r="B1437" s="61"/>
    </row>
    <row r="1438" spans="2:2" x14ac:dyDescent="0.35">
      <c r="B1438" s="61"/>
    </row>
    <row r="1439" spans="2:2" x14ac:dyDescent="0.35">
      <c r="B1439" s="61"/>
    </row>
    <row r="1440" spans="2:2" x14ac:dyDescent="0.35">
      <c r="B1440" s="61"/>
    </row>
    <row r="1441" spans="2:2" x14ac:dyDescent="0.35">
      <c r="B1441" s="61"/>
    </row>
    <row r="1442" spans="2:2" x14ac:dyDescent="0.35">
      <c r="B1442" s="61"/>
    </row>
    <row r="1443" spans="2:2" x14ac:dyDescent="0.35">
      <c r="B1443" s="61"/>
    </row>
    <row r="1444" spans="2:2" x14ac:dyDescent="0.35">
      <c r="B1444" s="61"/>
    </row>
    <row r="1445" spans="2:2" x14ac:dyDescent="0.35">
      <c r="B1445" s="61"/>
    </row>
    <row r="1446" spans="2:2" x14ac:dyDescent="0.35">
      <c r="B1446" s="61"/>
    </row>
    <row r="1447" spans="2:2" x14ac:dyDescent="0.35">
      <c r="B1447" s="61"/>
    </row>
    <row r="1448" spans="2:2" x14ac:dyDescent="0.35">
      <c r="B1448" s="61"/>
    </row>
    <row r="1449" spans="2:2" x14ac:dyDescent="0.35">
      <c r="B1449" s="61"/>
    </row>
    <row r="1450" spans="2:2" x14ac:dyDescent="0.35">
      <c r="B1450" s="61"/>
    </row>
    <row r="1451" spans="2:2" x14ac:dyDescent="0.35">
      <c r="B1451" s="61"/>
    </row>
    <row r="1452" spans="2:2" x14ac:dyDescent="0.35">
      <c r="B1452" s="61"/>
    </row>
    <row r="1453" spans="2:2" x14ac:dyDescent="0.35">
      <c r="B1453" s="61"/>
    </row>
    <row r="1454" spans="2:2" x14ac:dyDescent="0.35">
      <c r="B1454" s="61"/>
    </row>
    <row r="1455" spans="2:2" x14ac:dyDescent="0.35">
      <c r="B1455" s="61"/>
    </row>
    <row r="1456" spans="2:2" x14ac:dyDescent="0.35">
      <c r="B1456" s="61"/>
    </row>
    <row r="1457" spans="2:2" x14ac:dyDescent="0.35">
      <c r="B1457" s="61"/>
    </row>
    <row r="1458" spans="2:2" x14ac:dyDescent="0.35">
      <c r="B1458" s="61"/>
    </row>
    <row r="1459" spans="2:2" x14ac:dyDescent="0.35">
      <c r="B1459" s="61"/>
    </row>
    <row r="1460" spans="2:2" x14ac:dyDescent="0.35">
      <c r="B1460" s="61"/>
    </row>
    <row r="1461" spans="2:2" x14ac:dyDescent="0.35">
      <c r="B1461" s="61"/>
    </row>
    <row r="1462" spans="2:2" x14ac:dyDescent="0.35">
      <c r="B1462" s="61"/>
    </row>
    <row r="1463" spans="2:2" x14ac:dyDescent="0.35">
      <c r="B1463" s="61"/>
    </row>
    <row r="1464" spans="2:2" x14ac:dyDescent="0.35">
      <c r="B1464" s="61"/>
    </row>
    <row r="1465" spans="2:2" x14ac:dyDescent="0.35">
      <c r="B1465" s="61"/>
    </row>
    <row r="1466" spans="2:2" x14ac:dyDescent="0.35">
      <c r="B1466" s="61"/>
    </row>
    <row r="1467" spans="2:2" x14ac:dyDescent="0.35">
      <c r="B1467" s="61"/>
    </row>
    <row r="1468" spans="2:2" x14ac:dyDescent="0.35">
      <c r="B1468" s="61"/>
    </row>
    <row r="1469" spans="2:2" x14ac:dyDescent="0.35">
      <c r="B1469" s="61"/>
    </row>
    <row r="1470" spans="2:2" x14ac:dyDescent="0.35">
      <c r="B1470" s="61"/>
    </row>
    <row r="1471" spans="2:2" x14ac:dyDescent="0.35">
      <c r="B1471" s="61"/>
    </row>
    <row r="1472" spans="2:2" x14ac:dyDescent="0.35">
      <c r="B1472" s="61"/>
    </row>
    <row r="1473" spans="2:2" x14ac:dyDescent="0.35">
      <c r="B1473" s="61"/>
    </row>
    <row r="1474" spans="2:2" x14ac:dyDescent="0.35">
      <c r="B1474" s="61"/>
    </row>
    <row r="1475" spans="2:2" x14ac:dyDescent="0.35">
      <c r="B1475" s="61"/>
    </row>
    <row r="1476" spans="2:2" x14ac:dyDescent="0.35">
      <c r="B1476" s="61"/>
    </row>
    <row r="1477" spans="2:2" x14ac:dyDescent="0.35">
      <c r="B1477" s="61"/>
    </row>
    <row r="1478" spans="2:2" x14ac:dyDescent="0.35">
      <c r="B1478" s="61"/>
    </row>
    <row r="1479" spans="2:2" x14ac:dyDescent="0.35">
      <c r="B1479" s="61"/>
    </row>
    <row r="1480" spans="2:2" x14ac:dyDescent="0.35">
      <c r="B1480" s="61"/>
    </row>
    <row r="1481" spans="2:2" x14ac:dyDescent="0.35">
      <c r="B1481" s="61"/>
    </row>
    <row r="1482" spans="2:2" x14ac:dyDescent="0.35">
      <c r="B1482" s="61"/>
    </row>
    <row r="1483" spans="2:2" x14ac:dyDescent="0.35">
      <c r="B1483" s="61"/>
    </row>
    <row r="1484" spans="2:2" x14ac:dyDescent="0.35">
      <c r="B1484" s="61"/>
    </row>
    <row r="1485" spans="2:2" x14ac:dyDescent="0.35">
      <c r="B1485" s="61"/>
    </row>
    <row r="1486" spans="2:2" x14ac:dyDescent="0.35">
      <c r="B1486" s="61"/>
    </row>
    <row r="1487" spans="2:2" x14ac:dyDescent="0.35">
      <c r="B1487" s="61"/>
    </row>
    <row r="1488" spans="2:2" x14ac:dyDescent="0.35">
      <c r="B1488" s="61"/>
    </row>
    <row r="1489" spans="2:2" x14ac:dyDescent="0.35">
      <c r="B1489" s="61"/>
    </row>
    <row r="1490" spans="2:2" x14ac:dyDescent="0.35">
      <c r="B1490" s="61"/>
    </row>
    <row r="1491" spans="2:2" x14ac:dyDescent="0.35">
      <c r="B1491" s="61"/>
    </row>
    <row r="1492" spans="2:2" x14ac:dyDescent="0.35">
      <c r="B1492" s="61"/>
    </row>
    <row r="1493" spans="2:2" x14ac:dyDescent="0.35">
      <c r="B1493" s="61"/>
    </row>
    <row r="1494" spans="2:2" x14ac:dyDescent="0.35">
      <c r="B1494" s="61"/>
    </row>
    <row r="1495" spans="2:2" x14ac:dyDescent="0.35">
      <c r="B1495" s="61"/>
    </row>
    <row r="1496" spans="2:2" x14ac:dyDescent="0.35">
      <c r="B1496" s="61"/>
    </row>
    <row r="1497" spans="2:2" x14ac:dyDescent="0.35">
      <c r="B1497" s="61"/>
    </row>
    <row r="1498" spans="2:2" x14ac:dyDescent="0.35">
      <c r="B1498" s="61"/>
    </row>
    <row r="1499" spans="2:2" x14ac:dyDescent="0.35">
      <c r="B1499" s="61"/>
    </row>
    <row r="1500" spans="2:2" x14ac:dyDescent="0.35">
      <c r="B1500" s="61"/>
    </row>
    <row r="1501" spans="2:2" x14ac:dyDescent="0.35">
      <c r="B1501" s="61"/>
    </row>
    <row r="1502" spans="2:2" x14ac:dyDescent="0.35">
      <c r="B1502" s="61"/>
    </row>
    <row r="1503" spans="2:2" x14ac:dyDescent="0.35">
      <c r="B1503" s="61"/>
    </row>
    <row r="1504" spans="2:2" x14ac:dyDescent="0.35">
      <c r="B1504" s="61"/>
    </row>
    <row r="1505" spans="2:2" x14ac:dyDescent="0.35">
      <c r="B1505" s="61"/>
    </row>
    <row r="1506" spans="2:2" x14ac:dyDescent="0.35">
      <c r="B1506" s="61"/>
    </row>
    <row r="1507" spans="2:2" x14ac:dyDescent="0.35">
      <c r="B1507" s="61"/>
    </row>
    <row r="1508" spans="2:2" x14ac:dyDescent="0.35">
      <c r="B1508" s="61"/>
    </row>
    <row r="1509" spans="2:2" x14ac:dyDescent="0.35">
      <c r="B1509" s="61"/>
    </row>
    <row r="1510" spans="2:2" x14ac:dyDescent="0.35">
      <c r="B1510" s="61"/>
    </row>
    <row r="1511" spans="2:2" x14ac:dyDescent="0.35">
      <c r="B1511" s="61"/>
    </row>
    <row r="1512" spans="2:2" x14ac:dyDescent="0.35">
      <c r="B1512" s="61"/>
    </row>
    <row r="1513" spans="2:2" x14ac:dyDescent="0.35">
      <c r="B1513" s="61"/>
    </row>
    <row r="1514" spans="2:2" x14ac:dyDescent="0.35">
      <c r="B1514" s="61"/>
    </row>
    <row r="1515" spans="2:2" x14ac:dyDescent="0.35">
      <c r="B1515" s="61"/>
    </row>
    <row r="1516" spans="2:2" x14ac:dyDescent="0.35">
      <c r="B1516" s="61"/>
    </row>
    <row r="1517" spans="2:2" x14ac:dyDescent="0.35">
      <c r="B1517" s="61"/>
    </row>
    <row r="1518" spans="2:2" x14ac:dyDescent="0.35">
      <c r="B1518" s="61"/>
    </row>
    <row r="1519" spans="2:2" x14ac:dyDescent="0.35">
      <c r="B1519" s="61"/>
    </row>
    <row r="1520" spans="2:2" x14ac:dyDescent="0.35">
      <c r="B1520" s="61"/>
    </row>
    <row r="1521" spans="2:2" x14ac:dyDescent="0.35">
      <c r="B1521" s="61"/>
    </row>
    <row r="1522" spans="2:2" x14ac:dyDescent="0.35">
      <c r="B1522" s="61"/>
    </row>
    <row r="1523" spans="2:2" x14ac:dyDescent="0.35">
      <c r="B1523" s="61"/>
    </row>
    <row r="1524" spans="2:2" x14ac:dyDescent="0.35">
      <c r="B1524" s="61"/>
    </row>
    <row r="1525" spans="2:2" x14ac:dyDescent="0.35">
      <c r="B1525" s="61"/>
    </row>
    <row r="1526" spans="2:2" x14ac:dyDescent="0.35">
      <c r="B1526" s="61"/>
    </row>
    <row r="1527" spans="2:2" x14ac:dyDescent="0.35">
      <c r="B1527" s="61"/>
    </row>
    <row r="1528" spans="2:2" x14ac:dyDescent="0.35">
      <c r="B1528" s="61"/>
    </row>
    <row r="1529" spans="2:2" x14ac:dyDescent="0.35">
      <c r="B1529" s="61"/>
    </row>
    <row r="1530" spans="2:2" x14ac:dyDescent="0.35">
      <c r="B1530" s="61"/>
    </row>
    <row r="1531" spans="2:2" x14ac:dyDescent="0.35">
      <c r="B1531" s="61"/>
    </row>
    <row r="1532" spans="2:2" x14ac:dyDescent="0.35">
      <c r="B1532" s="61"/>
    </row>
    <row r="1533" spans="2:2" x14ac:dyDescent="0.35">
      <c r="B1533" s="61"/>
    </row>
    <row r="1534" spans="2:2" x14ac:dyDescent="0.35">
      <c r="B1534" s="61"/>
    </row>
    <row r="1535" spans="2:2" x14ac:dyDescent="0.35">
      <c r="B1535" s="61"/>
    </row>
    <row r="1536" spans="2:2" x14ac:dyDescent="0.35">
      <c r="B1536" s="61"/>
    </row>
    <row r="1537" spans="2:2" x14ac:dyDescent="0.35">
      <c r="B1537" s="61"/>
    </row>
    <row r="1538" spans="2:2" x14ac:dyDescent="0.35">
      <c r="B1538" s="61"/>
    </row>
    <row r="1539" spans="2:2" x14ac:dyDescent="0.35">
      <c r="B1539" s="61"/>
    </row>
    <row r="1540" spans="2:2" x14ac:dyDescent="0.35">
      <c r="B1540" s="61"/>
    </row>
    <row r="1541" spans="2:2" x14ac:dyDescent="0.35">
      <c r="B1541" s="61"/>
    </row>
    <row r="1542" spans="2:2" x14ac:dyDescent="0.35">
      <c r="B1542" s="61"/>
    </row>
    <row r="1543" spans="2:2" x14ac:dyDescent="0.35">
      <c r="B1543" s="61"/>
    </row>
    <row r="1544" spans="2:2" x14ac:dyDescent="0.35">
      <c r="B1544" s="61"/>
    </row>
    <row r="1545" spans="2:2" x14ac:dyDescent="0.35">
      <c r="B1545" s="61"/>
    </row>
    <row r="1546" spans="2:2" x14ac:dyDescent="0.35">
      <c r="B1546" s="61"/>
    </row>
    <row r="1547" spans="2:2" x14ac:dyDescent="0.35">
      <c r="B1547" s="61"/>
    </row>
    <row r="1548" spans="2:2" x14ac:dyDescent="0.35">
      <c r="B1548" s="61"/>
    </row>
    <row r="1549" spans="2:2" x14ac:dyDescent="0.35">
      <c r="B1549" s="61"/>
    </row>
    <row r="1550" spans="2:2" x14ac:dyDescent="0.35">
      <c r="B1550" s="61"/>
    </row>
    <row r="1551" spans="2:2" x14ac:dyDescent="0.35">
      <c r="B1551" s="61"/>
    </row>
    <row r="1552" spans="2:2" x14ac:dyDescent="0.35">
      <c r="B1552" s="61"/>
    </row>
    <row r="1553" spans="2:2" x14ac:dyDescent="0.35">
      <c r="B1553" s="61"/>
    </row>
    <row r="1554" spans="2:2" x14ac:dyDescent="0.35">
      <c r="B1554" s="61"/>
    </row>
    <row r="1555" spans="2:2" x14ac:dyDescent="0.35">
      <c r="B1555" s="61"/>
    </row>
    <row r="1556" spans="2:2" x14ac:dyDescent="0.35">
      <c r="B1556" s="61"/>
    </row>
    <row r="1557" spans="2:2" x14ac:dyDescent="0.35">
      <c r="B1557" s="61"/>
    </row>
    <row r="1558" spans="2:2" x14ac:dyDescent="0.35">
      <c r="B1558" s="61"/>
    </row>
    <row r="1559" spans="2:2" x14ac:dyDescent="0.35">
      <c r="B1559" s="61"/>
    </row>
    <row r="1560" spans="2:2" x14ac:dyDescent="0.35">
      <c r="B1560" s="61"/>
    </row>
    <row r="1561" spans="2:2" x14ac:dyDescent="0.35">
      <c r="B1561" s="61"/>
    </row>
    <row r="1562" spans="2:2" x14ac:dyDescent="0.35">
      <c r="B1562" s="61"/>
    </row>
    <row r="1563" spans="2:2" x14ac:dyDescent="0.35">
      <c r="B1563" s="61"/>
    </row>
    <row r="1564" spans="2:2" x14ac:dyDescent="0.35">
      <c r="B1564" s="61"/>
    </row>
    <row r="1565" spans="2:2" x14ac:dyDescent="0.35">
      <c r="B1565" s="61"/>
    </row>
    <row r="1566" spans="2:2" x14ac:dyDescent="0.35">
      <c r="B1566" s="61"/>
    </row>
    <row r="1567" spans="2:2" x14ac:dyDescent="0.35">
      <c r="B1567" s="61"/>
    </row>
    <row r="1568" spans="2:2" x14ac:dyDescent="0.35">
      <c r="B1568" s="61"/>
    </row>
    <row r="1569" spans="2:2" x14ac:dyDescent="0.35">
      <c r="B1569" s="61"/>
    </row>
    <row r="1570" spans="2:2" x14ac:dyDescent="0.35">
      <c r="B1570" s="61"/>
    </row>
    <row r="1571" spans="2:2" x14ac:dyDescent="0.35">
      <c r="B1571" s="61"/>
    </row>
    <row r="1572" spans="2:2" x14ac:dyDescent="0.35">
      <c r="B1572" s="61"/>
    </row>
    <row r="1573" spans="2:2" x14ac:dyDescent="0.35">
      <c r="B1573" s="61"/>
    </row>
    <row r="1574" spans="2:2" x14ac:dyDescent="0.35">
      <c r="B1574" s="61"/>
    </row>
    <row r="1575" spans="2:2" x14ac:dyDescent="0.35">
      <c r="B1575" s="61"/>
    </row>
    <row r="1576" spans="2:2" x14ac:dyDescent="0.35">
      <c r="B1576" s="61"/>
    </row>
    <row r="1577" spans="2:2" x14ac:dyDescent="0.35">
      <c r="B1577" s="61"/>
    </row>
    <row r="1578" spans="2:2" x14ac:dyDescent="0.35">
      <c r="B1578" s="61"/>
    </row>
    <row r="1579" spans="2:2" x14ac:dyDescent="0.35">
      <c r="B1579" s="61"/>
    </row>
    <row r="1580" spans="2:2" x14ac:dyDescent="0.35">
      <c r="B1580" s="61"/>
    </row>
    <row r="1581" spans="2:2" x14ac:dyDescent="0.35">
      <c r="B1581" s="61"/>
    </row>
    <row r="1582" spans="2:2" x14ac:dyDescent="0.35">
      <c r="B1582" s="61"/>
    </row>
    <row r="1583" spans="2:2" x14ac:dyDescent="0.35">
      <c r="B1583" s="61"/>
    </row>
    <row r="1584" spans="2:2" x14ac:dyDescent="0.35">
      <c r="B1584" s="61"/>
    </row>
    <row r="1585" spans="2:2" x14ac:dyDescent="0.35">
      <c r="B1585" s="61"/>
    </row>
    <row r="1586" spans="2:2" x14ac:dyDescent="0.35">
      <c r="B1586" s="61"/>
    </row>
    <row r="1587" spans="2:2" x14ac:dyDescent="0.35">
      <c r="B1587" s="61"/>
    </row>
    <row r="1588" spans="2:2" x14ac:dyDescent="0.35">
      <c r="B1588" s="61"/>
    </row>
    <row r="1589" spans="2:2" x14ac:dyDescent="0.35">
      <c r="B1589" s="61"/>
    </row>
    <row r="1590" spans="2:2" x14ac:dyDescent="0.35">
      <c r="B1590" s="61"/>
    </row>
    <row r="1591" spans="2:2" x14ac:dyDescent="0.35">
      <c r="B1591" s="61"/>
    </row>
    <row r="1592" spans="2:2" x14ac:dyDescent="0.35">
      <c r="B1592" s="61"/>
    </row>
    <row r="1593" spans="2:2" x14ac:dyDescent="0.35">
      <c r="B1593" s="61"/>
    </row>
    <row r="1594" spans="2:2" x14ac:dyDescent="0.35">
      <c r="B1594" s="61"/>
    </row>
    <row r="1595" spans="2:2" x14ac:dyDescent="0.35">
      <c r="B1595" s="61"/>
    </row>
    <row r="1596" spans="2:2" x14ac:dyDescent="0.35">
      <c r="B1596" s="61"/>
    </row>
    <row r="1597" spans="2:2" x14ac:dyDescent="0.35">
      <c r="B1597" s="61"/>
    </row>
    <row r="1598" spans="2:2" x14ac:dyDescent="0.35">
      <c r="B1598" s="61"/>
    </row>
    <row r="1599" spans="2:2" x14ac:dyDescent="0.35">
      <c r="B1599" s="61"/>
    </row>
    <row r="1600" spans="2:2" x14ac:dyDescent="0.35">
      <c r="B1600" s="61"/>
    </row>
    <row r="1601" spans="2:2" x14ac:dyDescent="0.35">
      <c r="B1601" s="61"/>
    </row>
    <row r="1602" spans="2:2" x14ac:dyDescent="0.35">
      <c r="B1602" s="61"/>
    </row>
    <row r="1603" spans="2:2" x14ac:dyDescent="0.35">
      <c r="B1603" s="61"/>
    </row>
    <row r="1604" spans="2:2" x14ac:dyDescent="0.35">
      <c r="B1604" s="61"/>
    </row>
    <row r="1605" spans="2:2" x14ac:dyDescent="0.35">
      <c r="B1605" s="61"/>
    </row>
    <row r="1606" spans="2:2" x14ac:dyDescent="0.35">
      <c r="B1606" s="61"/>
    </row>
    <row r="1607" spans="2:2" x14ac:dyDescent="0.35">
      <c r="B1607" s="61"/>
    </row>
    <row r="1608" spans="2:2" x14ac:dyDescent="0.35">
      <c r="B1608" s="61"/>
    </row>
    <row r="1609" spans="2:2" x14ac:dyDescent="0.35">
      <c r="B1609" s="61"/>
    </row>
    <row r="1610" spans="2:2" x14ac:dyDescent="0.35">
      <c r="B1610" s="61"/>
    </row>
    <row r="1611" spans="2:2" x14ac:dyDescent="0.35">
      <c r="B1611" s="61"/>
    </row>
    <row r="1612" spans="2:2" x14ac:dyDescent="0.35">
      <c r="B1612" s="61"/>
    </row>
    <row r="1613" spans="2:2" x14ac:dyDescent="0.35">
      <c r="B1613" s="61"/>
    </row>
    <row r="1614" spans="2:2" x14ac:dyDescent="0.35">
      <c r="B1614" s="61"/>
    </row>
    <row r="1615" spans="2:2" x14ac:dyDescent="0.35">
      <c r="B1615" s="61"/>
    </row>
    <row r="1616" spans="2:2" x14ac:dyDescent="0.35">
      <c r="B1616" s="61"/>
    </row>
    <row r="1617" spans="2:2" x14ac:dyDescent="0.35">
      <c r="B1617" s="61"/>
    </row>
    <row r="1618" spans="2:2" x14ac:dyDescent="0.35">
      <c r="B1618" s="61"/>
    </row>
    <row r="1619" spans="2:2" x14ac:dyDescent="0.35">
      <c r="B1619" s="61"/>
    </row>
    <row r="1620" spans="2:2" x14ac:dyDescent="0.35">
      <c r="B1620" s="61"/>
    </row>
    <row r="1621" spans="2:2" x14ac:dyDescent="0.35">
      <c r="B1621" s="61"/>
    </row>
    <row r="1622" spans="2:2" x14ac:dyDescent="0.35">
      <c r="B1622" s="61"/>
    </row>
    <row r="1623" spans="2:2" x14ac:dyDescent="0.35">
      <c r="B1623" s="61"/>
    </row>
    <row r="1624" spans="2:2" x14ac:dyDescent="0.35">
      <c r="B1624" s="61"/>
    </row>
    <row r="1625" spans="2:2" x14ac:dyDescent="0.35">
      <c r="B1625" s="61"/>
    </row>
    <row r="1626" spans="2:2" x14ac:dyDescent="0.35">
      <c r="B1626" s="61"/>
    </row>
    <row r="1627" spans="2:2" x14ac:dyDescent="0.35">
      <c r="B1627" s="61"/>
    </row>
    <row r="1628" spans="2:2" x14ac:dyDescent="0.35">
      <c r="B1628" s="61"/>
    </row>
    <row r="1629" spans="2:2" x14ac:dyDescent="0.35">
      <c r="B1629" s="61"/>
    </row>
    <row r="1630" spans="2:2" x14ac:dyDescent="0.35">
      <c r="B1630" s="61"/>
    </row>
    <row r="1631" spans="2:2" x14ac:dyDescent="0.35">
      <c r="B1631" s="61"/>
    </row>
    <row r="1632" spans="2:2" x14ac:dyDescent="0.35">
      <c r="B1632" s="61"/>
    </row>
    <row r="1633" spans="2:2" x14ac:dyDescent="0.35">
      <c r="B1633" s="61"/>
    </row>
    <row r="1634" spans="2:2" x14ac:dyDescent="0.35">
      <c r="B1634" s="61"/>
    </row>
    <row r="1635" spans="2:2" x14ac:dyDescent="0.35">
      <c r="B1635" s="61"/>
    </row>
    <row r="1636" spans="2:2" x14ac:dyDescent="0.35">
      <c r="B1636" s="61"/>
    </row>
    <row r="1637" spans="2:2" x14ac:dyDescent="0.35">
      <c r="B1637" s="61"/>
    </row>
    <row r="1638" spans="2:2" x14ac:dyDescent="0.35">
      <c r="B1638" s="61"/>
    </row>
    <row r="1639" spans="2:2" x14ac:dyDescent="0.35">
      <c r="B1639" s="61"/>
    </row>
    <row r="1640" spans="2:2" x14ac:dyDescent="0.35">
      <c r="B1640" s="61"/>
    </row>
    <row r="1641" spans="2:2" x14ac:dyDescent="0.35">
      <c r="B1641" s="61"/>
    </row>
    <row r="1642" spans="2:2" x14ac:dyDescent="0.35">
      <c r="B1642" s="61"/>
    </row>
    <row r="1643" spans="2:2" x14ac:dyDescent="0.35">
      <c r="B1643" s="61"/>
    </row>
    <row r="1644" spans="2:2" x14ac:dyDescent="0.35">
      <c r="B1644" s="61"/>
    </row>
    <row r="1645" spans="2:2" x14ac:dyDescent="0.35">
      <c r="B1645" s="61"/>
    </row>
    <row r="1646" spans="2:2" x14ac:dyDescent="0.35">
      <c r="B1646" s="61"/>
    </row>
    <row r="1647" spans="2:2" x14ac:dyDescent="0.35">
      <c r="B1647" s="61"/>
    </row>
    <row r="1648" spans="2:2" x14ac:dyDescent="0.35">
      <c r="B1648" s="61"/>
    </row>
    <row r="1649" spans="2:2" x14ac:dyDescent="0.35">
      <c r="B1649" s="61"/>
    </row>
    <row r="1650" spans="2:2" x14ac:dyDescent="0.35">
      <c r="B1650" s="61"/>
    </row>
    <row r="1651" spans="2:2" x14ac:dyDescent="0.35">
      <c r="B1651" s="61"/>
    </row>
    <row r="1652" spans="2:2" x14ac:dyDescent="0.35">
      <c r="B1652" s="61"/>
    </row>
    <row r="1653" spans="2:2" x14ac:dyDescent="0.35">
      <c r="B1653" s="61"/>
    </row>
    <row r="1654" spans="2:2" x14ac:dyDescent="0.35">
      <c r="B1654" s="61"/>
    </row>
    <row r="1655" spans="2:2" x14ac:dyDescent="0.35">
      <c r="B1655" s="61"/>
    </row>
    <row r="1656" spans="2:2" x14ac:dyDescent="0.35">
      <c r="B1656" s="61"/>
    </row>
    <row r="1657" spans="2:2" x14ac:dyDescent="0.35">
      <c r="B1657" s="61"/>
    </row>
    <row r="1658" spans="2:2" x14ac:dyDescent="0.35">
      <c r="B1658" s="61"/>
    </row>
    <row r="1659" spans="2:2" x14ac:dyDescent="0.35">
      <c r="B1659" s="61"/>
    </row>
    <row r="1660" spans="2:2" x14ac:dyDescent="0.35">
      <c r="B1660" s="61"/>
    </row>
    <row r="1661" spans="2:2" x14ac:dyDescent="0.35">
      <c r="B1661" s="61"/>
    </row>
    <row r="1662" spans="2:2" x14ac:dyDescent="0.35">
      <c r="B1662" s="61"/>
    </row>
    <row r="1663" spans="2:2" x14ac:dyDescent="0.35">
      <c r="B1663" s="61"/>
    </row>
    <row r="1664" spans="2:2" x14ac:dyDescent="0.35">
      <c r="B1664" s="61"/>
    </row>
    <row r="1665" spans="2:2" x14ac:dyDescent="0.35">
      <c r="B1665" s="61"/>
    </row>
    <row r="1666" spans="2:2" x14ac:dyDescent="0.35">
      <c r="B1666" s="61"/>
    </row>
    <row r="1667" spans="2:2" x14ac:dyDescent="0.35">
      <c r="B1667" s="61"/>
    </row>
    <row r="1668" spans="2:2" x14ac:dyDescent="0.35">
      <c r="B1668" s="61"/>
    </row>
    <row r="1669" spans="2:2" x14ac:dyDescent="0.35">
      <c r="B1669" s="61"/>
    </row>
    <row r="1670" spans="2:2" x14ac:dyDescent="0.35">
      <c r="B1670" s="61"/>
    </row>
    <row r="1671" spans="2:2" x14ac:dyDescent="0.35">
      <c r="B1671" s="61"/>
    </row>
    <row r="1672" spans="2:2" x14ac:dyDescent="0.35">
      <c r="B1672" s="61"/>
    </row>
    <row r="1673" spans="2:2" x14ac:dyDescent="0.35">
      <c r="B1673" s="61"/>
    </row>
    <row r="1674" spans="2:2" x14ac:dyDescent="0.35">
      <c r="B1674" s="61"/>
    </row>
    <row r="1675" spans="2:2" x14ac:dyDescent="0.35">
      <c r="B1675" s="61"/>
    </row>
    <row r="1676" spans="2:2" x14ac:dyDescent="0.35">
      <c r="B1676" s="61"/>
    </row>
    <row r="1677" spans="2:2" x14ac:dyDescent="0.35">
      <c r="B1677" s="61"/>
    </row>
    <row r="1678" spans="2:2" x14ac:dyDescent="0.35">
      <c r="B1678" s="61"/>
    </row>
    <row r="1679" spans="2:2" x14ac:dyDescent="0.35">
      <c r="B1679" s="61"/>
    </row>
    <row r="1680" spans="2:2" x14ac:dyDescent="0.35">
      <c r="B1680" s="61"/>
    </row>
    <row r="1681" spans="2:2" x14ac:dyDescent="0.35">
      <c r="B1681" s="61"/>
    </row>
    <row r="1682" spans="2:2" x14ac:dyDescent="0.35">
      <c r="B1682" s="61"/>
    </row>
    <row r="1683" spans="2:2" x14ac:dyDescent="0.35">
      <c r="B1683" s="61"/>
    </row>
    <row r="1684" spans="2:2" x14ac:dyDescent="0.35">
      <c r="B1684" s="61"/>
    </row>
    <row r="1685" spans="2:2" x14ac:dyDescent="0.35">
      <c r="B1685" s="61"/>
    </row>
    <row r="1686" spans="2:2" x14ac:dyDescent="0.35">
      <c r="B1686" s="61"/>
    </row>
    <row r="1687" spans="2:2" x14ac:dyDescent="0.35">
      <c r="B1687" s="61"/>
    </row>
    <row r="1688" spans="2:2" x14ac:dyDescent="0.35">
      <c r="B1688" s="61"/>
    </row>
    <row r="1689" spans="2:2" x14ac:dyDescent="0.35">
      <c r="B1689" s="61"/>
    </row>
    <row r="1690" spans="2:2" x14ac:dyDescent="0.35">
      <c r="B1690" s="61"/>
    </row>
    <row r="1691" spans="2:2" x14ac:dyDescent="0.35">
      <c r="B1691" s="61"/>
    </row>
    <row r="1692" spans="2:2" x14ac:dyDescent="0.35">
      <c r="B1692" s="61"/>
    </row>
    <row r="1693" spans="2:2" x14ac:dyDescent="0.35">
      <c r="B1693" s="61"/>
    </row>
    <row r="1694" spans="2:2" x14ac:dyDescent="0.35">
      <c r="B1694" s="61"/>
    </row>
    <row r="1695" spans="2:2" x14ac:dyDescent="0.35">
      <c r="B1695" s="61"/>
    </row>
    <row r="1696" spans="2:2" x14ac:dyDescent="0.35">
      <c r="B1696" s="61"/>
    </row>
    <row r="1697" spans="2:2" x14ac:dyDescent="0.35">
      <c r="B1697" s="61"/>
    </row>
    <row r="1698" spans="2:2" x14ac:dyDescent="0.35">
      <c r="B1698" s="61"/>
    </row>
    <row r="1699" spans="2:2" x14ac:dyDescent="0.35">
      <c r="B1699" s="61"/>
    </row>
    <row r="1700" spans="2:2" x14ac:dyDescent="0.35">
      <c r="B1700" s="61"/>
    </row>
    <row r="1701" spans="2:2" x14ac:dyDescent="0.35">
      <c r="B1701" s="61"/>
    </row>
    <row r="1702" spans="2:2" x14ac:dyDescent="0.35">
      <c r="B1702" s="61"/>
    </row>
    <row r="1703" spans="2:2" x14ac:dyDescent="0.35">
      <c r="B1703" s="61"/>
    </row>
    <row r="1704" spans="2:2" x14ac:dyDescent="0.35">
      <c r="B1704" s="61"/>
    </row>
    <row r="1705" spans="2:2" x14ac:dyDescent="0.35">
      <c r="B1705" s="61"/>
    </row>
    <row r="1706" spans="2:2" x14ac:dyDescent="0.35">
      <c r="B1706" s="61"/>
    </row>
    <row r="1707" spans="2:2" x14ac:dyDescent="0.35">
      <c r="B1707" s="61"/>
    </row>
    <row r="1708" spans="2:2" x14ac:dyDescent="0.35">
      <c r="B1708" s="61"/>
    </row>
    <row r="1709" spans="2:2" x14ac:dyDescent="0.35">
      <c r="B1709" s="61"/>
    </row>
    <row r="1710" spans="2:2" x14ac:dyDescent="0.35">
      <c r="B1710" s="61"/>
    </row>
    <row r="1711" spans="2:2" x14ac:dyDescent="0.35">
      <c r="B1711" s="61"/>
    </row>
    <row r="1712" spans="2:2" x14ac:dyDescent="0.35">
      <c r="B1712" s="61"/>
    </row>
    <row r="1713" spans="2:2" x14ac:dyDescent="0.35">
      <c r="B1713" s="61"/>
    </row>
    <row r="1714" spans="2:2" x14ac:dyDescent="0.35">
      <c r="B1714" s="61"/>
    </row>
    <row r="1715" spans="2:2" x14ac:dyDescent="0.35">
      <c r="B1715" s="61"/>
    </row>
    <row r="1716" spans="2:2" x14ac:dyDescent="0.35">
      <c r="B1716" s="61"/>
    </row>
    <row r="1717" spans="2:2" x14ac:dyDescent="0.35">
      <c r="B1717" s="61"/>
    </row>
    <row r="1718" spans="2:2" x14ac:dyDescent="0.35">
      <c r="B1718" s="61"/>
    </row>
    <row r="1719" spans="2:2" x14ac:dyDescent="0.35">
      <c r="B1719" s="61"/>
    </row>
    <row r="1720" spans="2:2" x14ac:dyDescent="0.35">
      <c r="B1720" s="61"/>
    </row>
    <row r="1721" spans="2:2" x14ac:dyDescent="0.35">
      <c r="B1721" s="61"/>
    </row>
    <row r="1722" spans="2:2" x14ac:dyDescent="0.35">
      <c r="B1722" s="61"/>
    </row>
    <row r="1723" spans="2:2" x14ac:dyDescent="0.35">
      <c r="B1723" s="61"/>
    </row>
    <row r="1724" spans="2:2" x14ac:dyDescent="0.35">
      <c r="B1724" s="61"/>
    </row>
    <row r="1725" spans="2:2" x14ac:dyDescent="0.35">
      <c r="B1725" s="61"/>
    </row>
    <row r="1726" spans="2:2" x14ac:dyDescent="0.35">
      <c r="B1726" s="61"/>
    </row>
    <row r="1727" spans="2:2" x14ac:dyDescent="0.35">
      <c r="B1727" s="61"/>
    </row>
    <row r="1728" spans="2:2" x14ac:dyDescent="0.35">
      <c r="B1728" s="61"/>
    </row>
    <row r="1729" spans="2:2" x14ac:dyDescent="0.35">
      <c r="B1729" s="61"/>
    </row>
    <row r="1730" spans="2:2" x14ac:dyDescent="0.35">
      <c r="B1730" s="61"/>
    </row>
    <row r="1731" spans="2:2" x14ac:dyDescent="0.35">
      <c r="B1731" s="61"/>
    </row>
    <row r="1732" spans="2:2" x14ac:dyDescent="0.35">
      <c r="B1732" s="61"/>
    </row>
    <row r="1733" spans="2:2" x14ac:dyDescent="0.35">
      <c r="B1733" s="61"/>
    </row>
    <row r="1734" spans="2:2" x14ac:dyDescent="0.35">
      <c r="B1734" s="61"/>
    </row>
    <row r="1735" spans="2:2" x14ac:dyDescent="0.35">
      <c r="B1735" s="61"/>
    </row>
    <row r="1736" spans="2:2" x14ac:dyDescent="0.35">
      <c r="B1736" s="61"/>
    </row>
    <row r="1737" spans="2:2" x14ac:dyDescent="0.35">
      <c r="B1737" s="61"/>
    </row>
    <row r="1738" spans="2:2" x14ac:dyDescent="0.35">
      <c r="B1738" s="61"/>
    </row>
    <row r="1739" spans="2:2" x14ac:dyDescent="0.35">
      <c r="B1739" s="61"/>
    </row>
    <row r="1740" spans="2:2" x14ac:dyDescent="0.35">
      <c r="B1740" s="61"/>
    </row>
    <row r="1741" spans="2:2" x14ac:dyDescent="0.35">
      <c r="B1741" s="61"/>
    </row>
    <row r="1742" spans="2:2" x14ac:dyDescent="0.35">
      <c r="B1742" s="61"/>
    </row>
    <row r="1743" spans="2:2" x14ac:dyDescent="0.35">
      <c r="B1743" s="61"/>
    </row>
    <row r="1744" spans="2:2" x14ac:dyDescent="0.35">
      <c r="B1744" s="61"/>
    </row>
    <row r="1745" spans="2:2" x14ac:dyDescent="0.35">
      <c r="B1745" s="61"/>
    </row>
    <row r="1746" spans="2:2" x14ac:dyDescent="0.35">
      <c r="B1746" s="61"/>
    </row>
    <row r="1747" spans="2:2" x14ac:dyDescent="0.35">
      <c r="B1747" s="61"/>
    </row>
    <row r="1748" spans="2:2" x14ac:dyDescent="0.35">
      <c r="B1748" s="61"/>
    </row>
    <row r="1749" spans="2:2" x14ac:dyDescent="0.35">
      <c r="B1749" s="61"/>
    </row>
    <row r="1750" spans="2:2" x14ac:dyDescent="0.35">
      <c r="B1750" s="61"/>
    </row>
    <row r="1751" spans="2:2" x14ac:dyDescent="0.35">
      <c r="B1751" s="61"/>
    </row>
    <row r="1752" spans="2:2" x14ac:dyDescent="0.35">
      <c r="B1752" s="61"/>
    </row>
    <row r="1753" spans="2:2" x14ac:dyDescent="0.35">
      <c r="B1753" s="61"/>
    </row>
    <row r="1754" spans="2:2" x14ac:dyDescent="0.35">
      <c r="B1754" s="61"/>
    </row>
    <row r="1755" spans="2:2" x14ac:dyDescent="0.35">
      <c r="B1755" s="61"/>
    </row>
    <row r="1756" spans="2:2" x14ac:dyDescent="0.35">
      <c r="B1756" s="61"/>
    </row>
    <row r="1757" spans="2:2" x14ac:dyDescent="0.35">
      <c r="B1757" s="61"/>
    </row>
    <row r="1758" spans="2:2" x14ac:dyDescent="0.35">
      <c r="B1758" s="61"/>
    </row>
    <row r="1759" spans="2:2" x14ac:dyDescent="0.35">
      <c r="B1759" s="61"/>
    </row>
    <row r="1760" spans="2:2" x14ac:dyDescent="0.35">
      <c r="B1760" s="61"/>
    </row>
    <row r="1761" spans="2:2" x14ac:dyDescent="0.35">
      <c r="B1761" s="61"/>
    </row>
    <row r="1762" spans="2:2" x14ac:dyDescent="0.35">
      <c r="B1762" s="61"/>
    </row>
    <row r="1763" spans="2:2" x14ac:dyDescent="0.35">
      <c r="B1763" s="61"/>
    </row>
    <row r="1764" spans="2:2" x14ac:dyDescent="0.35">
      <c r="B1764" s="61"/>
    </row>
    <row r="1765" spans="2:2" x14ac:dyDescent="0.35">
      <c r="B1765" s="61"/>
    </row>
    <row r="1766" spans="2:2" x14ac:dyDescent="0.35">
      <c r="B1766" s="61"/>
    </row>
    <row r="1767" spans="2:2" x14ac:dyDescent="0.35">
      <c r="B1767" s="61"/>
    </row>
    <row r="1768" spans="2:2" x14ac:dyDescent="0.35">
      <c r="B1768" s="61"/>
    </row>
    <row r="1769" spans="2:2" x14ac:dyDescent="0.35">
      <c r="B1769" s="61"/>
    </row>
    <row r="1770" spans="2:2" x14ac:dyDescent="0.35">
      <c r="B1770" s="61"/>
    </row>
    <row r="1771" spans="2:2" x14ac:dyDescent="0.35">
      <c r="B1771" s="61"/>
    </row>
    <row r="1772" spans="2:2" x14ac:dyDescent="0.35">
      <c r="B1772" s="61"/>
    </row>
    <row r="1773" spans="2:2" x14ac:dyDescent="0.35">
      <c r="B1773" s="61"/>
    </row>
    <row r="1774" spans="2:2" x14ac:dyDescent="0.35">
      <c r="B1774" s="61"/>
    </row>
    <row r="1775" spans="2:2" x14ac:dyDescent="0.35">
      <c r="B1775" s="61"/>
    </row>
    <row r="1776" spans="2:2" x14ac:dyDescent="0.35">
      <c r="B1776" s="61"/>
    </row>
    <row r="1777" spans="2:2" x14ac:dyDescent="0.35">
      <c r="B1777" s="61"/>
    </row>
    <row r="1778" spans="2:2" x14ac:dyDescent="0.35">
      <c r="B1778" s="61"/>
    </row>
    <row r="1779" spans="2:2" x14ac:dyDescent="0.35">
      <c r="B1779" s="61"/>
    </row>
    <row r="1780" spans="2:2" x14ac:dyDescent="0.35">
      <c r="B1780" s="61"/>
    </row>
    <row r="1781" spans="2:2" x14ac:dyDescent="0.35">
      <c r="B1781" s="61"/>
    </row>
    <row r="1782" spans="2:2" x14ac:dyDescent="0.35">
      <c r="B1782" s="61"/>
    </row>
    <row r="1783" spans="2:2" x14ac:dyDescent="0.35">
      <c r="B1783" s="61"/>
    </row>
    <row r="1784" spans="2:2" x14ac:dyDescent="0.35">
      <c r="B1784" s="61"/>
    </row>
    <row r="1785" spans="2:2" x14ac:dyDescent="0.35">
      <c r="B1785" s="61"/>
    </row>
    <row r="1786" spans="2:2" x14ac:dyDescent="0.35">
      <c r="B1786" s="61"/>
    </row>
    <row r="1787" spans="2:2" x14ac:dyDescent="0.35">
      <c r="B1787" s="61"/>
    </row>
    <row r="1788" spans="2:2" x14ac:dyDescent="0.35">
      <c r="B1788" s="61"/>
    </row>
    <row r="1789" spans="2:2" x14ac:dyDescent="0.35">
      <c r="B1789" s="61"/>
    </row>
    <row r="1790" spans="2:2" x14ac:dyDescent="0.35">
      <c r="B1790" s="61"/>
    </row>
    <row r="1791" spans="2:2" x14ac:dyDescent="0.35">
      <c r="B1791" s="61"/>
    </row>
    <row r="1792" spans="2:2" x14ac:dyDescent="0.35">
      <c r="B1792" s="61"/>
    </row>
    <row r="1793" spans="2:2" x14ac:dyDescent="0.35">
      <c r="B1793" s="61"/>
    </row>
    <row r="1794" spans="2:2" x14ac:dyDescent="0.35">
      <c r="B1794" s="61"/>
    </row>
    <row r="1795" spans="2:2" x14ac:dyDescent="0.35">
      <c r="B1795" s="61"/>
    </row>
    <row r="1796" spans="2:2" x14ac:dyDescent="0.35">
      <c r="B1796" s="61"/>
    </row>
    <row r="1797" spans="2:2" x14ac:dyDescent="0.35">
      <c r="B1797" s="61"/>
    </row>
    <row r="1798" spans="2:2" x14ac:dyDescent="0.35">
      <c r="B1798" s="61"/>
    </row>
    <row r="1799" spans="2:2" x14ac:dyDescent="0.35">
      <c r="B1799" s="61"/>
    </row>
    <row r="1800" spans="2:2" x14ac:dyDescent="0.35">
      <c r="B1800" s="61"/>
    </row>
    <row r="1801" spans="2:2" x14ac:dyDescent="0.35">
      <c r="B1801" s="61"/>
    </row>
    <row r="1802" spans="2:2" x14ac:dyDescent="0.35">
      <c r="B1802" s="61"/>
    </row>
    <row r="1803" spans="2:2" x14ac:dyDescent="0.35">
      <c r="B1803" s="61"/>
    </row>
    <row r="1804" spans="2:2" x14ac:dyDescent="0.35">
      <c r="B1804" s="61"/>
    </row>
    <row r="1805" spans="2:2" x14ac:dyDescent="0.35">
      <c r="B1805" s="61"/>
    </row>
    <row r="1806" spans="2:2" x14ac:dyDescent="0.35">
      <c r="B1806" s="61"/>
    </row>
    <row r="1807" spans="2:2" x14ac:dyDescent="0.35">
      <c r="B1807" s="61"/>
    </row>
    <row r="1808" spans="2:2" x14ac:dyDescent="0.35">
      <c r="B1808" s="61"/>
    </row>
    <row r="1809" spans="2:2" x14ac:dyDescent="0.35">
      <c r="B1809" s="61"/>
    </row>
    <row r="1810" spans="2:2" x14ac:dyDescent="0.35">
      <c r="B1810" s="61"/>
    </row>
    <row r="1811" spans="2:2" x14ac:dyDescent="0.35">
      <c r="B1811" s="61"/>
    </row>
    <row r="1812" spans="2:2" x14ac:dyDescent="0.35">
      <c r="B1812" s="61"/>
    </row>
    <row r="1813" spans="2:2" x14ac:dyDescent="0.35">
      <c r="B1813" s="61"/>
    </row>
    <row r="1814" spans="2:2" x14ac:dyDescent="0.35">
      <c r="B1814" s="61"/>
    </row>
    <row r="1815" spans="2:2" x14ac:dyDescent="0.35">
      <c r="B1815" s="61"/>
    </row>
    <row r="1816" spans="2:2" x14ac:dyDescent="0.35">
      <c r="B1816" s="61"/>
    </row>
    <row r="1817" spans="2:2" x14ac:dyDescent="0.35">
      <c r="B1817" s="61"/>
    </row>
    <row r="1818" spans="2:2" x14ac:dyDescent="0.35">
      <c r="B1818" s="61"/>
    </row>
    <row r="1819" spans="2:2" x14ac:dyDescent="0.35">
      <c r="B1819" s="61"/>
    </row>
    <row r="1820" spans="2:2" x14ac:dyDescent="0.35">
      <c r="B1820" s="61"/>
    </row>
    <row r="1821" spans="2:2" x14ac:dyDescent="0.35">
      <c r="B1821" s="61"/>
    </row>
    <row r="1822" spans="2:2" x14ac:dyDescent="0.35">
      <c r="B1822" s="61"/>
    </row>
    <row r="1823" spans="2:2" x14ac:dyDescent="0.35">
      <c r="B1823" s="61"/>
    </row>
    <row r="1824" spans="2:2" x14ac:dyDescent="0.35">
      <c r="B1824" s="61"/>
    </row>
    <row r="1825" spans="2:2" x14ac:dyDescent="0.35">
      <c r="B1825" s="61"/>
    </row>
    <row r="1826" spans="2:2" x14ac:dyDescent="0.35">
      <c r="B1826" s="61"/>
    </row>
    <row r="1827" spans="2:2" x14ac:dyDescent="0.35">
      <c r="B1827" s="61"/>
    </row>
    <row r="1828" spans="2:2" x14ac:dyDescent="0.35">
      <c r="B1828" s="61"/>
    </row>
    <row r="1829" spans="2:2" x14ac:dyDescent="0.35">
      <c r="B1829" s="61"/>
    </row>
    <row r="1830" spans="2:2" x14ac:dyDescent="0.35">
      <c r="B1830" s="61"/>
    </row>
    <row r="1831" spans="2:2" x14ac:dyDescent="0.35">
      <c r="B1831" s="61"/>
    </row>
    <row r="1832" spans="2:2" x14ac:dyDescent="0.35">
      <c r="B1832" s="61"/>
    </row>
    <row r="1833" spans="2:2" x14ac:dyDescent="0.35">
      <c r="B1833" s="61"/>
    </row>
    <row r="1834" spans="2:2" x14ac:dyDescent="0.35">
      <c r="B1834" s="61"/>
    </row>
    <row r="1835" spans="2:2" x14ac:dyDescent="0.35">
      <c r="B1835" s="61"/>
    </row>
    <row r="1836" spans="2:2" x14ac:dyDescent="0.35">
      <c r="B1836" s="61"/>
    </row>
    <row r="1837" spans="2:2" x14ac:dyDescent="0.35">
      <c r="B1837" s="61"/>
    </row>
    <row r="1838" spans="2:2" x14ac:dyDescent="0.35">
      <c r="B1838" s="61"/>
    </row>
    <row r="1839" spans="2:2" x14ac:dyDescent="0.35">
      <c r="B1839" s="61"/>
    </row>
    <row r="1840" spans="2:2" x14ac:dyDescent="0.35">
      <c r="B1840" s="61"/>
    </row>
    <row r="1841" spans="2:2" x14ac:dyDescent="0.35">
      <c r="B1841" s="61"/>
    </row>
    <row r="1842" spans="2:2" x14ac:dyDescent="0.35">
      <c r="B1842" s="61"/>
    </row>
    <row r="1843" spans="2:2" x14ac:dyDescent="0.35">
      <c r="B1843" s="61"/>
    </row>
    <row r="1844" spans="2:2" x14ac:dyDescent="0.35">
      <c r="B1844" s="61"/>
    </row>
    <row r="1845" spans="2:2" x14ac:dyDescent="0.35">
      <c r="B1845" s="61"/>
    </row>
    <row r="1846" spans="2:2" x14ac:dyDescent="0.35">
      <c r="B1846" s="61"/>
    </row>
    <row r="1847" spans="2:2" x14ac:dyDescent="0.35">
      <c r="B1847" s="61"/>
    </row>
    <row r="1848" spans="2:2" x14ac:dyDescent="0.35">
      <c r="B1848" s="61"/>
    </row>
    <row r="1849" spans="2:2" x14ac:dyDescent="0.35">
      <c r="B1849" s="61"/>
    </row>
    <row r="1850" spans="2:2" x14ac:dyDescent="0.35">
      <c r="B1850" s="61"/>
    </row>
    <row r="1851" spans="2:2" x14ac:dyDescent="0.35">
      <c r="B1851" s="61"/>
    </row>
    <row r="1852" spans="2:2" x14ac:dyDescent="0.35">
      <c r="B1852" s="61"/>
    </row>
    <row r="1853" spans="2:2" x14ac:dyDescent="0.35">
      <c r="B1853" s="61"/>
    </row>
    <row r="1854" spans="2:2" x14ac:dyDescent="0.35">
      <c r="B1854" s="61"/>
    </row>
    <row r="1855" spans="2:2" x14ac:dyDescent="0.35">
      <c r="B1855" s="61"/>
    </row>
    <row r="1856" spans="2:2" x14ac:dyDescent="0.35">
      <c r="B1856" s="61"/>
    </row>
    <row r="1857" spans="2:2" x14ac:dyDescent="0.35">
      <c r="B1857" s="61"/>
    </row>
    <row r="1858" spans="2:2" x14ac:dyDescent="0.35">
      <c r="B1858" s="61"/>
    </row>
    <row r="1859" spans="2:2" x14ac:dyDescent="0.35">
      <c r="B1859" s="61"/>
    </row>
    <row r="1860" spans="2:2" x14ac:dyDescent="0.35">
      <c r="B1860" s="61"/>
    </row>
    <row r="1861" spans="2:2" x14ac:dyDescent="0.35">
      <c r="B1861" s="61"/>
    </row>
    <row r="1862" spans="2:2" x14ac:dyDescent="0.35">
      <c r="B1862" s="61"/>
    </row>
    <row r="1863" spans="2:2" x14ac:dyDescent="0.35">
      <c r="B1863" s="61"/>
    </row>
    <row r="1864" spans="2:2" x14ac:dyDescent="0.35">
      <c r="B1864" s="61"/>
    </row>
    <row r="1865" spans="2:2" x14ac:dyDescent="0.35">
      <c r="B1865" s="61"/>
    </row>
    <row r="1866" spans="2:2" x14ac:dyDescent="0.35">
      <c r="B1866" s="61"/>
    </row>
    <row r="1867" spans="2:2" x14ac:dyDescent="0.35">
      <c r="B1867" s="61"/>
    </row>
    <row r="1868" spans="2:2" x14ac:dyDescent="0.35">
      <c r="B1868" s="61"/>
    </row>
    <row r="1869" spans="2:2" x14ac:dyDescent="0.35">
      <c r="B1869" s="61"/>
    </row>
    <row r="1870" spans="2:2" x14ac:dyDescent="0.35">
      <c r="B1870" s="61"/>
    </row>
    <row r="1871" spans="2:2" x14ac:dyDescent="0.35">
      <c r="B1871" s="61"/>
    </row>
    <row r="1872" spans="2:2" x14ac:dyDescent="0.35">
      <c r="B1872" s="61"/>
    </row>
    <row r="1873" spans="2:2" x14ac:dyDescent="0.35">
      <c r="B1873" s="61"/>
    </row>
    <row r="1874" spans="2:2" x14ac:dyDescent="0.35">
      <c r="B1874" s="61"/>
    </row>
    <row r="1875" spans="2:2" x14ac:dyDescent="0.35">
      <c r="B1875" s="61"/>
    </row>
    <row r="1876" spans="2:2" x14ac:dyDescent="0.35">
      <c r="B1876" s="61"/>
    </row>
    <row r="1877" spans="2:2" x14ac:dyDescent="0.35">
      <c r="B1877" s="61"/>
    </row>
    <row r="1878" spans="2:2" x14ac:dyDescent="0.35">
      <c r="B1878" s="61"/>
    </row>
    <row r="1879" spans="2:2" x14ac:dyDescent="0.35">
      <c r="B1879" s="61"/>
    </row>
    <row r="1880" spans="2:2" x14ac:dyDescent="0.35">
      <c r="B1880" s="61"/>
    </row>
    <row r="1881" spans="2:2" x14ac:dyDescent="0.35">
      <c r="B1881" s="61"/>
    </row>
    <row r="1882" spans="2:2" x14ac:dyDescent="0.35">
      <c r="B1882" s="61"/>
    </row>
    <row r="1883" spans="2:2" x14ac:dyDescent="0.35">
      <c r="B1883" s="61"/>
    </row>
    <row r="1884" spans="2:2" x14ac:dyDescent="0.35">
      <c r="B1884" s="61"/>
    </row>
    <row r="1885" spans="2:2" x14ac:dyDescent="0.35">
      <c r="B1885" s="61"/>
    </row>
    <row r="1886" spans="2:2" x14ac:dyDescent="0.35">
      <c r="B1886" s="61"/>
    </row>
    <row r="1887" spans="2:2" x14ac:dyDescent="0.35">
      <c r="B1887" s="61"/>
    </row>
    <row r="1888" spans="2:2" x14ac:dyDescent="0.35">
      <c r="B1888" s="61"/>
    </row>
    <row r="1889" spans="2:2" x14ac:dyDescent="0.35">
      <c r="B1889" s="61"/>
    </row>
    <row r="1890" spans="2:2" x14ac:dyDescent="0.35">
      <c r="B1890" s="61"/>
    </row>
    <row r="1891" spans="2:2" x14ac:dyDescent="0.35">
      <c r="B1891" s="61"/>
    </row>
    <row r="1892" spans="2:2" x14ac:dyDescent="0.35">
      <c r="B1892" s="61"/>
    </row>
    <row r="1893" spans="2:2" x14ac:dyDescent="0.35">
      <c r="B1893" s="61"/>
    </row>
    <row r="1894" spans="2:2" x14ac:dyDescent="0.35">
      <c r="B1894" s="61"/>
    </row>
    <row r="1895" spans="2:2" x14ac:dyDescent="0.35">
      <c r="B1895" s="61"/>
    </row>
    <row r="1896" spans="2:2" x14ac:dyDescent="0.35">
      <c r="B1896" s="61"/>
    </row>
    <row r="1897" spans="2:2" x14ac:dyDescent="0.35">
      <c r="B1897" s="61"/>
    </row>
    <row r="1898" spans="2:2" x14ac:dyDescent="0.35">
      <c r="B1898" s="61"/>
    </row>
    <row r="1899" spans="2:2" x14ac:dyDescent="0.35">
      <c r="B1899" s="61"/>
    </row>
    <row r="1900" spans="2:2" x14ac:dyDescent="0.35">
      <c r="B1900" s="61"/>
    </row>
    <row r="1901" spans="2:2" x14ac:dyDescent="0.35">
      <c r="B1901" s="61"/>
    </row>
    <row r="1902" spans="2:2" x14ac:dyDescent="0.35">
      <c r="B1902" s="61"/>
    </row>
    <row r="1903" spans="2:2" x14ac:dyDescent="0.35">
      <c r="B1903" s="61"/>
    </row>
    <row r="1904" spans="2:2" x14ac:dyDescent="0.35">
      <c r="B1904" s="61"/>
    </row>
    <row r="1905" spans="2:2" x14ac:dyDescent="0.35">
      <c r="B1905" s="61"/>
    </row>
    <row r="1906" spans="2:2" x14ac:dyDescent="0.35">
      <c r="B1906" s="61"/>
    </row>
    <row r="1907" spans="2:2" x14ac:dyDescent="0.35">
      <c r="B1907" s="61"/>
    </row>
    <row r="1908" spans="2:2" x14ac:dyDescent="0.35">
      <c r="B1908" s="61"/>
    </row>
    <row r="1909" spans="2:2" x14ac:dyDescent="0.35">
      <c r="B1909" s="61"/>
    </row>
    <row r="1910" spans="2:2" x14ac:dyDescent="0.35">
      <c r="B1910" s="61"/>
    </row>
    <row r="1911" spans="2:2" x14ac:dyDescent="0.35">
      <c r="B1911" s="61"/>
    </row>
    <row r="1912" spans="2:2" x14ac:dyDescent="0.35">
      <c r="B1912" s="61"/>
    </row>
    <row r="1913" spans="2:2" x14ac:dyDescent="0.35">
      <c r="B1913" s="61"/>
    </row>
    <row r="1914" spans="2:2" x14ac:dyDescent="0.35">
      <c r="B1914" s="61"/>
    </row>
    <row r="1915" spans="2:2" x14ac:dyDescent="0.35">
      <c r="B1915" s="61"/>
    </row>
    <row r="1916" spans="2:2" x14ac:dyDescent="0.35">
      <c r="B1916" s="61"/>
    </row>
    <row r="1917" spans="2:2" x14ac:dyDescent="0.35">
      <c r="B1917" s="61"/>
    </row>
    <row r="1918" spans="2:2" x14ac:dyDescent="0.35">
      <c r="B1918" s="61"/>
    </row>
    <row r="1919" spans="2:2" x14ac:dyDescent="0.35">
      <c r="B1919" s="61"/>
    </row>
    <row r="1920" spans="2:2" x14ac:dyDescent="0.35">
      <c r="B1920" s="61"/>
    </row>
    <row r="1921" spans="2:2" x14ac:dyDescent="0.35">
      <c r="B1921" s="61"/>
    </row>
    <row r="1922" spans="2:2" x14ac:dyDescent="0.35">
      <c r="B1922" s="61"/>
    </row>
    <row r="1923" spans="2:2" x14ac:dyDescent="0.35">
      <c r="B1923" s="61"/>
    </row>
    <row r="1924" spans="2:2" x14ac:dyDescent="0.35">
      <c r="B1924" s="61"/>
    </row>
    <row r="1925" spans="2:2" x14ac:dyDescent="0.35">
      <c r="B1925" s="61"/>
    </row>
    <row r="1926" spans="2:2" x14ac:dyDescent="0.35">
      <c r="B1926" s="61"/>
    </row>
    <row r="1927" spans="2:2" x14ac:dyDescent="0.35">
      <c r="B1927" s="61"/>
    </row>
    <row r="1928" spans="2:2" x14ac:dyDescent="0.35">
      <c r="B1928" s="61"/>
    </row>
    <row r="1929" spans="2:2" x14ac:dyDescent="0.35">
      <c r="B1929" s="61"/>
    </row>
    <row r="1930" spans="2:2" x14ac:dyDescent="0.35">
      <c r="B1930" s="61"/>
    </row>
    <row r="1931" spans="2:2" x14ac:dyDescent="0.35">
      <c r="B1931" s="61"/>
    </row>
    <row r="1932" spans="2:2" x14ac:dyDescent="0.35">
      <c r="B1932" s="61"/>
    </row>
    <row r="1933" spans="2:2" x14ac:dyDescent="0.35">
      <c r="B1933" s="61"/>
    </row>
    <row r="1934" spans="2:2" x14ac:dyDescent="0.35">
      <c r="B1934" s="61"/>
    </row>
    <row r="1935" spans="2:2" x14ac:dyDescent="0.35">
      <c r="B1935" s="61"/>
    </row>
    <row r="1936" spans="2:2" x14ac:dyDescent="0.35">
      <c r="B1936" s="61"/>
    </row>
    <row r="1937" spans="2:2" x14ac:dyDescent="0.35">
      <c r="B1937" s="61"/>
    </row>
    <row r="1938" spans="2:2" x14ac:dyDescent="0.35">
      <c r="B1938" s="61"/>
    </row>
    <row r="1939" spans="2:2" x14ac:dyDescent="0.35">
      <c r="B1939" s="61"/>
    </row>
    <row r="1940" spans="2:2" x14ac:dyDescent="0.35">
      <c r="B1940" s="61"/>
    </row>
    <row r="1941" spans="2:2" x14ac:dyDescent="0.35">
      <c r="B1941" s="61"/>
    </row>
    <row r="1942" spans="2:2" x14ac:dyDescent="0.35">
      <c r="B1942" s="61"/>
    </row>
    <row r="1943" spans="2:2" x14ac:dyDescent="0.35">
      <c r="B1943" s="61"/>
    </row>
    <row r="1944" spans="2:2" x14ac:dyDescent="0.35">
      <c r="B1944" s="61"/>
    </row>
    <row r="1945" spans="2:2" x14ac:dyDescent="0.35">
      <c r="B1945" s="61"/>
    </row>
    <row r="1946" spans="2:2" x14ac:dyDescent="0.35">
      <c r="B1946" s="61"/>
    </row>
    <row r="1947" spans="2:2" x14ac:dyDescent="0.35">
      <c r="B1947" s="61"/>
    </row>
    <row r="1948" spans="2:2" x14ac:dyDescent="0.35">
      <c r="B1948" s="61"/>
    </row>
    <row r="1949" spans="2:2" x14ac:dyDescent="0.35">
      <c r="B1949" s="61"/>
    </row>
    <row r="1950" spans="2:2" x14ac:dyDescent="0.35">
      <c r="B1950" s="61"/>
    </row>
    <row r="1951" spans="2:2" x14ac:dyDescent="0.35">
      <c r="B1951" s="61"/>
    </row>
    <row r="1952" spans="2:2" x14ac:dyDescent="0.35">
      <c r="B1952" s="61"/>
    </row>
    <row r="1953" spans="2:2" x14ac:dyDescent="0.35">
      <c r="B1953" s="61"/>
    </row>
    <row r="1954" spans="2:2" x14ac:dyDescent="0.35">
      <c r="B1954" s="61"/>
    </row>
    <row r="1955" spans="2:2" x14ac:dyDescent="0.35">
      <c r="B1955" s="61"/>
    </row>
    <row r="1956" spans="2:2" x14ac:dyDescent="0.35">
      <c r="B1956" s="61"/>
    </row>
    <row r="1957" spans="2:2" x14ac:dyDescent="0.35">
      <c r="B1957" s="61"/>
    </row>
    <row r="1958" spans="2:2" x14ac:dyDescent="0.35">
      <c r="B1958" s="61"/>
    </row>
    <row r="1959" spans="2:2" x14ac:dyDescent="0.35">
      <c r="B1959" s="61"/>
    </row>
    <row r="1960" spans="2:2" x14ac:dyDescent="0.35">
      <c r="B1960" s="61"/>
    </row>
    <row r="1961" spans="2:2" x14ac:dyDescent="0.35">
      <c r="B1961" s="61"/>
    </row>
    <row r="1962" spans="2:2" x14ac:dyDescent="0.35">
      <c r="B1962" s="61"/>
    </row>
    <row r="1963" spans="2:2" x14ac:dyDescent="0.35">
      <c r="B1963" s="61"/>
    </row>
    <row r="1964" spans="2:2" x14ac:dyDescent="0.35">
      <c r="B1964" s="61"/>
    </row>
    <row r="1965" spans="2:2" x14ac:dyDescent="0.35">
      <c r="B1965" s="61"/>
    </row>
    <row r="1966" spans="2:2" x14ac:dyDescent="0.35">
      <c r="B1966" s="61"/>
    </row>
    <row r="1967" spans="2:2" x14ac:dyDescent="0.35">
      <c r="B1967" s="61"/>
    </row>
    <row r="1968" spans="2:2" x14ac:dyDescent="0.35">
      <c r="B1968" s="61"/>
    </row>
    <row r="1969" spans="2:2" x14ac:dyDescent="0.35">
      <c r="B1969" s="61"/>
    </row>
    <row r="1970" spans="2:2" x14ac:dyDescent="0.35">
      <c r="B1970" s="61"/>
    </row>
    <row r="1971" spans="2:2" x14ac:dyDescent="0.35">
      <c r="B1971" s="61"/>
    </row>
    <row r="1972" spans="2:2" x14ac:dyDescent="0.35">
      <c r="B1972" s="61"/>
    </row>
    <row r="1973" spans="2:2" x14ac:dyDescent="0.35">
      <c r="B1973" s="61"/>
    </row>
    <row r="1974" spans="2:2" x14ac:dyDescent="0.35">
      <c r="B1974" s="61"/>
    </row>
    <row r="1975" spans="2:2" x14ac:dyDescent="0.35">
      <c r="B1975" s="61"/>
    </row>
    <row r="1976" spans="2:2" x14ac:dyDescent="0.35">
      <c r="B1976" s="61"/>
    </row>
    <row r="1977" spans="2:2" x14ac:dyDescent="0.35">
      <c r="B1977" s="61"/>
    </row>
    <row r="1978" spans="2:2" x14ac:dyDescent="0.35">
      <c r="B1978" s="61"/>
    </row>
    <row r="1979" spans="2:2" x14ac:dyDescent="0.35">
      <c r="B1979" s="61"/>
    </row>
    <row r="1980" spans="2:2" x14ac:dyDescent="0.35">
      <c r="B1980" s="61"/>
    </row>
    <row r="1981" spans="2:2" x14ac:dyDescent="0.35">
      <c r="B1981" s="61"/>
    </row>
    <row r="1982" spans="2:2" x14ac:dyDescent="0.35">
      <c r="B1982" s="61"/>
    </row>
    <row r="1983" spans="2:2" x14ac:dyDescent="0.35">
      <c r="B1983" s="61"/>
    </row>
    <row r="1984" spans="2:2" x14ac:dyDescent="0.35">
      <c r="B1984" s="61"/>
    </row>
    <row r="1985" spans="2:2" x14ac:dyDescent="0.35">
      <c r="B1985" s="61"/>
    </row>
    <row r="1986" spans="2:2" x14ac:dyDescent="0.35">
      <c r="B1986" s="61"/>
    </row>
    <row r="1987" spans="2:2" x14ac:dyDescent="0.35">
      <c r="B1987" s="61"/>
    </row>
    <row r="1988" spans="2:2" x14ac:dyDescent="0.35">
      <c r="B1988" s="61"/>
    </row>
    <row r="1989" spans="2:2" x14ac:dyDescent="0.35">
      <c r="B1989" s="61"/>
    </row>
    <row r="1990" spans="2:2" x14ac:dyDescent="0.35">
      <c r="B1990" s="61"/>
    </row>
    <row r="1991" spans="2:2" x14ac:dyDescent="0.35">
      <c r="B1991" s="61"/>
    </row>
    <row r="1992" spans="2:2" x14ac:dyDescent="0.35">
      <c r="B1992" s="61"/>
    </row>
    <row r="1993" spans="2:2" x14ac:dyDescent="0.35">
      <c r="B1993" s="61"/>
    </row>
    <row r="1994" spans="2:2" x14ac:dyDescent="0.35">
      <c r="B1994" s="61"/>
    </row>
    <row r="1995" spans="2:2" x14ac:dyDescent="0.35">
      <c r="B1995" s="61"/>
    </row>
    <row r="1996" spans="2:2" x14ac:dyDescent="0.35">
      <c r="B1996" s="61"/>
    </row>
    <row r="1997" spans="2:2" x14ac:dyDescent="0.35">
      <c r="B1997" s="61"/>
    </row>
    <row r="1998" spans="2:2" x14ac:dyDescent="0.35">
      <c r="B1998" s="61"/>
    </row>
    <row r="1999" spans="2:2" x14ac:dyDescent="0.35">
      <c r="B1999" s="61"/>
    </row>
    <row r="2000" spans="2:2" x14ac:dyDescent="0.35">
      <c r="B2000" s="61"/>
    </row>
    <row r="2001" spans="2:2" x14ac:dyDescent="0.35">
      <c r="B2001" s="61"/>
    </row>
    <row r="2002" spans="2:2" x14ac:dyDescent="0.35">
      <c r="B2002" s="61"/>
    </row>
    <row r="2003" spans="2:2" x14ac:dyDescent="0.35">
      <c r="B2003" s="61"/>
    </row>
    <row r="2004" spans="2:2" x14ac:dyDescent="0.35">
      <c r="B2004" s="61"/>
    </row>
    <row r="2005" spans="2:2" x14ac:dyDescent="0.35">
      <c r="B2005" s="61"/>
    </row>
    <row r="2006" spans="2:2" x14ac:dyDescent="0.35">
      <c r="B2006" s="61"/>
    </row>
    <row r="2007" spans="2:2" x14ac:dyDescent="0.35">
      <c r="B2007" s="61"/>
    </row>
    <row r="2008" spans="2:2" x14ac:dyDescent="0.35">
      <c r="B2008" s="61"/>
    </row>
    <row r="2009" spans="2:2" x14ac:dyDescent="0.35">
      <c r="B2009" s="61"/>
    </row>
    <row r="2010" spans="2:2" x14ac:dyDescent="0.35">
      <c r="B2010" s="61"/>
    </row>
    <row r="2011" spans="2:2" x14ac:dyDescent="0.35">
      <c r="B2011" s="61"/>
    </row>
    <row r="2012" spans="2:2" x14ac:dyDescent="0.35">
      <c r="B2012" s="61"/>
    </row>
    <row r="2013" spans="2:2" x14ac:dyDescent="0.35">
      <c r="B2013" s="61"/>
    </row>
    <row r="2014" spans="2:2" x14ac:dyDescent="0.35">
      <c r="B2014" s="61"/>
    </row>
    <row r="2015" spans="2:2" x14ac:dyDescent="0.35">
      <c r="B2015" s="61"/>
    </row>
    <row r="2016" spans="2:2" x14ac:dyDescent="0.35">
      <c r="B2016" s="61"/>
    </row>
    <row r="2017" spans="2:2" x14ac:dyDescent="0.35">
      <c r="B2017" s="61"/>
    </row>
    <row r="2018" spans="2:2" x14ac:dyDescent="0.35">
      <c r="B2018" s="61"/>
    </row>
    <row r="2019" spans="2:2" x14ac:dyDescent="0.35">
      <c r="B2019" s="61"/>
    </row>
    <row r="2020" spans="2:2" x14ac:dyDescent="0.35">
      <c r="B2020" s="61"/>
    </row>
    <row r="2021" spans="2:2" x14ac:dyDescent="0.35">
      <c r="B2021" s="61"/>
    </row>
    <row r="2022" spans="2:2" x14ac:dyDescent="0.35">
      <c r="B2022" s="61"/>
    </row>
    <row r="2023" spans="2:2" x14ac:dyDescent="0.35">
      <c r="B2023" s="61"/>
    </row>
    <row r="2024" spans="2:2" x14ac:dyDescent="0.35">
      <c r="B2024" s="61"/>
    </row>
    <row r="2025" spans="2:2" x14ac:dyDescent="0.35">
      <c r="B2025" s="61"/>
    </row>
    <row r="2026" spans="2:2" x14ac:dyDescent="0.35">
      <c r="B2026" s="61"/>
    </row>
    <row r="2027" spans="2:2" x14ac:dyDescent="0.35">
      <c r="B2027" s="61"/>
    </row>
    <row r="2028" spans="2:2" x14ac:dyDescent="0.35">
      <c r="B2028" s="61"/>
    </row>
    <row r="2029" spans="2:2" x14ac:dyDescent="0.35">
      <c r="B2029" s="61"/>
    </row>
    <row r="2030" spans="2:2" x14ac:dyDescent="0.35">
      <c r="B2030" s="61"/>
    </row>
    <row r="2031" spans="2:2" x14ac:dyDescent="0.35">
      <c r="B2031" s="61"/>
    </row>
    <row r="2032" spans="2:2" x14ac:dyDescent="0.35">
      <c r="B2032" s="61"/>
    </row>
    <row r="2033" spans="2:2" x14ac:dyDescent="0.35">
      <c r="B2033" s="61"/>
    </row>
    <row r="2034" spans="2:2" x14ac:dyDescent="0.35">
      <c r="B2034" s="61"/>
    </row>
    <row r="2035" spans="2:2" x14ac:dyDescent="0.35">
      <c r="B2035" s="61"/>
    </row>
    <row r="2036" spans="2:2" x14ac:dyDescent="0.35">
      <c r="B2036" s="61"/>
    </row>
    <row r="2037" spans="2:2" x14ac:dyDescent="0.35">
      <c r="B2037" s="61"/>
    </row>
    <row r="2038" spans="2:2" x14ac:dyDescent="0.35">
      <c r="B2038" s="61"/>
    </row>
    <row r="2039" spans="2:2" x14ac:dyDescent="0.35">
      <c r="B2039" s="61"/>
    </row>
    <row r="2040" spans="2:2" x14ac:dyDescent="0.35">
      <c r="B2040" s="61"/>
    </row>
    <row r="2041" spans="2:2" x14ac:dyDescent="0.35">
      <c r="B2041" s="61"/>
    </row>
    <row r="2042" spans="2:2" x14ac:dyDescent="0.35">
      <c r="B2042" s="61"/>
    </row>
    <row r="2043" spans="2:2" x14ac:dyDescent="0.35">
      <c r="B2043" s="61"/>
    </row>
    <row r="2044" spans="2:2" x14ac:dyDescent="0.35">
      <c r="B2044" s="61"/>
    </row>
    <row r="2045" spans="2:2" x14ac:dyDescent="0.35">
      <c r="B2045" s="61"/>
    </row>
    <row r="2046" spans="2:2" x14ac:dyDescent="0.35">
      <c r="B2046" s="61"/>
    </row>
    <row r="2047" spans="2:2" x14ac:dyDescent="0.35">
      <c r="B2047" s="61"/>
    </row>
    <row r="2048" spans="2:2" x14ac:dyDescent="0.35">
      <c r="B2048" s="61"/>
    </row>
    <row r="2049" spans="2:2" x14ac:dyDescent="0.35">
      <c r="B2049" s="61"/>
    </row>
    <row r="2050" spans="2:2" x14ac:dyDescent="0.35">
      <c r="B2050" s="61"/>
    </row>
    <row r="2051" spans="2:2" x14ac:dyDescent="0.35">
      <c r="B2051" s="61"/>
    </row>
    <row r="2052" spans="2:2" x14ac:dyDescent="0.35">
      <c r="B2052" s="61"/>
    </row>
    <row r="2053" spans="2:2" x14ac:dyDescent="0.35">
      <c r="B2053" s="61"/>
    </row>
    <row r="2054" spans="2:2" x14ac:dyDescent="0.35">
      <c r="B2054" s="61"/>
    </row>
    <row r="2055" spans="2:2" x14ac:dyDescent="0.35">
      <c r="B2055" s="61"/>
    </row>
    <row r="2056" spans="2:2" x14ac:dyDescent="0.35">
      <c r="B2056" s="61"/>
    </row>
    <row r="2057" spans="2:2" x14ac:dyDescent="0.35">
      <c r="B2057" s="61"/>
    </row>
    <row r="2058" spans="2:2" x14ac:dyDescent="0.35">
      <c r="B2058" s="61"/>
    </row>
    <row r="2059" spans="2:2" x14ac:dyDescent="0.35">
      <c r="B2059" s="61"/>
    </row>
    <row r="2060" spans="2:2" x14ac:dyDescent="0.35">
      <c r="B2060" s="61"/>
    </row>
    <row r="2061" spans="2:2" x14ac:dyDescent="0.35">
      <c r="B2061" s="61"/>
    </row>
    <row r="2062" spans="2:2" x14ac:dyDescent="0.35">
      <c r="B2062" s="61"/>
    </row>
    <row r="2063" spans="2:2" x14ac:dyDescent="0.35">
      <c r="B2063" s="61"/>
    </row>
    <row r="2064" spans="2:2" x14ac:dyDescent="0.35">
      <c r="B2064" s="61"/>
    </row>
    <row r="2065" spans="2:2" x14ac:dyDescent="0.35">
      <c r="B2065" s="61"/>
    </row>
    <row r="2066" spans="2:2" x14ac:dyDescent="0.35">
      <c r="B2066" s="61"/>
    </row>
    <row r="2067" spans="2:2" x14ac:dyDescent="0.35">
      <c r="B2067" s="61"/>
    </row>
    <row r="2068" spans="2:2" x14ac:dyDescent="0.35">
      <c r="B2068" s="61"/>
    </row>
    <row r="2069" spans="2:2" x14ac:dyDescent="0.35">
      <c r="B2069" s="61"/>
    </row>
    <row r="2070" spans="2:2" x14ac:dyDescent="0.35">
      <c r="B2070" s="61"/>
    </row>
    <row r="2071" spans="2:2" x14ac:dyDescent="0.35">
      <c r="B2071" s="61"/>
    </row>
    <row r="2072" spans="2:2" x14ac:dyDescent="0.35">
      <c r="B2072" s="61"/>
    </row>
    <row r="2073" spans="2:2" x14ac:dyDescent="0.35">
      <c r="B2073" s="61"/>
    </row>
    <row r="2074" spans="2:2" x14ac:dyDescent="0.35">
      <c r="B2074" s="61"/>
    </row>
    <row r="2075" spans="2:2" x14ac:dyDescent="0.35">
      <c r="B2075" s="61"/>
    </row>
    <row r="2076" spans="2:2" x14ac:dyDescent="0.35">
      <c r="B2076" s="61"/>
    </row>
    <row r="2077" spans="2:2" x14ac:dyDescent="0.35">
      <c r="B2077" s="61"/>
    </row>
    <row r="2078" spans="2:2" x14ac:dyDescent="0.35">
      <c r="B2078" s="61"/>
    </row>
    <row r="2079" spans="2:2" x14ac:dyDescent="0.35">
      <c r="B2079" s="61"/>
    </row>
    <row r="2080" spans="2:2" x14ac:dyDescent="0.35">
      <c r="B2080" s="61"/>
    </row>
    <row r="2081" spans="2:2" x14ac:dyDescent="0.35">
      <c r="B2081" s="61"/>
    </row>
    <row r="2082" spans="2:2" x14ac:dyDescent="0.35">
      <c r="B2082" s="61"/>
    </row>
    <row r="2083" spans="2:2" x14ac:dyDescent="0.35">
      <c r="B2083" s="61"/>
    </row>
    <row r="2084" spans="2:2" x14ac:dyDescent="0.35">
      <c r="B2084" s="61"/>
    </row>
    <row r="2085" spans="2:2" x14ac:dyDescent="0.35">
      <c r="B2085" s="61"/>
    </row>
    <row r="2086" spans="2:2" x14ac:dyDescent="0.35">
      <c r="B2086" s="61"/>
    </row>
    <row r="2087" spans="2:2" x14ac:dyDescent="0.35">
      <c r="B2087" s="61"/>
    </row>
    <row r="2088" spans="2:2" x14ac:dyDescent="0.35">
      <c r="B2088" s="61"/>
    </row>
    <row r="2089" spans="2:2" x14ac:dyDescent="0.35">
      <c r="B2089" s="61"/>
    </row>
    <row r="2090" spans="2:2" x14ac:dyDescent="0.35">
      <c r="B2090" s="61"/>
    </row>
    <row r="2091" spans="2:2" x14ac:dyDescent="0.35">
      <c r="B2091" s="61"/>
    </row>
    <row r="2092" spans="2:2" x14ac:dyDescent="0.35">
      <c r="B2092" s="61"/>
    </row>
    <row r="2093" spans="2:2" x14ac:dyDescent="0.35">
      <c r="B2093" s="61"/>
    </row>
    <row r="2094" spans="2:2" x14ac:dyDescent="0.35">
      <c r="B2094" s="61"/>
    </row>
    <row r="2095" spans="2:2" x14ac:dyDescent="0.35">
      <c r="B2095" s="61"/>
    </row>
    <row r="2096" spans="2:2" x14ac:dyDescent="0.35">
      <c r="B2096" s="61"/>
    </row>
    <row r="2097" spans="2:2" x14ac:dyDescent="0.35">
      <c r="B2097" s="61"/>
    </row>
    <row r="2098" spans="2:2" x14ac:dyDescent="0.35">
      <c r="B2098" s="61"/>
    </row>
    <row r="2099" spans="2:2" x14ac:dyDescent="0.35">
      <c r="B2099" s="61"/>
    </row>
    <row r="2100" spans="2:2" x14ac:dyDescent="0.35">
      <c r="B2100" s="61"/>
    </row>
    <row r="2101" spans="2:2" x14ac:dyDescent="0.35">
      <c r="B2101" s="61"/>
    </row>
    <row r="2102" spans="2:2" x14ac:dyDescent="0.35">
      <c r="B2102" s="61"/>
    </row>
    <row r="2103" spans="2:2" x14ac:dyDescent="0.35">
      <c r="B2103" s="61"/>
    </row>
    <row r="2104" spans="2:2" x14ac:dyDescent="0.35">
      <c r="B2104" s="61"/>
    </row>
    <row r="2105" spans="2:2" x14ac:dyDescent="0.35">
      <c r="B2105" s="61"/>
    </row>
    <row r="2106" spans="2:2" x14ac:dyDescent="0.35">
      <c r="B2106" s="61"/>
    </row>
    <row r="2107" spans="2:2" x14ac:dyDescent="0.35">
      <c r="B2107" s="61"/>
    </row>
    <row r="2108" spans="2:2" x14ac:dyDescent="0.35">
      <c r="B2108" s="61"/>
    </row>
    <row r="2109" spans="2:2" x14ac:dyDescent="0.35">
      <c r="B2109" s="61"/>
    </row>
    <row r="2110" spans="2:2" x14ac:dyDescent="0.35">
      <c r="B2110" s="61"/>
    </row>
    <row r="2111" spans="2:2" x14ac:dyDescent="0.35">
      <c r="B2111" s="61"/>
    </row>
    <row r="2112" spans="2:2" x14ac:dyDescent="0.35">
      <c r="B2112" s="61"/>
    </row>
    <row r="2113" spans="2:2" x14ac:dyDescent="0.35">
      <c r="B2113" s="61"/>
    </row>
    <row r="2114" spans="2:2" x14ac:dyDescent="0.35">
      <c r="B2114" s="61"/>
    </row>
    <row r="2115" spans="2:2" x14ac:dyDescent="0.35">
      <c r="B2115" s="61"/>
    </row>
    <row r="2116" spans="2:2" x14ac:dyDescent="0.35">
      <c r="B2116" s="61"/>
    </row>
    <row r="2117" spans="2:2" x14ac:dyDescent="0.35">
      <c r="B2117" s="61"/>
    </row>
    <row r="2118" spans="2:2" x14ac:dyDescent="0.35">
      <c r="B2118" s="61"/>
    </row>
    <row r="2119" spans="2:2" x14ac:dyDescent="0.35">
      <c r="B2119" s="61"/>
    </row>
    <row r="2120" spans="2:2" x14ac:dyDescent="0.35">
      <c r="B2120" s="61"/>
    </row>
    <row r="2121" spans="2:2" x14ac:dyDescent="0.35">
      <c r="B2121" s="61"/>
    </row>
    <row r="2122" spans="2:2" x14ac:dyDescent="0.35">
      <c r="B2122" s="61"/>
    </row>
    <row r="2123" spans="2:2" x14ac:dyDescent="0.35">
      <c r="B2123" s="61"/>
    </row>
    <row r="2124" spans="2:2" x14ac:dyDescent="0.35">
      <c r="B2124" s="61"/>
    </row>
    <row r="2125" spans="2:2" x14ac:dyDescent="0.35">
      <c r="B2125" s="61"/>
    </row>
    <row r="2126" spans="2:2" x14ac:dyDescent="0.35">
      <c r="B2126" s="61"/>
    </row>
    <row r="2127" spans="2:2" x14ac:dyDescent="0.35">
      <c r="B2127" s="61"/>
    </row>
    <row r="2128" spans="2:2" x14ac:dyDescent="0.35">
      <c r="B2128" s="61"/>
    </row>
    <row r="2129" spans="2:2" x14ac:dyDescent="0.35">
      <c r="B2129" s="61"/>
    </row>
    <row r="2130" spans="2:2" x14ac:dyDescent="0.35">
      <c r="B2130" s="61"/>
    </row>
    <row r="2131" spans="2:2" x14ac:dyDescent="0.35">
      <c r="B2131" s="61"/>
    </row>
    <row r="2132" spans="2:2" x14ac:dyDescent="0.35">
      <c r="B2132" s="61"/>
    </row>
    <row r="2133" spans="2:2" x14ac:dyDescent="0.35">
      <c r="B2133" s="61"/>
    </row>
    <row r="2134" spans="2:2" x14ac:dyDescent="0.35">
      <c r="B2134" s="61"/>
    </row>
    <row r="2135" spans="2:2" x14ac:dyDescent="0.35">
      <c r="B2135" s="61"/>
    </row>
    <row r="2136" spans="2:2" x14ac:dyDescent="0.35">
      <c r="B2136" s="61"/>
    </row>
    <row r="2137" spans="2:2" x14ac:dyDescent="0.35">
      <c r="B2137" s="61"/>
    </row>
    <row r="2138" spans="2:2" x14ac:dyDescent="0.35">
      <c r="B2138" s="61"/>
    </row>
    <row r="2139" spans="2:2" x14ac:dyDescent="0.35">
      <c r="B2139" s="61"/>
    </row>
    <row r="2140" spans="2:2" x14ac:dyDescent="0.35">
      <c r="B2140" s="61"/>
    </row>
    <row r="2141" spans="2:2" x14ac:dyDescent="0.35">
      <c r="B2141" s="61"/>
    </row>
    <row r="2142" spans="2:2" x14ac:dyDescent="0.35">
      <c r="B2142" s="61"/>
    </row>
    <row r="2143" spans="2:2" x14ac:dyDescent="0.35">
      <c r="B2143" s="61"/>
    </row>
    <row r="2144" spans="2:2" x14ac:dyDescent="0.35">
      <c r="B2144" s="61"/>
    </row>
    <row r="2145" spans="2:2" x14ac:dyDescent="0.35">
      <c r="B2145" s="61"/>
    </row>
    <row r="2146" spans="2:2" x14ac:dyDescent="0.35">
      <c r="B2146" s="61"/>
    </row>
    <row r="2147" spans="2:2" x14ac:dyDescent="0.35">
      <c r="B2147" s="61"/>
    </row>
    <row r="2148" spans="2:2" x14ac:dyDescent="0.35">
      <c r="B2148" s="61"/>
    </row>
    <row r="2149" spans="2:2" x14ac:dyDescent="0.35">
      <c r="B2149" s="61"/>
    </row>
    <row r="2150" spans="2:2" x14ac:dyDescent="0.35">
      <c r="B2150" s="61"/>
    </row>
    <row r="2151" spans="2:2" x14ac:dyDescent="0.35">
      <c r="B2151" s="61"/>
    </row>
    <row r="2152" spans="2:2" x14ac:dyDescent="0.35">
      <c r="B2152" s="61"/>
    </row>
    <row r="2153" spans="2:2" x14ac:dyDescent="0.35">
      <c r="B2153" s="61"/>
    </row>
    <row r="2154" spans="2:2" x14ac:dyDescent="0.35">
      <c r="B2154" s="61"/>
    </row>
    <row r="2155" spans="2:2" x14ac:dyDescent="0.35">
      <c r="B2155" s="61"/>
    </row>
    <row r="2156" spans="2:2" x14ac:dyDescent="0.35">
      <c r="B2156" s="61"/>
    </row>
    <row r="2157" spans="2:2" x14ac:dyDescent="0.35">
      <c r="B2157" s="61"/>
    </row>
    <row r="2158" spans="2:2" x14ac:dyDescent="0.35">
      <c r="B2158" s="61"/>
    </row>
    <row r="2159" spans="2:2" x14ac:dyDescent="0.35">
      <c r="B2159" s="61"/>
    </row>
    <row r="2160" spans="2:2" x14ac:dyDescent="0.35">
      <c r="B2160" s="61"/>
    </row>
    <row r="2161" spans="2:2" x14ac:dyDescent="0.35">
      <c r="B2161" s="61"/>
    </row>
    <row r="2162" spans="2:2" x14ac:dyDescent="0.35">
      <c r="B2162" s="61"/>
    </row>
    <row r="2163" spans="2:2" x14ac:dyDescent="0.35">
      <c r="B2163" s="61"/>
    </row>
    <row r="2164" spans="2:2" x14ac:dyDescent="0.35">
      <c r="B2164" s="61"/>
    </row>
    <row r="2165" spans="2:2" x14ac:dyDescent="0.35">
      <c r="B2165" s="61"/>
    </row>
    <row r="2166" spans="2:2" x14ac:dyDescent="0.35">
      <c r="B2166" s="61"/>
    </row>
    <row r="2167" spans="2:2" x14ac:dyDescent="0.35">
      <c r="B2167" s="61"/>
    </row>
    <row r="2168" spans="2:2" x14ac:dyDescent="0.35">
      <c r="B2168" s="61"/>
    </row>
    <row r="2169" spans="2:2" x14ac:dyDescent="0.35">
      <c r="B2169" s="61"/>
    </row>
    <row r="2170" spans="2:2" x14ac:dyDescent="0.35">
      <c r="B2170" s="61"/>
    </row>
    <row r="2171" spans="2:2" x14ac:dyDescent="0.35">
      <c r="B2171" s="61"/>
    </row>
    <row r="2172" spans="2:2" x14ac:dyDescent="0.35">
      <c r="B2172" s="61"/>
    </row>
    <row r="2173" spans="2:2" x14ac:dyDescent="0.35">
      <c r="B2173" s="61"/>
    </row>
    <row r="2174" spans="2:2" x14ac:dyDescent="0.35">
      <c r="B2174" s="61"/>
    </row>
    <row r="2175" spans="2:2" x14ac:dyDescent="0.35">
      <c r="B2175" s="61"/>
    </row>
    <row r="2176" spans="2:2" x14ac:dyDescent="0.35">
      <c r="B2176" s="61"/>
    </row>
    <row r="2177" spans="2:2" x14ac:dyDescent="0.35">
      <c r="B2177" s="61"/>
    </row>
    <row r="2178" spans="2:2" x14ac:dyDescent="0.35">
      <c r="B2178" s="61"/>
    </row>
    <row r="2179" spans="2:2" x14ac:dyDescent="0.35">
      <c r="B2179" s="61"/>
    </row>
    <row r="2180" spans="2:2" x14ac:dyDescent="0.35">
      <c r="B2180" s="61"/>
    </row>
    <row r="2181" spans="2:2" x14ac:dyDescent="0.35">
      <c r="B2181" s="61"/>
    </row>
    <row r="2182" spans="2:2" x14ac:dyDescent="0.35">
      <c r="B2182" s="61"/>
    </row>
    <row r="2183" spans="2:2" x14ac:dyDescent="0.35">
      <c r="B2183" s="61"/>
    </row>
    <row r="2184" spans="2:2" x14ac:dyDescent="0.35">
      <c r="B2184" s="61"/>
    </row>
    <row r="2185" spans="2:2" x14ac:dyDescent="0.35">
      <c r="B2185" s="61"/>
    </row>
    <row r="2186" spans="2:2" x14ac:dyDescent="0.35">
      <c r="B2186" s="61"/>
    </row>
    <row r="2187" spans="2:2" x14ac:dyDescent="0.35">
      <c r="B2187" s="61"/>
    </row>
    <row r="2188" spans="2:2" x14ac:dyDescent="0.35">
      <c r="B2188" s="61"/>
    </row>
    <row r="2189" spans="2:2" x14ac:dyDescent="0.35">
      <c r="B2189" s="61"/>
    </row>
    <row r="2190" spans="2:2" x14ac:dyDescent="0.35">
      <c r="B2190" s="61"/>
    </row>
    <row r="2191" spans="2:2" x14ac:dyDescent="0.35">
      <c r="B2191" s="61"/>
    </row>
    <row r="2192" spans="2:2" x14ac:dyDescent="0.35">
      <c r="B2192" s="61"/>
    </row>
    <row r="2193" spans="2:2" x14ac:dyDescent="0.35">
      <c r="B2193" s="61"/>
    </row>
    <row r="2194" spans="2:2" x14ac:dyDescent="0.35">
      <c r="B2194" s="61"/>
    </row>
    <row r="2195" spans="2:2" x14ac:dyDescent="0.35">
      <c r="B2195" s="61"/>
    </row>
    <row r="2196" spans="2:2" x14ac:dyDescent="0.35">
      <c r="B2196" s="61"/>
    </row>
    <row r="2197" spans="2:2" x14ac:dyDescent="0.35">
      <c r="B2197" s="61"/>
    </row>
    <row r="2198" spans="2:2" x14ac:dyDescent="0.35">
      <c r="B2198" s="61"/>
    </row>
    <row r="2199" spans="2:2" x14ac:dyDescent="0.35">
      <c r="B2199" s="61"/>
    </row>
    <row r="2200" spans="2:2" x14ac:dyDescent="0.35">
      <c r="B2200" s="61"/>
    </row>
    <row r="2201" spans="2:2" x14ac:dyDescent="0.35">
      <c r="B2201" s="61"/>
    </row>
    <row r="2202" spans="2:2" x14ac:dyDescent="0.35">
      <c r="B2202" s="61"/>
    </row>
    <row r="2203" spans="2:2" x14ac:dyDescent="0.35">
      <c r="B2203" s="61"/>
    </row>
    <row r="2204" spans="2:2" x14ac:dyDescent="0.35">
      <c r="B2204" s="61"/>
    </row>
    <row r="2205" spans="2:2" x14ac:dyDescent="0.35">
      <c r="B2205" s="61"/>
    </row>
    <row r="2206" spans="2:2" x14ac:dyDescent="0.35">
      <c r="B2206" s="61"/>
    </row>
    <row r="2207" spans="2:2" x14ac:dyDescent="0.35">
      <c r="B2207" s="61"/>
    </row>
    <row r="2208" spans="2:2" x14ac:dyDescent="0.35">
      <c r="B2208" s="61"/>
    </row>
    <row r="2209" spans="2:2" x14ac:dyDescent="0.35">
      <c r="B2209" s="61"/>
    </row>
    <row r="2210" spans="2:2" x14ac:dyDescent="0.35">
      <c r="B2210" s="61"/>
    </row>
    <row r="2211" spans="2:2" x14ac:dyDescent="0.35">
      <c r="B2211" s="61"/>
    </row>
    <row r="2212" spans="2:2" x14ac:dyDescent="0.35">
      <c r="B2212" s="61"/>
    </row>
    <row r="2213" spans="2:2" x14ac:dyDescent="0.35">
      <c r="B2213" s="61"/>
    </row>
    <row r="2214" spans="2:2" x14ac:dyDescent="0.35">
      <c r="B2214" s="61"/>
    </row>
    <row r="2215" spans="2:2" x14ac:dyDescent="0.35">
      <c r="B2215" s="61"/>
    </row>
    <row r="2216" spans="2:2" x14ac:dyDescent="0.35">
      <c r="B2216" s="61"/>
    </row>
    <row r="2217" spans="2:2" x14ac:dyDescent="0.35">
      <c r="B2217" s="61"/>
    </row>
    <row r="2218" spans="2:2" x14ac:dyDescent="0.35">
      <c r="B2218" s="61"/>
    </row>
    <row r="2219" spans="2:2" x14ac:dyDescent="0.35">
      <c r="B2219" s="61"/>
    </row>
    <row r="2220" spans="2:2" x14ac:dyDescent="0.35">
      <c r="B2220" s="61"/>
    </row>
    <row r="2221" spans="2:2" x14ac:dyDescent="0.35">
      <c r="B2221" s="61"/>
    </row>
    <row r="2222" spans="2:2" x14ac:dyDescent="0.35">
      <c r="B2222" s="61"/>
    </row>
    <row r="2223" spans="2:2" x14ac:dyDescent="0.35">
      <c r="B2223" s="61"/>
    </row>
    <row r="2224" spans="2:2" x14ac:dyDescent="0.35">
      <c r="B2224" s="61"/>
    </row>
    <row r="2225" spans="2:2" x14ac:dyDescent="0.35">
      <c r="B2225" s="61"/>
    </row>
    <row r="2226" spans="2:2" x14ac:dyDescent="0.35">
      <c r="B2226" s="61"/>
    </row>
    <row r="2227" spans="2:2" x14ac:dyDescent="0.35">
      <c r="B2227" s="61"/>
    </row>
    <row r="2228" spans="2:2" x14ac:dyDescent="0.35">
      <c r="B2228" s="61"/>
    </row>
    <row r="2229" spans="2:2" x14ac:dyDescent="0.35">
      <c r="B2229" s="61"/>
    </row>
    <row r="2230" spans="2:2" x14ac:dyDescent="0.35">
      <c r="B2230" s="61"/>
    </row>
    <row r="2231" spans="2:2" x14ac:dyDescent="0.35">
      <c r="B2231" s="61"/>
    </row>
    <row r="2232" spans="2:2" x14ac:dyDescent="0.35">
      <c r="B2232" s="61"/>
    </row>
    <row r="2233" spans="2:2" x14ac:dyDescent="0.35">
      <c r="B2233" s="61"/>
    </row>
    <row r="2234" spans="2:2" x14ac:dyDescent="0.35">
      <c r="B2234" s="61"/>
    </row>
    <row r="2235" spans="2:2" x14ac:dyDescent="0.35">
      <c r="B2235" s="61"/>
    </row>
    <row r="2236" spans="2:2" x14ac:dyDescent="0.35">
      <c r="B2236" s="61"/>
    </row>
    <row r="2237" spans="2:2" x14ac:dyDescent="0.35">
      <c r="B2237" s="61"/>
    </row>
    <row r="2238" spans="2:2" x14ac:dyDescent="0.35">
      <c r="B2238" s="61"/>
    </row>
    <row r="2239" spans="2:2" x14ac:dyDescent="0.35">
      <c r="B2239" s="61"/>
    </row>
    <row r="2240" spans="2:2" x14ac:dyDescent="0.35">
      <c r="B2240" s="61"/>
    </row>
    <row r="2241" spans="2:2" x14ac:dyDescent="0.35">
      <c r="B2241" s="61"/>
    </row>
    <row r="2242" spans="2:2" x14ac:dyDescent="0.35">
      <c r="B2242" s="61"/>
    </row>
    <row r="2243" spans="2:2" x14ac:dyDescent="0.35">
      <c r="B2243" s="61"/>
    </row>
    <row r="2244" spans="2:2" x14ac:dyDescent="0.35">
      <c r="B2244" s="61"/>
    </row>
    <row r="2245" spans="2:2" x14ac:dyDescent="0.35">
      <c r="B2245" s="61"/>
    </row>
    <row r="2246" spans="2:2" x14ac:dyDescent="0.35">
      <c r="B2246" s="61"/>
    </row>
    <row r="2247" spans="2:2" x14ac:dyDescent="0.35">
      <c r="B2247" s="61"/>
    </row>
    <row r="2248" spans="2:2" x14ac:dyDescent="0.35">
      <c r="B2248" s="61"/>
    </row>
    <row r="2249" spans="2:2" x14ac:dyDescent="0.35">
      <c r="B2249" s="61"/>
    </row>
    <row r="2250" spans="2:2" x14ac:dyDescent="0.35">
      <c r="B2250" s="61"/>
    </row>
    <row r="2251" spans="2:2" x14ac:dyDescent="0.35">
      <c r="B2251" s="61"/>
    </row>
    <row r="2252" spans="2:2" x14ac:dyDescent="0.35">
      <c r="B2252" s="61"/>
    </row>
    <row r="2253" spans="2:2" x14ac:dyDescent="0.35">
      <c r="B2253" s="61"/>
    </row>
    <row r="2254" spans="2:2" x14ac:dyDescent="0.35">
      <c r="B2254" s="61"/>
    </row>
    <row r="2255" spans="2:2" x14ac:dyDescent="0.35">
      <c r="B2255" s="61"/>
    </row>
    <row r="2256" spans="2:2" x14ac:dyDescent="0.35">
      <c r="B2256" s="61"/>
    </row>
    <row r="2257" spans="2:2" x14ac:dyDescent="0.35">
      <c r="B2257" s="61"/>
    </row>
    <row r="2258" spans="2:2" x14ac:dyDescent="0.35">
      <c r="B2258" s="61"/>
    </row>
    <row r="2259" spans="2:2" x14ac:dyDescent="0.35">
      <c r="B2259" s="61"/>
    </row>
    <row r="2260" spans="2:2" x14ac:dyDescent="0.35">
      <c r="B2260" s="61"/>
    </row>
    <row r="2261" spans="2:2" x14ac:dyDescent="0.35">
      <c r="B2261" s="61"/>
    </row>
    <row r="2262" spans="2:2" x14ac:dyDescent="0.35">
      <c r="B2262" s="61"/>
    </row>
    <row r="2263" spans="2:2" x14ac:dyDescent="0.35">
      <c r="B2263" s="61"/>
    </row>
    <row r="2264" spans="2:2" x14ac:dyDescent="0.35">
      <c r="B2264" s="61"/>
    </row>
    <row r="2265" spans="2:2" x14ac:dyDescent="0.35">
      <c r="B2265" s="61"/>
    </row>
    <row r="2266" spans="2:2" x14ac:dyDescent="0.35">
      <c r="B2266" s="61"/>
    </row>
    <row r="2267" spans="2:2" x14ac:dyDescent="0.35">
      <c r="B2267" s="61"/>
    </row>
    <row r="2268" spans="2:2" x14ac:dyDescent="0.35">
      <c r="B2268" s="61"/>
    </row>
    <row r="2269" spans="2:2" x14ac:dyDescent="0.35">
      <c r="B2269" s="61"/>
    </row>
    <row r="2270" spans="2:2" x14ac:dyDescent="0.35">
      <c r="B2270" s="61"/>
    </row>
    <row r="2271" spans="2:2" x14ac:dyDescent="0.35">
      <c r="B2271" s="61"/>
    </row>
    <row r="2272" spans="2:2" x14ac:dyDescent="0.35">
      <c r="B2272" s="61"/>
    </row>
    <row r="2273" spans="2:2" x14ac:dyDescent="0.35">
      <c r="B2273" s="61"/>
    </row>
    <row r="2274" spans="2:2" x14ac:dyDescent="0.35">
      <c r="B2274" s="61"/>
    </row>
    <row r="2275" spans="2:2" x14ac:dyDescent="0.35">
      <c r="B2275" s="61"/>
    </row>
    <row r="2276" spans="2:2" x14ac:dyDescent="0.35">
      <c r="B2276" s="61"/>
    </row>
    <row r="2277" spans="2:2" x14ac:dyDescent="0.35">
      <c r="B2277" s="61"/>
    </row>
    <row r="2278" spans="2:2" x14ac:dyDescent="0.35">
      <c r="B2278" s="61"/>
    </row>
    <row r="2279" spans="2:2" x14ac:dyDescent="0.35">
      <c r="B2279" s="61"/>
    </row>
    <row r="2280" spans="2:2" x14ac:dyDescent="0.35">
      <c r="B2280" s="61"/>
    </row>
    <row r="2281" spans="2:2" x14ac:dyDescent="0.35">
      <c r="B2281" s="61"/>
    </row>
    <row r="2282" spans="2:2" x14ac:dyDescent="0.35">
      <c r="B2282" s="61"/>
    </row>
    <row r="2283" spans="2:2" x14ac:dyDescent="0.35">
      <c r="B2283" s="61"/>
    </row>
    <row r="2284" spans="2:2" x14ac:dyDescent="0.35">
      <c r="B2284" s="61"/>
    </row>
    <row r="2285" spans="2:2" x14ac:dyDescent="0.35">
      <c r="B2285" s="61"/>
    </row>
    <row r="2286" spans="2:2" x14ac:dyDescent="0.35">
      <c r="B2286" s="61"/>
    </row>
    <row r="2287" spans="2:2" x14ac:dyDescent="0.35">
      <c r="B2287" s="61"/>
    </row>
    <row r="2288" spans="2:2" x14ac:dyDescent="0.35">
      <c r="B2288" s="61"/>
    </row>
    <row r="2289" spans="2:2" x14ac:dyDescent="0.35">
      <c r="B2289" s="61"/>
    </row>
    <row r="2290" spans="2:2" x14ac:dyDescent="0.35">
      <c r="B2290" s="61"/>
    </row>
    <row r="2291" spans="2:2" x14ac:dyDescent="0.35">
      <c r="B2291" s="61"/>
    </row>
    <row r="2292" spans="2:2" x14ac:dyDescent="0.35">
      <c r="B2292" s="61"/>
    </row>
    <row r="2293" spans="2:2" x14ac:dyDescent="0.35">
      <c r="B2293" s="61"/>
    </row>
    <row r="2294" spans="2:2" x14ac:dyDescent="0.35">
      <c r="B2294" s="61"/>
    </row>
    <row r="2295" spans="2:2" x14ac:dyDescent="0.35">
      <c r="B2295" s="61"/>
    </row>
    <row r="2296" spans="2:2" x14ac:dyDescent="0.35">
      <c r="B2296" s="61"/>
    </row>
    <row r="2297" spans="2:2" x14ac:dyDescent="0.35">
      <c r="B2297" s="61"/>
    </row>
    <row r="2298" spans="2:2" x14ac:dyDescent="0.35">
      <c r="B2298" s="61"/>
    </row>
    <row r="2299" spans="2:2" x14ac:dyDescent="0.35">
      <c r="B2299" s="61"/>
    </row>
    <row r="2300" spans="2:2" x14ac:dyDescent="0.35">
      <c r="B2300" s="61"/>
    </row>
    <row r="2301" spans="2:2" x14ac:dyDescent="0.35">
      <c r="B2301" s="61"/>
    </row>
    <row r="2302" spans="2:2" x14ac:dyDescent="0.35">
      <c r="B2302" s="61"/>
    </row>
    <row r="2303" spans="2:2" x14ac:dyDescent="0.35">
      <c r="B2303" s="61"/>
    </row>
    <row r="2304" spans="2:2" x14ac:dyDescent="0.35">
      <c r="B2304" s="61"/>
    </row>
    <row r="2305" spans="2:2" x14ac:dyDescent="0.35">
      <c r="B2305" s="61"/>
    </row>
    <row r="2306" spans="2:2" x14ac:dyDescent="0.35">
      <c r="B2306" s="61"/>
    </row>
    <row r="2307" spans="2:2" x14ac:dyDescent="0.35">
      <c r="B2307" s="61"/>
    </row>
    <row r="2308" spans="2:2" x14ac:dyDescent="0.35">
      <c r="B2308" s="61"/>
    </row>
    <row r="2309" spans="2:2" x14ac:dyDescent="0.35">
      <c r="B2309" s="61"/>
    </row>
    <row r="2310" spans="2:2" x14ac:dyDescent="0.35">
      <c r="B2310" s="61"/>
    </row>
    <row r="2311" spans="2:2" x14ac:dyDescent="0.35">
      <c r="B2311" s="61"/>
    </row>
    <row r="2312" spans="2:2" x14ac:dyDescent="0.35">
      <c r="B2312" s="61"/>
    </row>
    <row r="2313" spans="2:2" x14ac:dyDescent="0.35">
      <c r="B2313" s="61"/>
    </row>
    <row r="2314" spans="2:2" x14ac:dyDescent="0.35">
      <c r="B2314" s="61"/>
    </row>
    <row r="2315" spans="2:2" x14ac:dyDescent="0.35">
      <c r="B2315" s="61"/>
    </row>
    <row r="2316" spans="2:2" x14ac:dyDescent="0.35">
      <c r="B2316" s="61"/>
    </row>
    <row r="2317" spans="2:2" x14ac:dyDescent="0.35">
      <c r="B2317" s="61"/>
    </row>
    <row r="2318" spans="2:2" x14ac:dyDescent="0.35">
      <c r="B2318" s="61"/>
    </row>
    <row r="2319" spans="2:2" x14ac:dyDescent="0.35">
      <c r="B2319" s="61"/>
    </row>
    <row r="2320" spans="2:2" x14ac:dyDescent="0.35">
      <c r="B2320" s="61"/>
    </row>
    <row r="2321" spans="2:2" x14ac:dyDescent="0.35">
      <c r="B2321" s="61"/>
    </row>
    <row r="2322" spans="2:2" x14ac:dyDescent="0.35">
      <c r="B2322" s="61"/>
    </row>
    <row r="2323" spans="2:2" x14ac:dyDescent="0.35">
      <c r="B2323" s="61"/>
    </row>
    <row r="2324" spans="2:2" x14ac:dyDescent="0.35">
      <c r="B2324" s="61"/>
    </row>
    <row r="2325" spans="2:2" x14ac:dyDescent="0.35">
      <c r="B2325" s="61"/>
    </row>
    <row r="2326" spans="2:2" x14ac:dyDescent="0.35">
      <c r="B2326" s="61"/>
    </row>
    <row r="2327" spans="2:2" x14ac:dyDescent="0.35">
      <c r="B2327" s="61"/>
    </row>
    <row r="2328" spans="2:2" x14ac:dyDescent="0.35">
      <c r="B2328" s="61"/>
    </row>
    <row r="2329" spans="2:2" x14ac:dyDescent="0.35">
      <c r="B2329" s="61"/>
    </row>
    <row r="2330" spans="2:2" x14ac:dyDescent="0.35">
      <c r="B2330" s="61"/>
    </row>
    <row r="2331" spans="2:2" x14ac:dyDescent="0.35">
      <c r="B2331" s="61"/>
    </row>
    <row r="2332" spans="2:2" x14ac:dyDescent="0.35">
      <c r="B2332" s="61"/>
    </row>
    <row r="2333" spans="2:2" x14ac:dyDescent="0.35">
      <c r="B2333" s="61"/>
    </row>
    <row r="2334" spans="2:2" x14ac:dyDescent="0.35">
      <c r="B2334" s="61"/>
    </row>
    <row r="2335" spans="2:2" x14ac:dyDescent="0.35">
      <c r="B2335" s="61"/>
    </row>
    <row r="2336" spans="2:2" x14ac:dyDescent="0.35">
      <c r="B2336" s="61"/>
    </row>
    <row r="2337" spans="2:2" x14ac:dyDescent="0.35">
      <c r="B2337" s="61"/>
    </row>
    <row r="2338" spans="2:2" x14ac:dyDescent="0.35">
      <c r="B2338" s="61"/>
    </row>
    <row r="2339" spans="2:2" x14ac:dyDescent="0.35">
      <c r="B2339" s="61"/>
    </row>
    <row r="2340" spans="2:2" x14ac:dyDescent="0.35">
      <c r="B2340" s="61"/>
    </row>
    <row r="2341" spans="2:2" x14ac:dyDescent="0.35">
      <c r="B2341" s="61"/>
    </row>
    <row r="2342" spans="2:2" x14ac:dyDescent="0.35">
      <c r="B2342" s="61"/>
    </row>
    <row r="2343" spans="2:2" x14ac:dyDescent="0.35">
      <c r="B2343" s="61"/>
    </row>
    <row r="2344" spans="2:2" x14ac:dyDescent="0.35">
      <c r="B2344" s="61"/>
    </row>
    <row r="2345" spans="2:2" x14ac:dyDescent="0.35">
      <c r="B2345" s="61"/>
    </row>
    <row r="2346" spans="2:2" x14ac:dyDescent="0.35">
      <c r="B2346" s="61"/>
    </row>
    <row r="2347" spans="2:2" x14ac:dyDescent="0.35">
      <c r="B2347" s="61"/>
    </row>
    <row r="2348" spans="2:2" x14ac:dyDescent="0.35">
      <c r="B2348" s="61"/>
    </row>
    <row r="2349" spans="2:2" x14ac:dyDescent="0.35">
      <c r="B2349" s="61"/>
    </row>
    <row r="2350" spans="2:2" x14ac:dyDescent="0.35">
      <c r="B2350" s="61"/>
    </row>
    <row r="2351" spans="2:2" x14ac:dyDescent="0.35">
      <c r="B2351" s="61"/>
    </row>
    <row r="2352" spans="2:2" x14ac:dyDescent="0.35">
      <c r="B2352" s="61"/>
    </row>
    <row r="2353" spans="2:2" x14ac:dyDescent="0.35">
      <c r="B2353" s="61"/>
    </row>
    <row r="2354" spans="2:2" x14ac:dyDescent="0.35">
      <c r="B2354" s="61"/>
    </row>
    <row r="2355" spans="2:2" x14ac:dyDescent="0.35">
      <c r="B2355" s="61"/>
    </row>
    <row r="2356" spans="2:2" x14ac:dyDescent="0.35">
      <c r="B2356" s="61"/>
    </row>
    <row r="2357" spans="2:2" x14ac:dyDescent="0.35">
      <c r="B2357" s="61"/>
    </row>
    <row r="2358" spans="2:2" x14ac:dyDescent="0.35">
      <c r="B2358" s="61"/>
    </row>
    <row r="2359" spans="2:2" x14ac:dyDescent="0.35">
      <c r="B2359" s="61"/>
    </row>
    <row r="2360" spans="2:2" x14ac:dyDescent="0.35">
      <c r="B2360" s="61"/>
    </row>
    <row r="2361" spans="2:2" x14ac:dyDescent="0.35">
      <c r="B2361" s="61"/>
    </row>
    <row r="2362" spans="2:2" x14ac:dyDescent="0.35">
      <c r="B2362" s="61"/>
    </row>
    <row r="2363" spans="2:2" x14ac:dyDescent="0.35">
      <c r="B2363" s="61"/>
    </row>
    <row r="2364" spans="2:2" x14ac:dyDescent="0.35">
      <c r="B2364" s="61"/>
    </row>
    <row r="2365" spans="2:2" x14ac:dyDescent="0.35">
      <c r="B2365" s="61"/>
    </row>
    <row r="2366" spans="2:2" x14ac:dyDescent="0.35">
      <c r="B2366" s="61"/>
    </row>
    <row r="2367" spans="2:2" x14ac:dyDescent="0.35">
      <c r="B2367" s="61"/>
    </row>
    <row r="2368" spans="2:2" x14ac:dyDescent="0.35">
      <c r="B2368" s="61"/>
    </row>
    <row r="2369" spans="2:2" x14ac:dyDescent="0.35">
      <c r="B2369" s="61"/>
    </row>
    <row r="2370" spans="2:2" x14ac:dyDescent="0.35">
      <c r="B2370" s="61"/>
    </row>
    <row r="2371" spans="2:2" x14ac:dyDescent="0.35">
      <c r="B2371" s="61"/>
    </row>
    <row r="2372" spans="2:2" x14ac:dyDescent="0.35">
      <c r="B2372" s="61"/>
    </row>
    <row r="2373" spans="2:2" x14ac:dyDescent="0.35">
      <c r="B2373" s="61"/>
    </row>
    <row r="2374" spans="2:2" x14ac:dyDescent="0.35">
      <c r="B2374" s="61"/>
    </row>
    <row r="2375" spans="2:2" x14ac:dyDescent="0.35">
      <c r="B2375" s="61"/>
    </row>
    <row r="2376" spans="2:2" x14ac:dyDescent="0.35">
      <c r="B2376" s="61"/>
    </row>
    <row r="2377" spans="2:2" x14ac:dyDescent="0.35">
      <c r="B2377" s="61"/>
    </row>
    <row r="2378" spans="2:2" x14ac:dyDescent="0.35">
      <c r="B2378" s="61"/>
    </row>
    <row r="2379" spans="2:2" x14ac:dyDescent="0.35">
      <c r="B2379" s="61"/>
    </row>
    <row r="2380" spans="2:2" x14ac:dyDescent="0.35">
      <c r="B2380" s="61"/>
    </row>
    <row r="2381" spans="2:2" x14ac:dyDescent="0.35">
      <c r="B2381" s="61"/>
    </row>
    <row r="2382" spans="2:2" x14ac:dyDescent="0.35">
      <c r="B2382" s="61"/>
    </row>
    <row r="2383" spans="2:2" x14ac:dyDescent="0.35">
      <c r="B2383" s="61"/>
    </row>
    <row r="2384" spans="2:2" x14ac:dyDescent="0.35">
      <c r="B2384" s="61"/>
    </row>
    <row r="2385" spans="2:2" x14ac:dyDescent="0.35">
      <c r="B2385" s="61"/>
    </row>
    <row r="2386" spans="2:2" x14ac:dyDescent="0.35">
      <c r="B2386" s="61"/>
    </row>
    <row r="2387" spans="2:2" x14ac:dyDescent="0.35">
      <c r="B2387" s="61"/>
    </row>
    <row r="2388" spans="2:2" x14ac:dyDescent="0.35">
      <c r="B2388" s="61"/>
    </row>
    <row r="2389" spans="2:2" x14ac:dyDescent="0.35">
      <c r="B2389" s="61"/>
    </row>
    <row r="2390" spans="2:2" x14ac:dyDescent="0.35">
      <c r="B2390" s="61"/>
    </row>
    <row r="2391" spans="2:2" x14ac:dyDescent="0.35">
      <c r="B2391" s="61"/>
    </row>
    <row r="2392" spans="2:2" x14ac:dyDescent="0.35">
      <c r="B2392" s="61"/>
    </row>
    <row r="2393" spans="2:2" x14ac:dyDescent="0.35">
      <c r="B2393" s="61"/>
    </row>
    <row r="2394" spans="2:2" x14ac:dyDescent="0.35">
      <c r="B2394" s="61"/>
    </row>
    <row r="2395" spans="2:2" x14ac:dyDescent="0.35">
      <c r="B2395" s="61"/>
    </row>
    <row r="2396" spans="2:2" x14ac:dyDescent="0.35">
      <c r="B2396" s="61"/>
    </row>
    <row r="2397" spans="2:2" x14ac:dyDescent="0.35">
      <c r="B2397" s="61"/>
    </row>
    <row r="2398" spans="2:2" x14ac:dyDescent="0.35">
      <c r="B2398" s="61"/>
    </row>
    <row r="2399" spans="2:2" x14ac:dyDescent="0.35">
      <c r="B2399" s="61"/>
    </row>
    <row r="2400" spans="2:2" x14ac:dyDescent="0.35">
      <c r="B2400" s="61"/>
    </row>
    <row r="2401" spans="2:2" x14ac:dyDescent="0.35">
      <c r="B2401" s="61"/>
    </row>
    <row r="2402" spans="2:2" x14ac:dyDescent="0.35">
      <c r="B2402" s="61"/>
    </row>
    <row r="2403" spans="2:2" x14ac:dyDescent="0.35">
      <c r="B2403" s="61"/>
    </row>
    <row r="2404" spans="2:2" x14ac:dyDescent="0.35">
      <c r="B2404" s="61"/>
    </row>
    <row r="2405" spans="2:2" x14ac:dyDescent="0.35">
      <c r="B2405" s="61"/>
    </row>
    <row r="2406" spans="2:2" x14ac:dyDescent="0.35">
      <c r="B2406" s="61"/>
    </row>
    <row r="2407" spans="2:2" x14ac:dyDescent="0.35">
      <c r="B2407" s="61"/>
    </row>
    <row r="2408" spans="2:2" x14ac:dyDescent="0.35">
      <c r="B2408" s="61"/>
    </row>
    <row r="2409" spans="2:2" x14ac:dyDescent="0.35">
      <c r="B2409" s="61"/>
    </row>
    <row r="2410" spans="2:2" x14ac:dyDescent="0.35">
      <c r="B2410" s="61"/>
    </row>
    <row r="2411" spans="2:2" x14ac:dyDescent="0.35">
      <c r="B2411" s="61"/>
    </row>
    <row r="2412" spans="2:2" x14ac:dyDescent="0.35">
      <c r="B2412" s="61"/>
    </row>
    <row r="2413" spans="2:2" x14ac:dyDescent="0.35">
      <c r="B2413" s="61"/>
    </row>
    <row r="2414" spans="2:2" x14ac:dyDescent="0.35">
      <c r="B2414" s="61"/>
    </row>
    <row r="2415" spans="2:2" x14ac:dyDescent="0.35">
      <c r="B2415" s="61"/>
    </row>
    <row r="2416" spans="2:2" x14ac:dyDescent="0.35">
      <c r="B2416" s="61"/>
    </row>
    <row r="2417" spans="2:2" x14ac:dyDescent="0.35">
      <c r="B2417" s="61"/>
    </row>
    <row r="2418" spans="2:2" x14ac:dyDescent="0.35">
      <c r="B2418" s="61"/>
    </row>
    <row r="2419" spans="2:2" x14ac:dyDescent="0.35">
      <c r="B2419" s="61"/>
    </row>
    <row r="2420" spans="2:2" x14ac:dyDescent="0.35">
      <c r="B2420" s="61"/>
    </row>
    <row r="2421" spans="2:2" x14ac:dyDescent="0.35">
      <c r="B2421" s="61"/>
    </row>
    <row r="2422" spans="2:2" x14ac:dyDescent="0.35">
      <c r="B2422" s="61"/>
    </row>
    <row r="2423" spans="2:2" x14ac:dyDescent="0.35">
      <c r="B2423" s="61"/>
    </row>
    <row r="2424" spans="2:2" x14ac:dyDescent="0.35">
      <c r="B2424" s="61"/>
    </row>
    <row r="2425" spans="2:2" x14ac:dyDescent="0.35">
      <c r="B2425" s="61"/>
    </row>
    <row r="2426" spans="2:2" x14ac:dyDescent="0.35">
      <c r="B2426" s="61"/>
    </row>
    <row r="2427" spans="2:2" x14ac:dyDescent="0.35">
      <c r="B2427" s="61"/>
    </row>
    <row r="2428" spans="2:2" x14ac:dyDescent="0.35">
      <c r="B2428" s="61"/>
    </row>
    <row r="2429" spans="2:2" x14ac:dyDescent="0.35">
      <c r="B2429" s="61"/>
    </row>
    <row r="2430" spans="2:2" x14ac:dyDescent="0.35">
      <c r="B2430" s="61"/>
    </row>
    <row r="2431" spans="2:2" x14ac:dyDescent="0.35">
      <c r="B2431" s="61"/>
    </row>
    <row r="2432" spans="2:2" x14ac:dyDescent="0.35">
      <c r="B2432" s="61"/>
    </row>
    <row r="2433" spans="2:2" x14ac:dyDescent="0.35">
      <c r="B2433" s="61"/>
    </row>
    <row r="2434" spans="2:2" x14ac:dyDescent="0.35">
      <c r="B2434" s="61"/>
    </row>
    <row r="2435" spans="2:2" x14ac:dyDescent="0.35">
      <c r="B2435" s="61"/>
    </row>
    <row r="2436" spans="2:2" x14ac:dyDescent="0.35">
      <c r="B2436" s="61"/>
    </row>
    <row r="2437" spans="2:2" x14ac:dyDescent="0.35">
      <c r="B2437" s="61"/>
    </row>
    <row r="2438" spans="2:2" x14ac:dyDescent="0.35">
      <c r="B2438" s="61"/>
    </row>
    <row r="2439" spans="2:2" x14ac:dyDescent="0.35">
      <c r="B2439" s="61"/>
    </row>
    <row r="2440" spans="2:2" x14ac:dyDescent="0.35">
      <c r="B2440" s="61"/>
    </row>
    <row r="2441" spans="2:2" x14ac:dyDescent="0.35">
      <c r="B2441" s="61"/>
    </row>
    <row r="2442" spans="2:2" x14ac:dyDescent="0.35">
      <c r="B2442" s="61"/>
    </row>
    <row r="2443" spans="2:2" x14ac:dyDescent="0.35">
      <c r="B2443" s="61"/>
    </row>
    <row r="2444" spans="2:2" x14ac:dyDescent="0.35">
      <c r="B2444" s="61"/>
    </row>
    <row r="2445" spans="2:2" x14ac:dyDescent="0.35">
      <c r="B2445" s="61"/>
    </row>
    <row r="2446" spans="2:2" x14ac:dyDescent="0.35">
      <c r="B2446" s="61"/>
    </row>
    <row r="2447" spans="2:2" x14ac:dyDescent="0.35">
      <c r="B2447" s="61"/>
    </row>
    <row r="2448" spans="2:2" x14ac:dyDescent="0.35">
      <c r="B2448" s="61"/>
    </row>
    <row r="2449" spans="2:2" x14ac:dyDescent="0.35">
      <c r="B2449" s="61"/>
    </row>
    <row r="2450" spans="2:2" x14ac:dyDescent="0.35">
      <c r="B2450" s="61"/>
    </row>
    <row r="2451" spans="2:2" x14ac:dyDescent="0.35">
      <c r="B2451" s="61"/>
    </row>
    <row r="2452" spans="2:2" x14ac:dyDescent="0.35">
      <c r="B2452" s="61"/>
    </row>
    <row r="2453" spans="2:2" x14ac:dyDescent="0.35">
      <c r="B2453" s="61"/>
    </row>
    <row r="2454" spans="2:2" x14ac:dyDescent="0.35">
      <c r="B2454" s="61"/>
    </row>
    <row r="2455" spans="2:2" x14ac:dyDescent="0.35">
      <c r="B2455" s="61"/>
    </row>
    <row r="2456" spans="2:2" x14ac:dyDescent="0.35">
      <c r="B2456" s="61"/>
    </row>
    <row r="2457" spans="2:2" x14ac:dyDescent="0.35">
      <c r="B2457" s="61"/>
    </row>
    <row r="2458" spans="2:2" x14ac:dyDescent="0.35">
      <c r="B2458" s="61"/>
    </row>
    <row r="2459" spans="2:2" x14ac:dyDescent="0.35">
      <c r="B2459" s="61"/>
    </row>
    <row r="2460" spans="2:2" x14ac:dyDescent="0.35">
      <c r="B2460" s="61"/>
    </row>
    <row r="2461" spans="2:2" x14ac:dyDescent="0.35">
      <c r="B2461" s="61"/>
    </row>
    <row r="2462" spans="2:2" x14ac:dyDescent="0.35">
      <c r="B2462" s="61"/>
    </row>
    <row r="2463" spans="2:2" x14ac:dyDescent="0.35">
      <c r="B2463" s="61"/>
    </row>
    <row r="2464" spans="2:2" x14ac:dyDescent="0.35">
      <c r="B2464" s="61"/>
    </row>
    <row r="2465" spans="2:2" x14ac:dyDescent="0.35">
      <c r="B2465" s="61"/>
    </row>
    <row r="2466" spans="2:2" x14ac:dyDescent="0.35">
      <c r="B2466" s="61"/>
    </row>
    <row r="2467" spans="2:2" x14ac:dyDescent="0.35">
      <c r="B2467" s="61"/>
    </row>
    <row r="2468" spans="2:2" x14ac:dyDescent="0.35">
      <c r="B2468" s="61"/>
    </row>
    <row r="2469" spans="2:2" x14ac:dyDescent="0.35">
      <c r="B2469" s="61"/>
    </row>
    <row r="2470" spans="2:2" x14ac:dyDescent="0.35">
      <c r="B2470" s="61"/>
    </row>
    <row r="2471" spans="2:2" x14ac:dyDescent="0.35">
      <c r="B2471" s="61"/>
    </row>
    <row r="2472" spans="2:2" x14ac:dyDescent="0.35">
      <c r="B2472" s="61"/>
    </row>
    <row r="2473" spans="2:2" x14ac:dyDescent="0.35">
      <c r="B2473" s="61"/>
    </row>
    <row r="2474" spans="2:2" x14ac:dyDescent="0.35">
      <c r="B2474" s="61"/>
    </row>
    <row r="2475" spans="2:2" x14ac:dyDescent="0.35">
      <c r="B2475" s="61"/>
    </row>
    <row r="2476" spans="2:2" x14ac:dyDescent="0.35">
      <c r="B2476" s="61"/>
    </row>
    <row r="2477" spans="2:2" x14ac:dyDescent="0.35">
      <c r="B2477" s="61"/>
    </row>
    <row r="2478" spans="2:2" x14ac:dyDescent="0.35">
      <c r="B2478" s="61"/>
    </row>
    <row r="2479" spans="2:2" x14ac:dyDescent="0.35">
      <c r="B2479" s="61"/>
    </row>
    <row r="2480" spans="2:2" x14ac:dyDescent="0.35">
      <c r="B2480" s="61"/>
    </row>
    <row r="2481" spans="2:2" x14ac:dyDescent="0.35">
      <c r="B2481" s="61"/>
    </row>
    <row r="2482" spans="2:2" x14ac:dyDescent="0.35">
      <c r="B2482" s="61"/>
    </row>
    <row r="2483" spans="2:2" x14ac:dyDescent="0.35">
      <c r="B2483" s="61"/>
    </row>
    <row r="2484" spans="2:2" x14ac:dyDescent="0.35">
      <c r="B2484" s="61"/>
    </row>
    <row r="2485" spans="2:2" x14ac:dyDescent="0.35">
      <c r="B2485" s="61"/>
    </row>
    <row r="2486" spans="2:2" x14ac:dyDescent="0.35">
      <c r="B2486" s="61"/>
    </row>
    <row r="2487" spans="2:2" x14ac:dyDescent="0.35">
      <c r="B2487" s="61"/>
    </row>
    <row r="2488" spans="2:2" x14ac:dyDescent="0.35">
      <c r="B2488" s="61"/>
    </row>
    <row r="2489" spans="2:2" x14ac:dyDescent="0.35">
      <c r="B2489" s="61"/>
    </row>
    <row r="2490" spans="2:2" x14ac:dyDescent="0.35">
      <c r="B2490" s="61"/>
    </row>
    <row r="2491" spans="2:2" x14ac:dyDescent="0.35">
      <c r="B2491" s="61"/>
    </row>
    <row r="2492" spans="2:2" x14ac:dyDescent="0.35">
      <c r="B2492" s="61"/>
    </row>
    <row r="2493" spans="2:2" x14ac:dyDescent="0.35">
      <c r="B2493" s="61"/>
    </row>
    <row r="2494" spans="2:2" x14ac:dyDescent="0.35">
      <c r="B2494" s="61"/>
    </row>
    <row r="2495" spans="2:2" x14ac:dyDescent="0.35">
      <c r="B2495" s="61"/>
    </row>
    <row r="2496" spans="2:2" x14ac:dyDescent="0.35">
      <c r="B2496" s="61"/>
    </row>
    <row r="2497" spans="2:2" x14ac:dyDescent="0.35">
      <c r="B2497" s="61"/>
    </row>
    <row r="2498" spans="2:2" x14ac:dyDescent="0.35">
      <c r="B2498" s="61"/>
    </row>
    <row r="2499" spans="2:2" x14ac:dyDescent="0.35">
      <c r="B2499" s="61"/>
    </row>
    <row r="2500" spans="2:2" x14ac:dyDescent="0.35">
      <c r="B2500" s="61"/>
    </row>
    <row r="2501" spans="2:2" x14ac:dyDescent="0.35">
      <c r="B2501" s="61"/>
    </row>
    <row r="2502" spans="2:2" x14ac:dyDescent="0.35">
      <c r="B2502" s="61"/>
    </row>
    <row r="2503" spans="2:2" x14ac:dyDescent="0.35">
      <c r="B2503" s="61"/>
    </row>
    <row r="2504" spans="2:2" x14ac:dyDescent="0.35">
      <c r="B2504" s="61"/>
    </row>
    <row r="2505" spans="2:2" x14ac:dyDescent="0.35">
      <c r="B2505" s="61"/>
    </row>
    <row r="2506" spans="2:2" x14ac:dyDescent="0.35">
      <c r="B2506" s="61"/>
    </row>
    <row r="2507" spans="2:2" x14ac:dyDescent="0.35">
      <c r="B2507" s="61"/>
    </row>
    <row r="2508" spans="2:2" x14ac:dyDescent="0.35">
      <c r="B2508" s="61"/>
    </row>
    <row r="2509" spans="2:2" x14ac:dyDescent="0.35">
      <c r="B2509" s="61"/>
    </row>
    <row r="2510" spans="2:2" x14ac:dyDescent="0.35">
      <c r="B2510" s="61"/>
    </row>
    <row r="2511" spans="2:2" x14ac:dyDescent="0.35">
      <c r="B2511" s="61"/>
    </row>
    <row r="2512" spans="2:2" x14ac:dyDescent="0.35">
      <c r="B2512" s="61"/>
    </row>
    <row r="2513" spans="2:2" x14ac:dyDescent="0.35">
      <c r="B2513" s="61"/>
    </row>
    <row r="2514" spans="2:2" x14ac:dyDescent="0.35">
      <c r="B2514" s="61"/>
    </row>
    <row r="2515" spans="2:2" x14ac:dyDescent="0.35">
      <c r="B2515" s="61"/>
    </row>
    <row r="2516" spans="2:2" x14ac:dyDescent="0.35">
      <c r="B2516" s="61"/>
    </row>
    <row r="2517" spans="2:2" x14ac:dyDescent="0.35">
      <c r="B2517" s="61"/>
    </row>
    <row r="2518" spans="2:2" x14ac:dyDescent="0.35">
      <c r="B2518" s="61"/>
    </row>
    <row r="2519" spans="2:2" x14ac:dyDescent="0.35">
      <c r="B2519" s="61"/>
    </row>
    <row r="2520" spans="2:2" x14ac:dyDescent="0.35">
      <c r="B2520" s="61"/>
    </row>
    <row r="2521" spans="2:2" x14ac:dyDescent="0.35">
      <c r="B2521" s="61"/>
    </row>
    <row r="2522" spans="2:2" x14ac:dyDescent="0.35">
      <c r="B2522" s="61"/>
    </row>
    <row r="2523" spans="2:2" x14ac:dyDescent="0.35">
      <c r="B2523" s="61"/>
    </row>
    <row r="2524" spans="2:2" x14ac:dyDescent="0.35">
      <c r="B2524" s="61"/>
    </row>
    <row r="2525" spans="2:2" x14ac:dyDescent="0.35">
      <c r="B2525" s="61"/>
    </row>
    <row r="2526" spans="2:2" x14ac:dyDescent="0.35">
      <c r="B2526" s="61"/>
    </row>
    <row r="2527" spans="2:2" x14ac:dyDescent="0.35">
      <c r="B2527" s="61"/>
    </row>
    <row r="2528" spans="2:2" x14ac:dyDescent="0.35">
      <c r="B2528" s="61"/>
    </row>
    <row r="2529" spans="2:2" x14ac:dyDescent="0.35">
      <c r="B2529" s="61"/>
    </row>
    <row r="2530" spans="2:2" x14ac:dyDescent="0.35">
      <c r="B2530" s="61"/>
    </row>
    <row r="2531" spans="2:2" x14ac:dyDescent="0.35">
      <c r="B2531" s="61"/>
    </row>
    <row r="2532" spans="2:2" x14ac:dyDescent="0.35">
      <c r="B2532" s="61"/>
    </row>
    <row r="2533" spans="2:2" x14ac:dyDescent="0.35">
      <c r="B2533" s="61"/>
    </row>
    <row r="2534" spans="2:2" x14ac:dyDescent="0.35">
      <c r="B2534" s="61"/>
    </row>
    <row r="2535" spans="2:2" x14ac:dyDescent="0.35">
      <c r="B2535" s="61"/>
    </row>
    <row r="2536" spans="2:2" x14ac:dyDescent="0.35">
      <c r="B2536" s="61"/>
    </row>
    <row r="2537" spans="2:2" x14ac:dyDescent="0.35">
      <c r="B2537" s="61"/>
    </row>
    <row r="2538" spans="2:2" x14ac:dyDescent="0.35">
      <c r="B2538" s="61"/>
    </row>
    <row r="2539" spans="2:2" x14ac:dyDescent="0.35">
      <c r="B2539" s="61"/>
    </row>
    <row r="2540" spans="2:2" x14ac:dyDescent="0.35">
      <c r="B2540" s="61"/>
    </row>
    <row r="2541" spans="2:2" x14ac:dyDescent="0.35">
      <c r="B2541" s="61"/>
    </row>
    <row r="2542" spans="2:2" x14ac:dyDescent="0.35">
      <c r="B2542" s="61"/>
    </row>
    <row r="2543" spans="2:2" x14ac:dyDescent="0.35">
      <c r="B2543" s="61"/>
    </row>
    <row r="2544" spans="2:2" x14ac:dyDescent="0.35">
      <c r="B2544" s="61"/>
    </row>
    <row r="2545" spans="2:2" x14ac:dyDescent="0.35">
      <c r="B2545" s="61"/>
    </row>
    <row r="2546" spans="2:2" x14ac:dyDescent="0.35">
      <c r="B2546" s="61"/>
    </row>
    <row r="2547" spans="2:2" x14ac:dyDescent="0.35">
      <c r="B2547" s="61"/>
    </row>
    <row r="2548" spans="2:2" x14ac:dyDescent="0.35">
      <c r="B2548" s="61"/>
    </row>
    <row r="2549" spans="2:2" x14ac:dyDescent="0.35">
      <c r="B2549" s="61"/>
    </row>
    <row r="2550" spans="2:2" x14ac:dyDescent="0.35">
      <c r="B2550" s="61"/>
    </row>
    <row r="2551" spans="2:2" x14ac:dyDescent="0.35">
      <c r="B2551" s="61"/>
    </row>
    <row r="2552" spans="2:2" x14ac:dyDescent="0.35">
      <c r="B2552" s="61"/>
    </row>
    <row r="2553" spans="2:2" x14ac:dyDescent="0.35">
      <c r="B2553" s="61"/>
    </row>
    <row r="2554" spans="2:2" x14ac:dyDescent="0.35">
      <c r="B2554" s="61"/>
    </row>
    <row r="2555" spans="2:2" x14ac:dyDescent="0.35">
      <c r="B2555" s="61"/>
    </row>
    <row r="2556" spans="2:2" x14ac:dyDescent="0.35">
      <c r="B2556" s="61"/>
    </row>
    <row r="2557" spans="2:2" x14ac:dyDescent="0.35">
      <c r="B2557" s="61"/>
    </row>
    <row r="2558" spans="2:2" x14ac:dyDescent="0.35">
      <c r="B2558" s="61"/>
    </row>
    <row r="2559" spans="2:2" x14ac:dyDescent="0.35">
      <c r="B2559" s="61"/>
    </row>
    <row r="2560" spans="2:2" x14ac:dyDescent="0.35">
      <c r="B2560" s="61"/>
    </row>
    <row r="2561" spans="2:2" x14ac:dyDescent="0.35">
      <c r="B2561" s="61"/>
    </row>
    <row r="2562" spans="2:2" x14ac:dyDescent="0.35">
      <c r="B2562" s="61"/>
    </row>
    <row r="2563" spans="2:2" x14ac:dyDescent="0.35">
      <c r="B2563" s="61"/>
    </row>
    <row r="2564" spans="2:2" x14ac:dyDescent="0.35">
      <c r="B2564" s="61"/>
    </row>
    <row r="2565" spans="2:2" x14ac:dyDescent="0.35">
      <c r="B2565" s="61"/>
    </row>
    <row r="2566" spans="2:2" x14ac:dyDescent="0.35">
      <c r="B2566" s="61"/>
    </row>
    <row r="2567" spans="2:2" x14ac:dyDescent="0.35">
      <c r="B2567" s="61"/>
    </row>
    <row r="2568" spans="2:2" x14ac:dyDescent="0.35">
      <c r="B2568" s="61"/>
    </row>
    <row r="2569" spans="2:2" x14ac:dyDescent="0.35">
      <c r="B2569" s="61"/>
    </row>
    <row r="2570" spans="2:2" x14ac:dyDescent="0.35">
      <c r="B2570" s="61"/>
    </row>
    <row r="2571" spans="2:2" x14ac:dyDescent="0.35">
      <c r="B2571" s="61"/>
    </row>
    <row r="2572" spans="2:2" x14ac:dyDescent="0.35">
      <c r="B2572" s="61"/>
    </row>
    <row r="2573" spans="2:2" x14ac:dyDescent="0.35">
      <c r="B2573" s="61"/>
    </row>
    <row r="2574" spans="2:2" x14ac:dyDescent="0.35">
      <c r="B2574" s="61"/>
    </row>
    <row r="2575" spans="2:2" x14ac:dyDescent="0.35">
      <c r="B2575" s="61"/>
    </row>
    <row r="2576" spans="2:2" x14ac:dyDescent="0.35">
      <c r="B2576" s="61"/>
    </row>
    <row r="2577" spans="2:2" x14ac:dyDescent="0.35">
      <c r="B2577" s="61"/>
    </row>
    <row r="2578" spans="2:2" x14ac:dyDescent="0.35">
      <c r="B2578" s="61"/>
    </row>
    <row r="2579" spans="2:2" x14ac:dyDescent="0.35">
      <c r="B2579" s="61"/>
    </row>
    <row r="2580" spans="2:2" x14ac:dyDescent="0.35">
      <c r="B2580" s="61"/>
    </row>
    <row r="2581" spans="2:2" x14ac:dyDescent="0.35">
      <c r="B2581" s="61"/>
    </row>
    <row r="2582" spans="2:2" x14ac:dyDescent="0.35">
      <c r="B2582" s="61"/>
    </row>
    <row r="2583" spans="2:2" x14ac:dyDescent="0.35">
      <c r="B2583" s="61"/>
    </row>
    <row r="2584" spans="2:2" x14ac:dyDescent="0.35">
      <c r="B2584" s="61"/>
    </row>
    <row r="2585" spans="2:2" x14ac:dyDescent="0.35">
      <c r="B2585" s="61"/>
    </row>
    <row r="2586" spans="2:2" x14ac:dyDescent="0.35">
      <c r="B2586" s="61"/>
    </row>
    <row r="2587" spans="2:2" x14ac:dyDescent="0.35">
      <c r="B2587" s="61"/>
    </row>
    <row r="2588" spans="2:2" x14ac:dyDescent="0.35">
      <c r="B2588" s="61"/>
    </row>
    <row r="2589" spans="2:2" x14ac:dyDescent="0.35">
      <c r="B2589" s="61"/>
    </row>
    <row r="2590" spans="2:2" x14ac:dyDescent="0.35">
      <c r="B2590" s="61"/>
    </row>
    <row r="2591" spans="2:2" x14ac:dyDescent="0.35">
      <c r="B2591" s="61"/>
    </row>
    <row r="2592" spans="2:2" x14ac:dyDescent="0.35">
      <c r="B2592" s="61"/>
    </row>
    <row r="2593" spans="2:2" x14ac:dyDescent="0.35">
      <c r="B2593" s="61"/>
    </row>
    <row r="2594" spans="2:2" x14ac:dyDescent="0.35">
      <c r="B2594" s="61"/>
    </row>
    <row r="2595" spans="2:2" x14ac:dyDescent="0.35">
      <c r="B2595" s="61"/>
    </row>
    <row r="2596" spans="2:2" x14ac:dyDescent="0.35">
      <c r="B2596" s="61"/>
    </row>
    <row r="2597" spans="2:2" x14ac:dyDescent="0.35">
      <c r="B2597" s="61"/>
    </row>
    <row r="2598" spans="2:2" x14ac:dyDescent="0.35">
      <c r="B2598" s="61"/>
    </row>
    <row r="2599" spans="2:2" x14ac:dyDescent="0.35">
      <c r="B2599" s="61"/>
    </row>
    <row r="2600" spans="2:2" x14ac:dyDescent="0.35">
      <c r="B2600" s="61"/>
    </row>
    <row r="2601" spans="2:2" x14ac:dyDescent="0.35">
      <c r="B2601" s="61"/>
    </row>
    <row r="2602" spans="2:2" x14ac:dyDescent="0.35">
      <c r="B2602" s="61"/>
    </row>
    <row r="2603" spans="2:2" x14ac:dyDescent="0.35">
      <c r="B2603" s="61"/>
    </row>
    <row r="2604" spans="2:2" x14ac:dyDescent="0.35">
      <c r="B2604" s="61"/>
    </row>
    <row r="2605" spans="2:2" x14ac:dyDescent="0.35">
      <c r="B2605" s="61"/>
    </row>
    <row r="2606" spans="2:2" x14ac:dyDescent="0.35">
      <c r="B2606" s="61"/>
    </row>
    <row r="2607" spans="2:2" x14ac:dyDescent="0.35">
      <c r="B2607" s="61"/>
    </row>
    <row r="2608" spans="2:2" x14ac:dyDescent="0.35">
      <c r="B2608" s="61"/>
    </row>
    <row r="2609" spans="2:2" x14ac:dyDescent="0.35">
      <c r="B2609" s="61"/>
    </row>
    <row r="2610" spans="2:2" x14ac:dyDescent="0.35">
      <c r="B2610" s="61"/>
    </row>
    <row r="2611" spans="2:2" x14ac:dyDescent="0.35">
      <c r="B2611" s="61"/>
    </row>
    <row r="2612" spans="2:2" x14ac:dyDescent="0.35">
      <c r="B2612" s="61"/>
    </row>
    <row r="2613" spans="2:2" x14ac:dyDescent="0.35">
      <c r="B2613" s="61"/>
    </row>
    <row r="2614" spans="2:2" x14ac:dyDescent="0.35">
      <c r="B2614" s="61"/>
    </row>
    <row r="2615" spans="2:2" x14ac:dyDescent="0.35">
      <c r="B2615" s="61"/>
    </row>
    <row r="2616" spans="2:2" x14ac:dyDescent="0.35">
      <c r="B2616" s="61"/>
    </row>
    <row r="2617" spans="2:2" x14ac:dyDescent="0.35">
      <c r="B2617" s="61"/>
    </row>
    <row r="2618" spans="2:2" x14ac:dyDescent="0.35">
      <c r="B2618" s="61"/>
    </row>
    <row r="2619" spans="2:2" x14ac:dyDescent="0.35">
      <c r="B2619" s="61"/>
    </row>
    <row r="2620" spans="2:2" x14ac:dyDescent="0.35">
      <c r="B2620" s="61"/>
    </row>
    <row r="2621" spans="2:2" x14ac:dyDescent="0.35">
      <c r="B2621" s="61"/>
    </row>
    <row r="2622" spans="2:2" x14ac:dyDescent="0.35">
      <c r="B2622" s="61"/>
    </row>
    <row r="2623" spans="2:2" x14ac:dyDescent="0.35">
      <c r="B2623" s="61"/>
    </row>
    <row r="2624" spans="2:2" x14ac:dyDescent="0.35">
      <c r="B2624" s="61"/>
    </row>
    <row r="2625" spans="2:2" x14ac:dyDescent="0.35">
      <c r="B2625" s="61"/>
    </row>
    <row r="2626" spans="2:2" x14ac:dyDescent="0.35">
      <c r="B2626" s="61"/>
    </row>
    <row r="2627" spans="2:2" x14ac:dyDescent="0.35">
      <c r="B2627" s="61"/>
    </row>
    <row r="2628" spans="2:2" x14ac:dyDescent="0.35">
      <c r="B2628" s="61"/>
    </row>
    <row r="2629" spans="2:2" x14ac:dyDescent="0.35">
      <c r="B2629" s="61"/>
    </row>
    <row r="2630" spans="2:2" x14ac:dyDescent="0.35">
      <c r="B2630" s="61"/>
    </row>
    <row r="2631" spans="2:2" x14ac:dyDescent="0.35">
      <c r="B2631" s="61"/>
    </row>
    <row r="2632" spans="2:2" x14ac:dyDescent="0.35">
      <c r="B2632" s="61"/>
    </row>
    <row r="2633" spans="2:2" x14ac:dyDescent="0.35">
      <c r="B2633" s="61"/>
    </row>
    <row r="2634" spans="2:2" x14ac:dyDescent="0.35">
      <c r="B2634" s="61"/>
    </row>
    <row r="2635" spans="2:2" x14ac:dyDescent="0.35">
      <c r="B2635" s="61"/>
    </row>
    <row r="2636" spans="2:2" x14ac:dyDescent="0.35">
      <c r="B2636" s="61"/>
    </row>
    <row r="2637" spans="2:2" x14ac:dyDescent="0.35">
      <c r="B2637" s="61"/>
    </row>
    <row r="2638" spans="2:2" x14ac:dyDescent="0.35">
      <c r="B2638" s="61"/>
    </row>
    <row r="2639" spans="2:2" x14ac:dyDescent="0.35">
      <c r="B2639" s="61"/>
    </row>
    <row r="2640" spans="2:2" x14ac:dyDescent="0.35">
      <c r="B2640" s="61"/>
    </row>
    <row r="2641" spans="2:2" x14ac:dyDescent="0.35">
      <c r="B2641" s="61"/>
    </row>
    <row r="2642" spans="2:2" x14ac:dyDescent="0.35">
      <c r="B2642" s="61"/>
    </row>
    <row r="2643" spans="2:2" x14ac:dyDescent="0.35">
      <c r="B2643" s="61"/>
    </row>
    <row r="2644" spans="2:2" x14ac:dyDescent="0.35">
      <c r="B2644" s="61"/>
    </row>
    <row r="2645" spans="2:2" x14ac:dyDescent="0.35">
      <c r="B2645" s="61"/>
    </row>
    <row r="2646" spans="2:2" x14ac:dyDescent="0.35">
      <c r="B2646" s="61"/>
    </row>
    <row r="2647" spans="2:2" x14ac:dyDescent="0.35">
      <c r="B2647" s="61"/>
    </row>
    <row r="2648" spans="2:2" x14ac:dyDescent="0.35">
      <c r="B2648" s="61"/>
    </row>
    <row r="2649" spans="2:2" x14ac:dyDescent="0.35">
      <c r="B2649" s="61"/>
    </row>
    <row r="2650" spans="2:2" x14ac:dyDescent="0.35">
      <c r="B2650" s="61"/>
    </row>
    <row r="2651" spans="2:2" x14ac:dyDescent="0.35">
      <c r="B2651" s="61"/>
    </row>
    <row r="2652" spans="2:2" x14ac:dyDescent="0.35">
      <c r="B2652" s="61"/>
    </row>
    <row r="2653" spans="2:2" x14ac:dyDescent="0.35">
      <c r="B2653" s="61"/>
    </row>
    <row r="2654" spans="2:2" x14ac:dyDescent="0.35">
      <c r="B2654" s="61"/>
    </row>
    <row r="2655" spans="2:2" x14ac:dyDescent="0.35">
      <c r="B2655" s="61"/>
    </row>
    <row r="2656" spans="2:2" x14ac:dyDescent="0.35">
      <c r="B2656" s="61"/>
    </row>
    <row r="2657" spans="2:2" x14ac:dyDescent="0.35">
      <c r="B2657" s="61"/>
    </row>
    <row r="2658" spans="2:2" x14ac:dyDescent="0.35">
      <c r="B2658" s="61"/>
    </row>
    <row r="2659" spans="2:2" x14ac:dyDescent="0.35">
      <c r="B2659" s="61"/>
    </row>
    <row r="2660" spans="2:2" x14ac:dyDescent="0.35">
      <c r="B2660" s="61"/>
    </row>
    <row r="2661" spans="2:2" x14ac:dyDescent="0.35">
      <c r="B2661" s="61"/>
    </row>
    <row r="2662" spans="2:2" x14ac:dyDescent="0.35">
      <c r="B2662" s="61"/>
    </row>
    <row r="2663" spans="2:2" x14ac:dyDescent="0.35">
      <c r="B2663" s="61"/>
    </row>
    <row r="2664" spans="2:2" x14ac:dyDescent="0.35">
      <c r="B2664" s="61"/>
    </row>
    <row r="2665" spans="2:2" x14ac:dyDescent="0.35">
      <c r="B2665" s="61"/>
    </row>
    <row r="2666" spans="2:2" x14ac:dyDescent="0.35">
      <c r="B2666" s="61"/>
    </row>
    <row r="2667" spans="2:2" x14ac:dyDescent="0.35">
      <c r="B2667" s="61"/>
    </row>
    <row r="2668" spans="2:2" x14ac:dyDescent="0.35">
      <c r="B2668" s="61"/>
    </row>
    <row r="2669" spans="2:2" x14ac:dyDescent="0.35">
      <c r="B2669" s="61"/>
    </row>
    <row r="2670" spans="2:2" x14ac:dyDescent="0.35">
      <c r="B2670" s="61"/>
    </row>
    <row r="2671" spans="2:2" x14ac:dyDescent="0.35">
      <c r="B2671" s="61"/>
    </row>
    <row r="2672" spans="2:2" x14ac:dyDescent="0.35">
      <c r="B2672" s="61"/>
    </row>
    <row r="2673" spans="2:2" x14ac:dyDescent="0.35">
      <c r="B2673" s="61"/>
    </row>
    <row r="2674" spans="2:2" x14ac:dyDescent="0.35">
      <c r="B2674" s="61"/>
    </row>
    <row r="2675" spans="2:2" x14ac:dyDescent="0.35">
      <c r="B2675" s="61"/>
    </row>
    <row r="2676" spans="2:2" x14ac:dyDescent="0.35">
      <c r="B2676" s="61"/>
    </row>
    <row r="2677" spans="2:2" x14ac:dyDescent="0.35">
      <c r="B2677" s="61"/>
    </row>
    <row r="2678" spans="2:2" x14ac:dyDescent="0.35">
      <c r="B2678" s="61"/>
    </row>
    <row r="2679" spans="2:2" x14ac:dyDescent="0.35">
      <c r="B2679" s="61"/>
    </row>
    <row r="2680" spans="2:2" x14ac:dyDescent="0.35">
      <c r="B2680" s="61"/>
    </row>
    <row r="2681" spans="2:2" x14ac:dyDescent="0.35">
      <c r="B2681" s="61"/>
    </row>
    <row r="2682" spans="2:2" x14ac:dyDescent="0.35">
      <c r="B2682" s="61"/>
    </row>
    <row r="2683" spans="2:2" x14ac:dyDescent="0.35">
      <c r="B2683" s="61"/>
    </row>
    <row r="2684" spans="2:2" x14ac:dyDescent="0.35">
      <c r="B2684" s="61"/>
    </row>
    <row r="2685" spans="2:2" x14ac:dyDescent="0.35">
      <c r="B2685" s="61"/>
    </row>
    <row r="2686" spans="2:2" x14ac:dyDescent="0.35">
      <c r="B2686" s="61"/>
    </row>
    <row r="2687" spans="2:2" x14ac:dyDescent="0.35">
      <c r="B2687" s="61"/>
    </row>
    <row r="2688" spans="2:2" x14ac:dyDescent="0.35">
      <c r="B2688" s="61"/>
    </row>
    <row r="2689" spans="2:2" x14ac:dyDescent="0.35">
      <c r="B2689" s="61"/>
    </row>
    <row r="2690" spans="2:2" x14ac:dyDescent="0.35">
      <c r="B2690" s="61"/>
    </row>
    <row r="2691" spans="2:2" x14ac:dyDescent="0.35">
      <c r="B2691" s="61"/>
    </row>
    <row r="2692" spans="2:2" x14ac:dyDescent="0.35">
      <c r="B2692" s="61"/>
    </row>
    <row r="2693" spans="2:2" x14ac:dyDescent="0.35">
      <c r="B2693" s="61"/>
    </row>
    <row r="2694" spans="2:2" x14ac:dyDescent="0.35">
      <c r="B2694" s="61"/>
    </row>
    <row r="2695" spans="2:2" x14ac:dyDescent="0.35">
      <c r="B2695" s="61"/>
    </row>
    <row r="2696" spans="2:2" x14ac:dyDescent="0.35">
      <c r="B2696" s="61"/>
    </row>
    <row r="2697" spans="2:2" x14ac:dyDescent="0.35">
      <c r="B2697" s="61"/>
    </row>
    <row r="2698" spans="2:2" x14ac:dyDescent="0.35">
      <c r="B2698" s="61"/>
    </row>
    <row r="2699" spans="2:2" x14ac:dyDescent="0.35">
      <c r="B2699" s="61"/>
    </row>
    <row r="2700" spans="2:2" x14ac:dyDescent="0.35">
      <c r="B2700" s="61"/>
    </row>
    <row r="2701" spans="2:2" x14ac:dyDescent="0.35">
      <c r="B2701" s="61"/>
    </row>
    <row r="2702" spans="2:2" x14ac:dyDescent="0.35">
      <c r="B2702" s="61"/>
    </row>
    <row r="2703" spans="2:2" x14ac:dyDescent="0.35">
      <c r="B2703" s="61"/>
    </row>
    <row r="2704" spans="2:2" x14ac:dyDescent="0.35">
      <c r="B2704" s="61"/>
    </row>
    <row r="2705" spans="2:2" x14ac:dyDescent="0.35">
      <c r="B2705" s="61"/>
    </row>
    <row r="2706" spans="2:2" x14ac:dyDescent="0.35">
      <c r="B2706" s="61"/>
    </row>
    <row r="2707" spans="2:2" x14ac:dyDescent="0.35">
      <c r="B2707" s="61"/>
    </row>
    <row r="2708" spans="2:2" x14ac:dyDescent="0.35">
      <c r="B2708" s="61"/>
    </row>
    <row r="2709" spans="2:2" x14ac:dyDescent="0.35">
      <c r="B2709" s="61"/>
    </row>
    <row r="2710" spans="2:2" x14ac:dyDescent="0.35">
      <c r="B2710" s="61"/>
    </row>
    <row r="2711" spans="2:2" x14ac:dyDescent="0.35">
      <c r="B2711" s="61"/>
    </row>
    <row r="2712" spans="2:2" x14ac:dyDescent="0.35">
      <c r="B2712" s="61"/>
    </row>
    <row r="2713" spans="2:2" x14ac:dyDescent="0.35">
      <c r="B2713" s="61"/>
    </row>
    <row r="2714" spans="2:2" x14ac:dyDescent="0.35">
      <c r="B2714" s="61"/>
    </row>
    <row r="2715" spans="2:2" x14ac:dyDescent="0.35">
      <c r="B2715" s="61"/>
    </row>
    <row r="2716" spans="2:2" x14ac:dyDescent="0.35">
      <c r="B2716" s="61"/>
    </row>
    <row r="2717" spans="2:2" x14ac:dyDescent="0.35">
      <c r="B2717" s="61"/>
    </row>
    <row r="2718" spans="2:2" x14ac:dyDescent="0.35">
      <c r="B2718" s="61"/>
    </row>
    <row r="2719" spans="2:2" x14ac:dyDescent="0.35">
      <c r="B2719" s="61"/>
    </row>
    <row r="2720" spans="2:2" x14ac:dyDescent="0.35">
      <c r="B2720" s="61"/>
    </row>
    <row r="2721" spans="2:2" x14ac:dyDescent="0.35">
      <c r="B2721" s="61"/>
    </row>
    <row r="2722" spans="2:2" x14ac:dyDescent="0.35">
      <c r="B2722" s="61"/>
    </row>
    <row r="2723" spans="2:2" x14ac:dyDescent="0.35">
      <c r="B2723" s="61"/>
    </row>
    <row r="2724" spans="2:2" x14ac:dyDescent="0.35">
      <c r="B2724" s="61"/>
    </row>
    <row r="2725" spans="2:2" x14ac:dyDescent="0.35">
      <c r="B2725" s="61"/>
    </row>
    <row r="2726" spans="2:2" x14ac:dyDescent="0.35">
      <c r="B2726" s="61"/>
    </row>
    <row r="2727" spans="2:2" x14ac:dyDescent="0.35">
      <c r="B2727" s="61"/>
    </row>
    <row r="2728" spans="2:2" x14ac:dyDescent="0.35">
      <c r="B2728" s="61"/>
    </row>
    <row r="2729" spans="2:2" x14ac:dyDescent="0.35">
      <c r="B2729" s="61"/>
    </row>
    <row r="2730" spans="2:2" x14ac:dyDescent="0.35">
      <c r="B2730" s="61"/>
    </row>
    <row r="2731" spans="2:2" x14ac:dyDescent="0.35">
      <c r="B2731" s="61"/>
    </row>
    <row r="2732" spans="2:2" x14ac:dyDescent="0.35">
      <c r="B2732" s="61"/>
    </row>
    <row r="2733" spans="2:2" x14ac:dyDescent="0.35">
      <c r="B2733" s="61"/>
    </row>
    <row r="2734" spans="2:2" x14ac:dyDescent="0.35">
      <c r="B2734" s="61"/>
    </row>
    <row r="2735" spans="2:2" x14ac:dyDescent="0.35">
      <c r="B2735" s="61"/>
    </row>
    <row r="2736" spans="2:2" x14ac:dyDescent="0.35">
      <c r="B2736" s="61"/>
    </row>
    <row r="2737" spans="2:2" x14ac:dyDescent="0.35">
      <c r="B2737" s="61"/>
    </row>
    <row r="2738" spans="2:2" x14ac:dyDescent="0.35">
      <c r="B2738" s="61"/>
    </row>
    <row r="2739" spans="2:2" x14ac:dyDescent="0.35">
      <c r="B2739" s="61"/>
    </row>
    <row r="2740" spans="2:2" x14ac:dyDescent="0.35">
      <c r="B2740" s="61"/>
    </row>
    <row r="2741" spans="2:2" x14ac:dyDescent="0.35">
      <c r="B2741" s="61"/>
    </row>
    <row r="2742" spans="2:2" x14ac:dyDescent="0.35">
      <c r="B2742" s="61"/>
    </row>
    <row r="2743" spans="2:2" x14ac:dyDescent="0.35">
      <c r="B2743" s="61"/>
    </row>
    <row r="2744" spans="2:2" x14ac:dyDescent="0.35">
      <c r="B2744" s="61"/>
    </row>
    <row r="2745" spans="2:2" x14ac:dyDescent="0.35">
      <c r="B2745" s="61"/>
    </row>
    <row r="2746" spans="2:2" x14ac:dyDescent="0.35">
      <c r="B2746" s="61"/>
    </row>
    <row r="2747" spans="2:2" x14ac:dyDescent="0.35">
      <c r="B2747" s="61"/>
    </row>
    <row r="2748" spans="2:2" x14ac:dyDescent="0.35">
      <c r="B2748" s="61"/>
    </row>
    <row r="2749" spans="2:2" x14ac:dyDescent="0.35">
      <c r="B2749" s="61"/>
    </row>
    <row r="2750" spans="2:2" x14ac:dyDescent="0.35">
      <c r="B2750" s="61"/>
    </row>
    <row r="2751" spans="2:2" x14ac:dyDescent="0.35">
      <c r="B2751" s="61"/>
    </row>
    <row r="2752" spans="2:2" x14ac:dyDescent="0.35">
      <c r="B2752" s="61"/>
    </row>
    <row r="2753" spans="2:2" x14ac:dyDescent="0.35">
      <c r="B2753" s="61"/>
    </row>
    <row r="2754" spans="2:2" x14ac:dyDescent="0.35">
      <c r="B2754" s="61"/>
    </row>
    <row r="2755" spans="2:2" x14ac:dyDescent="0.35">
      <c r="B2755" s="61"/>
    </row>
    <row r="2756" spans="2:2" x14ac:dyDescent="0.35">
      <c r="B2756" s="61"/>
    </row>
    <row r="2757" spans="2:2" x14ac:dyDescent="0.35">
      <c r="B2757" s="61"/>
    </row>
    <row r="2758" spans="2:2" x14ac:dyDescent="0.35">
      <c r="B2758" s="61"/>
    </row>
    <row r="2759" spans="2:2" x14ac:dyDescent="0.35">
      <c r="B2759" s="61"/>
    </row>
    <row r="2760" spans="2:2" x14ac:dyDescent="0.35">
      <c r="B2760" s="61"/>
    </row>
    <row r="2761" spans="2:2" x14ac:dyDescent="0.35">
      <c r="B2761" s="61"/>
    </row>
    <row r="2762" spans="2:2" x14ac:dyDescent="0.35">
      <c r="B2762" s="61"/>
    </row>
    <row r="2763" spans="2:2" x14ac:dyDescent="0.35">
      <c r="B2763" s="61"/>
    </row>
    <row r="2764" spans="2:2" x14ac:dyDescent="0.35">
      <c r="B2764" s="61"/>
    </row>
    <row r="2765" spans="2:2" x14ac:dyDescent="0.35">
      <c r="B2765" s="61"/>
    </row>
    <row r="2766" spans="2:2" x14ac:dyDescent="0.35">
      <c r="B2766" s="61"/>
    </row>
    <row r="2767" spans="2:2" x14ac:dyDescent="0.35">
      <c r="B2767" s="61"/>
    </row>
    <row r="2768" spans="2:2" x14ac:dyDescent="0.35">
      <c r="B2768" s="61"/>
    </row>
    <row r="2769" spans="2:2" x14ac:dyDescent="0.35">
      <c r="B2769" s="61"/>
    </row>
    <row r="2770" spans="2:2" x14ac:dyDescent="0.35">
      <c r="B2770" s="61"/>
    </row>
    <row r="2771" spans="2:2" x14ac:dyDescent="0.35">
      <c r="B2771" s="61"/>
    </row>
    <row r="2772" spans="2:2" x14ac:dyDescent="0.35">
      <c r="B2772" s="61"/>
    </row>
    <row r="2773" spans="2:2" x14ac:dyDescent="0.35">
      <c r="B2773" s="61"/>
    </row>
    <row r="2774" spans="2:2" x14ac:dyDescent="0.35">
      <c r="B2774" s="61"/>
    </row>
    <row r="2775" spans="2:2" x14ac:dyDescent="0.35">
      <c r="B2775" s="61"/>
    </row>
    <row r="2776" spans="2:2" x14ac:dyDescent="0.35">
      <c r="B2776" s="61"/>
    </row>
    <row r="2777" spans="2:2" x14ac:dyDescent="0.35">
      <c r="B2777" s="61"/>
    </row>
    <row r="2778" spans="2:2" x14ac:dyDescent="0.35">
      <c r="B2778" s="61"/>
    </row>
    <row r="2779" spans="2:2" x14ac:dyDescent="0.35">
      <c r="B2779" s="61"/>
    </row>
    <row r="2780" spans="2:2" x14ac:dyDescent="0.35">
      <c r="B2780" s="61"/>
    </row>
    <row r="2781" spans="2:2" x14ac:dyDescent="0.35">
      <c r="B2781" s="61"/>
    </row>
    <row r="2782" spans="2:2" x14ac:dyDescent="0.35">
      <c r="B2782" s="61"/>
    </row>
    <row r="2783" spans="2:2" x14ac:dyDescent="0.35">
      <c r="B2783" s="61"/>
    </row>
    <row r="2784" spans="2:2" x14ac:dyDescent="0.35">
      <c r="B2784" s="61"/>
    </row>
    <row r="2785" spans="2:2" x14ac:dyDescent="0.35">
      <c r="B2785" s="61"/>
    </row>
    <row r="2786" spans="2:2" x14ac:dyDescent="0.35">
      <c r="B2786" s="61"/>
    </row>
    <row r="2787" spans="2:2" x14ac:dyDescent="0.35">
      <c r="B2787" s="61"/>
    </row>
    <row r="2788" spans="2:2" x14ac:dyDescent="0.35">
      <c r="B2788" s="61"/>
    </row>
    <row r="2789" spans="2:2" x14ac:dyDescent="0.35">
      <c r="B2789" s="61"/>
    </row>
    <row r="2790" spans="2:2" x14ac:dyDescent="0.35">
      <c r="B2790" s="61"/>
    </row>
    <row r="2791" spans="2:2" x14ac:dyDescent="0.35">
      <c r="B2791" s="61"/>
    </row>
    <row r="2792" spans="2:2" x14ac:dyDescent="0.35">
      <c r="B2792" s="61"/>
    </row>
    <row r="2793" spans="2:2" x14ac:dyDescent="0.35">
      <c r="B2793" s="61"/>
    </row>
    <row r="2794" spans="2:2" x14ac:dyDescent="0.35">
      <c r="B2794" s="61"/>
    </row>
    <row r="2795" spans="2:2" x14ac:dyDescent="0.35">
      <c r="B2795" s="61"/>
    </row>
    <row r="2796" spans="2:2" x14ac:dyDescent="0.35">
      <c r="B2796" s="61"/>
    </row>
    <row r="2797" spans="2:2" x14ac:dyDescent="0.35">
      <c r="B2797" s="61"/>
    </row>
    <row r="2798" spans="2:2" x14ac:dyDescent="0.35">
      <c r="B2798" s="61"/>
    </row>
    <row r="2799" spans="2:2" x14ac:dyDescent="0.35">
      <c r="B2799" s="61"/>
    </row>
    <row r="2800" spans="2:2" x14ac:dyDescent="0.35">
      <c r="B2800" s="61"/>
    </row>
    <row r="2801" spans="2:2" x14ac:dyDescent="0.35">
      <c r="B2801" s="61"/>
    </row>
    <row r="2802" spans="2:2" x14ac:dyDescent="0.35">
      <c r="B2802" s="61"/>
    </row>
    <row r="2803" spans="2:2" x14ac:dyDescent="0.35">
      <c r="B2803" s="61"/>
    </row>
    <row r="2804" spans="2:2" x14ac:dyDescent="0.35">
      <c r="B2804" s="61"/>
    </row>
    <row r="2805" spans="2:2" x14ac:dyDescent="0.35">
      <c r="B2805" s="61"/>
    </row>
    <row r="2806" spans="2:2" x14ac:dyDescent="0.35">
      <c r="B2806" s="61"/>
    </row>
    <row r="2807" spans="2:2" x14ac:dyDescent="0.35">
      <c r="B2807" s="61"/>
    </row>
    <row r="2808" spans="2:2" x14ac:dyDescent="0.35">
      <c r="B2808" s="61"/>
    </row>
    <row r="2809" spans="2:2" x14ac:dyDescent="0.35">
      <c r="B2809" s="61"/>
    </row>
    <row r="2810" spans="2:2" x14ac:dyDescent="0.35">
      <c r="B2810" s="61"/>
    </row>
    <row r="2811" spans="2:2" x14ac:dyDescent="0.35">
      <c r="B2811" s="61"/>
    </row>
    <row r="2812" spans="2:2" x14ac:dyDescent="0.35">
      <c r="B2812" s="61"/>
    </row>
    <row r="2813" spans="2:2" x14ac:dyDescent="0.35">
      <c r="B2813" s="61"/>
    </row>
    <row r="2814" spans="2:2" x14ac:dyDescent="0.35">
      <c r="B2814" s="61"/>
    </row>
    <row r="2815" spans="2:2" x14ac:dyDescent="0.35">
      <c r="B2815" s="61"/>
    </row>
    <row r="2816" spans="2:2" x14ac:dyDescent="0.35">
      <c r="B2816" s="61"/>
    </row>
    <row r="2817" spans="2:2" x14ac:dyDescent="0.35">
      <c r="B2817" s="61"/>
    </row>
    <row r="2818" spans="2:2" x14ac:dyDescent="0.35">
      <c r="B2818" s="61"/>
    </row>
    <row r="2819" spans="2:2" x14ac:dyDescent="0.35">
      <c r="B2819" s="61"/>
    </row>
    <row r="2820" spans="2:2" x14ac:dyDescent="0.35">
      <c r="B2820" s="61"/>
    </row>
    <row r="2821" spans="2:2" x14ac:dyDescent="0.35">
      <c r="B2821" s="61"/>
    </row>
    <row r="2822" spans="2:2" x14ac:dyDescent="0.35">
      <c r="B2822" s="61"/>
    </row>
    <row r="2823" spans="2:2" x14ac:dyDescent="0.35">
      <c r="B2823" s="61"/>
    </row>
    <row r="2824" spans="2:2" x14ac:dyDescent="0.35">
      <c r="B2824" s="61"/>
    </row>
    <row r="2825" spans="2:2" x14ac:dyDescent="0.35">
      <c r="B2825" s="61"/>
    </row>
    <row r="2826" spans="2:2" x14ac:dyDescent="0.35">
      <c r="B2826" s="61"/>
    </row>
    <row r="2827" spans="2:2" x14ac:dyDescent="0.35">
      <c r="B2827" s="61"/>
    </row>
    <row r="2828" spans="2:2" x14ac:dyDescent="0.35">
      <c r="B2828" s="61"/>
    </row>
    <row r="2829" spans="2:2" x14ac:dyDescent="0.35">
      <c r="B2829" s="61"/>
    </row>
    <row r="2830" spans="2:2" x14ac:dyDescent="0.35">
      <c r="B2830" s="61"/>
    </row>
    <row r="2831" spans="2:2" x14ac:dyDescent="0.35">
      <c r="B2831" s="61"/>
    </row>
    <row r="2832" spans="2:2" x14ac:dyDescent="0.35">
      <c r="B2832" s="61"/>
    </row>
    <row r="2833" spans="2:2" x14ac:dyDescent="0.35">
      <c r="B2833" s="61"/>
    </row>
    <row r="2834" spans="2:2" x14ac:dyDescent="0.35">
      <c r="B2834" s="61"/>
    </row>
    <row r="2835" spans="2:2" x14ac:dyDescent="0.35">
      <c r="B2835" s="61"/>
    </row>
    <row r="2836" spans="2:2" x14ac:dyDescent="0.35">
      <c r="B2836" s="61"/>
    </row>
    <row r="2837" spans="2:2" x14ac:dyDescent="0.35">
      <c r="B2837" s="61"/>
    </row>
    <row r="2838" spans="2:2" x14ac:dyDescent="0.35">
      <c r="B2838" s="61"/>
    </row>
    <row r="2839" spans="2:2" x14ac:dyDescent="0.35">
      <c r="B2839" s="61"/>
    </row>
    <row r="2840" spans="2:2" x14ac:dyDescent="0.35">
      <c r="B2840" s="61"/>
    </row>
    <row r="2841" spans="2:2" x14ac:dyDescent="0.35">
      <c r="B2841" s="61"/>
    </row>
    <row r="2842" spans="2:2" x14ac:dyDescent="0.35">
      <c r="B2842" s="61"/>
    </row>
    <row r="2843" spans="2:2" x14ac:dyDescent="0.35">
      <c r="B2843" s="61"/>
    </row>
    <row r="2844" spans="2:2" x14ac:dyDescent="0.35">
      <c r="B2844" s="61"/>
    </row>
    <row r="2845" spans="2:2" x14ac:dyDescent="0.35">
      <c r="B2845" s="61"/>
    </row>
    <row r="2846" spans="2:2" x14ac:dyDescent="0.35">
      <c r="B2846" s="61"/>
    </row>
    <row r="2847" spans="2:2" x14ac:dyDescent="0.35">
      <c r="B2847" s="61"/>
    </row>
    <row r="2848" spans="2:2" x14ac:dyDescent="0.35">
      <c r="B2848" s="61"/>
    </row>
    <row r="2849" spans="2:2" x14ac:dyDescent="0.35">
      <c r="B2849" s="61"/>
    </row>
    <row r="2850" spans="2:2" x14ac:dyDescent="0.35">
      <c r="B2850" s="61"/>
    </row>
    <row r="2851" spans="2:2" x14ac:dyDescent="0.35">
      <c r="B2851" s="61"/>
    </row>
    <row r="2852" spans="2:2" x14ac:dyDescent="0.35">
      <c r="B2852" s="61"/>
    </row>
    <row r="2853" spans="2:2" x14ac:dyDescent="0.35">
      <c r="B2853" s="61"/>
    </row>
    <row r="2854" spans="2:2" x14ac:dyDescent="0.35">
      <c r="B2854" s="61"/>
    </row>
    <row r="2855" spans="2:2" x14ac:dyDescent="0.35">
      <c r="B2855" s="61"/>
    </row>
    <row r="2856" spans="2:2" x14ac:dyDescent="0.35">
      <c r="B2856" s="61"/>
    </row>
    <row r="2857" spans="2:2" x14ac:dyDescent="0.35">
      <c r="B2857" s="61"/>
    </row>
    <row r="2858" spans="2:2" x14ac:dyDescent="0.35">
      <c r="B2858" s="61"/>
    </row>
    <row r="2859" spans="2:2" x14ac:dyDescent="0.35">
      <c r="B2859" s="61"/>
    </row>
    <row r="2860" spans="2:2" x14ac:dyDescent="0.35">
      <c r="B2860" s="61"/>
    </row>
    <row r="2861" spans="2:2" x14ac:dyDescent="0.35">
      <c r="B2861" s="61"/>
    </row>
    <row r="2862" spans="2:2" x14ac:dyDescent="0.35">
      <c r="B2862" s="61"/>
    </row>
    <row r="2863" spans="2:2" x14ac:dyDescent="0.35">
      <c r="B2863" s="61"/>
    </row>
    <row r="2864" spans="2:2" x14ac:dyDescent="0.35">
      <c r="B2864" s="61"/>
    </row>
    <row r="2865" spans="2:2" x14ac:dyDescent="0.35">
      <c r="B2865" s="61"/>
    </row>
    <row r="2866" spans="2:2" x14ac:dyDescent="0.35">
      <c r="B2866" s="61"/>
    </row>
    <row r="2867" spans="2:2" x14ac:dyDescent="0.35">
      <c r="B2867" s="61"/>
    </row>
    <row r="2868" spans="2:2" x14ac:dyDescent="0.35">
      <c r="B2868" s="61"/>
    </row>
    <row r="2869" spans="2:2" x14ac:dyDescent="0.35">
      <c r="B2869" s="61"/>
    </row>
    <row r="2870" spans="2:2" x14ac:dyDescent="0.35">
      <c r="B2870" s="61"/>
    </row>
    <row r="2871" spans="2:2" x14ac:dyDescent="0.35">
      <c r="B2871" s="61"/>
    </row>
    <row r="2872" spans="2:2" x14ac:dyDescent="0.35">
      <c r="B2872" s="61"/>
    </row>
    <row r="2873" spans="2:2" x14ac:dyDescent="0.35">
      <c r="B2873" s="61"/>
    </row>
    <row r="2874" spans="2:2" x14ac:dyDescent="0.35">
      <c r="B2874" s="61"/>
    </row>
    <row r="2875" spans="2:2" x14ac:dyDescent="0.35">
      <c r="B2875" s="61"/>
    </row>
    <row r="2876" spans="2:2" x14ac:dyDescent="0.35">
      <c r="B2876" s="61"/>
    </row>
    <row r="2877" spans="2:2" x14ac:dyDescent="0.35">
      <c r="B2877" s="61"/>
    </row>
    <row r="2878" spans="2:2" x14ac:dyDescent="0.35">
      <c r="B2878" s="61"/>
    </row>
    <row r="2879" spans="2:2" x14ac:dyDescent="0.35">
      <c r="B2879" s="61"/>
    </row>
    <row r="2880" spans="2:2" x14ac:dyDescent="0.35">
      <c r="B2880" s="61"/>
    </row>
    <row r="2881" spans="2:2" x14ac:dyDescent="0.35">
      <c r="B2881" s="61"/>
    </row>
    <row r="2882" spans="2:2" x14ac:dyDescent="0.35">
      <c r="B2882" s="61"/>
    </row>
    <row r="2883" spans="2:2" x14ac:dyDescent="0.35">
      <c r="B2883" s="61"/>
    </row>
    <row r="2884" spans="2:2" x14ac:dyDescent="0.35">
      <c r="B2884" s="61"/>
    </row>
    <row r="2885" spans="2:2" x14ac:dyDescent="0.35">
      <c r="B2885" s="61"/>
    </row>
    <row r="2886" spans="2:2" x14ac:dyDescent="0.35">
      <c r="B2886" s="61"/>
    </row>
    <row r="2887" spans="2:2" x14ac:dyDescent="0.35">
      <c r="B2887" s="61"/>
    </row>
    <row r="2888" spans="2:2" x14ac:dyDescent="0.35">
      <c r="B2888" s="61"/>
    </row>
    <row r="2889" spans="2:2" x14ac:dyDescent="0.35">
      <c r="B2889" s="61"/>
    </row>
    <row r="2890" spans="2:2" x14ac:dyDescent="0.35">
      <c r="B2890" s="61"/>
    </row>
    <row r="2891" spans="2:2" x14ac:dyDescent="0.35">
      <c r="B2891" s="61"/>
    </row>
    <row r="2892" spans="2:2" x14ac:dyDescent="0.35">
      <c r="B2892" s="61"/>
    </row>
    <row r="2893" spans="2:2" x14ac:dyDescent="0.35">
      <c r="B2893" s="61"/>
    </row>
    <row r="2894" spans="2:2" x14ac:dyDescent="0.35">
      <c r="B2894" s="61"/>
    </row>
    <row r="2895" spans="2:2" x14ac:dyDescent="0.35">
      <c r="B2895" s="61"/>
    </row>
    <row r="2896" spans="2:2" x14ac:dyDescent="0.35">
      <c r="B2896" s="61"/>
    </row>
    <row r="2897" spans="2:2" x14ac:dyDescent="0.35">
      <c r="B2897" s="61"/>
    </row>
    <row r="2898" spans="2:2" x14ac:dyDescent="0.35">
      <c r="B2898" s="61"/>
    </row>
    <row r="2899" spans="2:2" x14ac:dyDescent="0.35">
      <c r="B2899" s="61"/>
    </row>
    <row r="2900" spans="2:2" x14ac:dyDescent="0.35">
      <c r="B2900" s="61"/>
    </row>
    <row r="2901" spans="2:2" x14ac:dyDescent="0.35">
      <c r="B2901" s="61"/>
    </row>
    <row r="2902" spans="2:2" x14ac:dyDescent="0.35">
      <c r="B2902" s="61"/>
    </row>
    <row r="2903" spans="2:2" x14ac:dyDescent="0.35">
      <c r="B2903" s="61"/>
    </row>
    <row r="2904" spans="2:2" x14ac:dyDescent="0.35">
      <c r="B2904" s="61"/>
    </row>
    <row r="2905" spans="2:2" x14ac:dyDescent="0.35">
      <c r="B2905" s="61"/>
    </row>
    <row r="2906" spans="2:2" x14ac:dyDescent="0.35">
      <c r="B2906" s="61"/>
    </row>
    <row r="2907" spans="2:2" x14ac:dyDescent="0.35">
      <c r="B2907" s="61"/>
    </row>
    <row r="2908" spans="2:2" x14ac:dyDescent="0.35">
      <c r="B2908" s="61"/>
    </row>
    <row r="2909" spans="2:2" x14ac:dyDescent="0.35">
      <c r="B2909" s="61"/>
    </row>
    <row r="2910" spans="2:2" x14ac:dyDescent="0.35">
      <c r="B2910" s="61"/>
    </row>
    <row r="2911" spans="2:2" x14ac:dyDescent="0.35">
      <c r="B2911" s="61"/>
    </row>
    <row r="2912" spans="2:2" x14ac:dyDescent="0.35">
      <c r="B2912" s="61"/>
    </row>
    <row r="2913" spans="2:2" x14ac:dyDescent="0.35">
      <c r="B2913" s="61"/>
    </row>
    <row r="2914" spans="2:2" x14ac:dyDescent="0.35">
      <c r="B2914" s="61"/>
    </row>
    <row r="2915" spans="2:2" x14ac:dyDescent="0.35">
      <c r="B2915" s="61"/>
    </row>
    <row r="2916" spans="2:2" x14ac:dyDescent="0.35">
      <c r="B2916" s="61"/>
    </row>
    <row r="2917" spans="2:2" x14ac:dyDescent="0.35">
      <c r="B2917" s="61"/>
    </row>
    <row r="2918" spans="2:2" x14ac:dyDescent="0.35">
      <c r="B2918" s="61"/>
    </row>
    <row r="2919" spans="2:2" x14ac:dyDescent="0.35">
      <c r="B2919" s="61"/>
    </row>
    <row r="2920" spans="2:2" x14ac:dyDescent="0.35">
      <c r="B2920" s="61"/>
    </row>
    <row r="2921" spans="2:2" x14ac:dyDescent="0.35">
      <c r="B2921" s="61"/>
    </row>
    <row r="2922" spans="2:2" x14ac:dyDescent="0.35">
      <c r="B2922" s="61"/>
    </row>
    <row r="2923" spans="2:2" x14ac:dyDescent="0.35">
      <c r="B2923" s="61"/>
    </row>
    <row r="2924" spans="2:2" x14ac:dyDescent="0.35">
      <c r="B2924" s="61"/>
    </row>
    <row r="2925" spans="2:2" x14ac:dyDescent="0.35">
      <c r="B2925" s="61"/>
    </row>
    <row r="2926" spans="2:2" x14ac:dyDescent="0.35">
      <c r="B2926" s="61"/>
    </row>
    <row r="2927" spans="2:2" x14ac:dyDescent="0.35">
      <c r="B2927" s="61"/>
    </row>
    <row r="2928" spans="2:2" x14ac:dyDescent="0.35">
      <c r="B2928" s="61"/>
    </row>
    <row r="2929" spans="2:2" x14ac:dyDescent="0.35">
      <c r="B2929" s="61"/>
    </row>
    <row r="2930" spans="2:2" x14ac:dyDescent="0.35">
      <c r="B2930" s="61"/>
    </row>
    <row r="2931" spans="2:2" x14ac:dyDescent="0.35">
      <c r="B2931" s="61"/>
    </row>
    <row r="2932" spans="2:2" x14ac:dyDescent="0.35">
      <c r="B2932" s="61"/>
    </row>
    <row r="2933" spans="2:2" x14ac:dyDescent="0.35">
      <c r="B2933" s="61"/>
    </row>
    <row r="2934" spans="2:2" x14ac:dyDescent="0.35">
      <c r="B2934" s="61"/>
    </row>
    <row r="2935" spans="2:2" x14ac:dyDescent="0.35">
      <c r="B2935" s="61"/>
    </row>
    <row r="2936" spans="2:2" x14ac:dyDescent="0.35">
      <c r="B2936" s="61"/>
    </row>
    <row r="2937" spans="2:2" x14ac:dyDescent="0.35">
      <c r="B2937" s="61"/>
    </row>
    <row r="2938" spans="2:2" x14ac:dyDescent="0.35">
      <c r="B2938" s="61"/>
    </row>
    <row r="2939" spans="2:2" x14ac:dyDescent="0.35">
      <c r="B2939" s="61"/>
    </row>
    <row r="2940" spans="2:2" x14ac:dyDescent="0.35">
      <c r="B2940" s="61"/>
    </row>
    <row r="2941" spans="2:2" x14ac:dyDescent="0.35">
      <c r="B2941" s="61"/>
    </row>
    <row r="2942" spans="2:2" x14ac:dyDescent="0.35">
      <c r="B2942" s="61"/>
    </row>
    <row r="2943" spans="2:2" x14ac:dyDescent="0.35">
      <c r="B2943" s="61"/>
    </row>
    <row r="2944" spans="2:2" x14ac:dyDescent="0.35">
      <c r="B2944" s="61"/>
    </row>
    <row r="2945" spans="2:2" x14ac:dyDescent="0.35">
      <c r="B2945" s="61"/>
    </row>
    <row r="2946" spans="2:2" x14ac:dyDescent="0.35">
      <c r="B2946" s="61"/>
    </row>
    <row r="2947" spans="2:2" x14ac:dyDescent="0.35">
      <c r="B2947" s="61"/>
    </row>
    <row r="2948" spans="2:2" x14ac:dyDescent="0.35">
      <c r="B2948" s="61"/>
    </row>
    <row r="2949" spans="2:2" x14ac:dyDescent="0.35">
      <c r="B2949" s="61"/>
    </row>
    <row r="2950" spans="2:2" x14ac:dyDescent="0.35">
      <c r="B2950" s="61"/>
    </row>
    <row r="2951" spans="2:2" x14ac:dyDescent="0.35">
      <c r="B2951" s="61"/>
    </row>
    <row r="2952" spans="2:2" x14ac:dyDescent="0.35">
      <c r="B2952" s="61"/>
    </row>
    <row r="2953" spans="2:2" x14ac:dyDescent="0.35">
      <c r="B2953" s="61"/>
    </row>
    <row r="2954" spans="2:2" x14ac:dyDescent="0.35">
      <c r="B2954" s="61"/>
    </row>
    <row r="2955" spans="2:2" x14ac:dyDescent="0.35">
      <c r="B2955" s="61"/>
    </row>
    <row r="2956" spans="2:2" x14ac:dyDescent="0.35">
      <c r="B2956" s="61"/>
    </row>
    <row r="2957" spans="2:2" x14ac:dyDescent="0.35">
      <c r="B2957" s="61"/>
    </row>
    <row r="2958" spans="2:2" x14ac:dyDescent="0.35">
      <c r="B2958" s="61"/>
    </row>
    <row r="2959" spans="2:2" x14ac:dyDescent="0.35">
      <c r="B2959" s="61"/>
    </row>
    <row r="2960" spans="2:2" x14ac:dyDescent="0.35">
      <c r="B2960" s="61"/>
    </row>
    <row r="2961" spans="2:2" x14ac:dyDescent="0.35">
      <c r="B2961" s="61"/>
    </row>
    <row r="2962" spans="2:2" x14ac:dyDescent="0.35">
      <c r="B2962" s="61"/>
    </row>
    <row r="2963" spans="2:2" x14ac:dyDescent="0.35">
      <c r="B2963" s="61"/>
    </row>
    <row r="2964" spans="2:2" x14ac:dyDescent="0.35">
      <c r="B2964" s="61"/>
    </row>
    <row r="2965" spans="2:2" x14ac:dyDescent="0.35">
      <c r="B2965" s="61"/>
    </row>
    <row r="2966" spans="2:2" x14ac:dyDescent="0.35">
      <c r="B2966" s="61"/>
    </row>
    <row r="2967" spans="2:2" x14ac:dyDescent="0.35">
      <c r="B2967" s="61"/>
    </row>
    <row r="2968" spans="2:2" x14ac:dyDescent="0.35">
      <c r="B2968" s="61"/>
    </row>
    <row r="2969" spans="2:2" x14ac:dyDescent="0.35">
      <c r="B2969" s="61"/>
    </row>
    <row r="2970" spans="2:2" x14ac:dyDescent="0.35">
      <c r="B2970" s="61"/>
    </row>
    <row r="2971" spans="2:2" x14ac:dyDescent="0.35">
      <c r="B2971" s="61"/>
    </row>
    <row r="2972" spans="2:2" x14ac:dyDescent="0.35">
      <c r="B2972" s="61"/>
    </row>
    <row r="2973" spans="2:2" x14ac:dyDescent="0.35">
      <c r="B2973" s="61"/>
    </row>
    <row r="2974" spans="2:2" x14ac:dyDescent="0.35">
      <c r="B2974" s="61"/>
    </row>
    <row r="2975" spans="2:2" x14ac:dyDescent="0.35">
      <c r="B2975" s="61"/>
    </row>
    <row r="2976" spans="2:2" x14ac:dyDescent="0.35">
      <c r="B2976" s="61"/>
    </row>
    <row r="2977" spans="2:2" x14ac:dyDescent="0.35">
      <c r="B2977" s="61"/>
    </row>
    <row r="2978" spans="2:2" x14ac:dyDescent="0.35">
      <c r="B2978" s="61"/>
    </row>
    <row r="2979" spans="2:2" x14ac:dyDescent="0.35">
      <c r="B2979" s="61"/>
    </row>
    <row r="2980" spans="2:2" x14ac:dyDescent="0.35">
      <c r="B2980" s="61"/>
    </row>
    <row r="2981" spans="2:2" x14ac:dyDescent="0.35">
      <c r="B2981" s="61"/>
    </row>
    <row r="2982" spans="2:2" x14ac:dyDescent="0.35">
      <c r="B2982" s="61"/>
    </row>
    <row r="2983" spans="2:2" x14ac:dyDescent="0.35">
      <c r="B2983" s="61"/>
    </row>
    <row r="2984" spans="2:2" x14ac:dyDescent="0.35">
      <c r="B2984" s="61"/>
    </row>
    <row r="2985" spans="2:2" x14ac:dyDescent="0.35">
      <c r="B2985" s="61"/>
    </row>
    <row r="2986" spans="2:2" x14ac:dyDescent="0.35">
      <c r="B2986" s="61"/>
    </row>
    <row r="2987" spans="2:2" x14ac:dyDescent="0.35">
      <c r="B2987" s="61"/>
    </row>
    <row r="2988" spans="2:2" x14ac:dyDescent="0.35">
      <c r="B2988" s="61"/>
    </row>
    <row r="2989" spans="2:2" x14ac:dyDescent="0.35">
      <c r="B2989" s="61"/>
    </row>
    <row r="2990" spans="2:2" x14ac:dyDescent="0.35">
      <c r="B2990" s="61"/>
    </row>
    <row r="2991" spans="2:2" x14ac:dyDescent="0.35">
      <c r="B2991" s="61"/>
    </row>
    <row r="2992" spans="2:2" x14ac:dyDescent="0.35">
      <c r="B2992" s="61"/>
    </row>
    <row r="2993" spans="2:2" x14ac:dyDescent="0.35">
      <c r="B2993" s="61"/>
    </row>
    <row r="2994" spans="2:2" x14ac:dyDescent="0.35">
      <c r="B2994" s="61"/>
    </row>
    <row r="2995" spans="2:2" x14ac:dyDescent="0.35">
      <c r="B2995" s="61"/>
    </row>
    <row r="2996" spans="2:2" x14ac:dyDescent="0.35">
      <c r="B2996" s="61"/>
    </row>
    <row r="2997" spans="2:2" x14ac:dyDescent="0.35">
      <c r="B2997" s="61"/>
    </row>
    <row r="2998" spans="2:2" x14ac:dyDescent="0.35">
      <c r="B2998" s="61"/>
    </row>
    <row r="2999" spans="2:2" x14ac:dyDescent="0.35">
      <c r="B2999" s="61"/>
    </row>
    <row r="3000" spans="2:2" x14ac:dyDescent="0.35">
      <c r="B3000" s="61"/>
    </row>
    <row r="3001" spans="2:2" x14ac:dyDescent="0.35">
      <c r="B3001" s="61"/>
    </row>
    <row r="3002" spans="2:2" x14ac:dyDescent="0.35">
      <c r="B3002" s="61"/>
    </row>
    <row r="3003" spans="2:2" x14ac:dyDescent="0.35">
      <c r="B3003" s="61"/>
    </row>
    <row r="3004" spans="2:2" x14ac:dyDescent="0.35">
      <c r="B3004" s="61"/>
    </row>
    <row r="3005" spans="2:2" x14ac:dyDescent="0.35">
      <c r="B3005" s="61"/>
    </row>
    <row r="3006" spans="2:2" x14ac:dyDescent="0.35">
      <c r="B3006" s="61"/>
    </row>
    <row r="3007" spans="2:2" x14ac:dyDescent="0.35">
      <c r="B3007" s="61"/>
    </row>
    <row r="3008" spans="2:2" x14ac:dyDescent="0.35">
      <c r="B3008" s="61"/>
    </row>
    <row r="3009" spans="2:2" x14ac:dyDescent="0.35">
      <c r="B3009" s="61"/>
    </row>
    <row r="3010" spans="2:2" x14ac:dyDescent="0.35">
      <c r="B3010" s="61"/>
    </row>
    <row r="3011" spans="2:2" x14ac:dyDescent="0.35">
      <c r="B3011" s="61"/>
    </row>
    <row r="3012" spans="2:2" x14ac:dyDescent="0.35">
      <c r="B3012" s="61"/>
    </row>
    <row r="3013" spans="2:2" x14ac:dyDescent="0.35">
      <c r="B3013" s="61"/>
    </row>
    <row r="3014" spans="2:2" x14ac:dyDescent="0.35">
      <c r="B3014" s="61"/>
    </row>
    <row r="3015" spans="2:2" x14ac:dyDescent="0.35">
      <c r="B3015" s="61"/>
    </row>
    <row r="3016" spans="2:2" x14ac:dyDescent="0.35">
      <c r="B3016" s="61"/>
    </row>
    <row r="3017" spans="2:2" x14ac:dyDescent="0.35">
      <c r="B3017" s="61"/>
    </row>
    <row r="3018" spans="2:2" x14ac:dyDescent="0.35">
      <c r="B3018" s="61"/>
    </row>
    <row r="3019" spans="2:2" x14ac:dyDescent="0.35">
      <c r="B3019" s="61"/>
    </row>
    <row r="3020" spans="2:2" x14ac:dyDescent="0.35">
      <c r="B3020" s="61"/>
    </row>
    <row r="3021" spans="2:2" x14ac:dyDescent="0.35">
      <c r="B3021" s="61"/>
    </row>
    <row r="3022" spans="2:2" x14ac:dyDescent="0.35">
      <c r="B3022" s="61"/>
    </row>
    <row r="3023" spans="2:2" x14ac:dyDescent="0.35">
      <c r="B3023" s="61"/>
    </row>
    <row r="3024" spans="2:2" x14ac:dyDescent="0.35">
      <c r="B3024" s="61"/>
    </row>
    <row r="3025" spans="2:2" x14ac:dyDescent="0.35">
      <c r="B3025" s="61"/>
    </row>
    <row r="3026" spans="2:2" x14ac:dyDescent="0.35">
      <c r="B3026" s="61"/>
    </row>
    <row r="3027" spans="2:2" x14ac:dyDescent="0.35">
      <c r="B3027" s="61"/>
    </row>
    <row r="3028" spans="2:2" x14ac:dyDescent="0.35">
      <c r="B3028" s="61"/>
    </row>
    <row r="3029" spans="2:2" x14ac:dyDescent="0.35">
      <c r="B3029" s="61"/>
    </row>
    <row r="3030" spans="2:2" x14ac:dyDescent="0.35">
      <c r="B3030" s="61"/>
    </row>
    <row r="3031" spans="2:2" x14ac:dyDescent="0.35">
      <c r="B3031" s="61"/>
    </row>
    <row r="3032" spans="2:2" x14ac:dyDescent="0.35">
      <c r="B3032" s="61"/>
    </row>
    <row r="3033" spans="2:2" x14ac:dyDescent="0.35">
      <c r="B3033" s="61"/>
    </row>
    <row r="3034" spans="2:2" x14ac:dyDescent="0.35">
      <c r="B3034" s="61"/>
    </row>
    <row r="3035" spans="2:2" x14ac:dyDescent="0.35">
      <c r="B3035" s="61"/>
    </row>
    <row r="3036" spans="2:2" x14ac:dyDescent="0.35">
      <c r="B3036" s="61"/>
    </row>
    <row r="3037" spans="2:2" x14ac:dyDescent="0.35">
      <c r="B3037" s="61"/>
    </row>
    <row r="3038" spans="2:2" x14ac:dyDescent="0.35">
      <c r="B3038" s="61"/>
    </row>
    <row r="3039" spans="2:2" x14ac:dyDescent="0.35">
      <c r="B3039" s="61"/>
    </row>
    <row r="3040" spans="2:2" x14ac:dyDescent="0.35">
      <c r="B3040" s="61"/>
    </row>
    <row r="3041" spans="2:2" x14ac:dyDescent="0.35">
      <c r="B3041" s="61"/>
    </row>
    <row r="3042" spans="2:2" x14ac:dyDescent="0.35">
      <c r="B3042" s="61"/>
    </row>
    <row r="3043" spans="2:2" x14ac:dyDescent="0.35">
      <c r="B3043" s="61"/>
    </row>
    <row r="3044" spans="2:2" x14ac:dyDescent="0.35">
      <c r="B3044" s="61"/>
    </row>
    <row r="3045" spans="2:2" x14ac:dyDescent="0.35">
      <c r="B3045" s="61"/>
    </row>
    <row r="3046" spans="2:2" x14ac:dyDescent="0.35">
      <c r="B3046" s="61"/>
    </row>
    <row r="3047" spans="2:2" x14ac:dyDescent="0.35">
      <c r="B3047" s="61"/>
    </row>
    <row r="3048" spans="2:2" x14ac:dyDescent="0.35">
      <c r="B3048" s="61"/>
    </row>
    <row r="3049" spans="2:2" x14ac:dyDescent="0.35">
      <c r="B3049" s="61"/>
    </row>
    <row r="3050" spans="2:2" x14ac:dyDescent="0.35">
      <c r="B3050" s="61"/>
    </row>
    <row r="3051" spans="2:2" x14ac:dyDescent="0.35">
      <c r="B3051" s="61"/>
    </row>
    <row r="3052" spans="2:2" x14ac:dyDescent="0.35">
      <c r="B3052" s="61"/>
    </row>
    <row r="3053" spans="2:2" x14ac:dyDescent="0.35">
      <c r="B3053" s="61"/>
    </row>
    <row r="3054" spans="2:2" x14ac:dyDescent="0.35">
      <c r="B3054" s="61"/>
    </row>
    <row r="3055" spans="2:2" x14ac:dyDescent="0.35">
      <c r="B3055" s="61"/>
    </row>
    <row r="3056" spans="2:2" x14ac:dyDescent="0.35">
      <c r="B3056" s="61"/>
    </row>
    <row r="3057" spans="2:2" x14ac:dyDescent="0.35">
      <c r="B3057" s="61"/>
    </row>
    <row r="3058" spans="2:2" x14ac:dyDescent="0.35">
      <c r="B3058" s="61"/>
    </row>
    <row r="3059" spans="2:2" x14ac:dyDescent="0.35">
      <c r="B3059" s="61"/>
    </row>
    <row r="3060" spans="2:2" x14ac:dyDescent="0.35">
      <c r="B3060" s="61"/>
    </row>
    <row r="3061" spans="2:2" x14ac:dyDescent="0.35">
      <c r="B3061" s="61"/>
    </row>
    <row r="3062" spans="2:2" x14ac:dyDescent="0.35">
      <c r="B3062" s="61"/>
    </row>
    <row r="3063" spans="2:2" x14ac:dyDescent="0.35">
      <c r="B3063" s="61"/>
    </row>
    <row r="3064" spans="2:2" x14ac:dyDescent="0.35">
      <c r="B3064" s="61"/>
    </row>
    <row r="3065" spans="2:2" x14ac:dyDescent="0.35">
      <c r="B3065" s="61"/>
    </row>
    <row r="3066" spans="2:2" x14ac:dyDescent="0.35">
      <c r="B3066" s="61"/>
    </row>
    <row r="3067" spans="2:2" x14ac:dyDescent="0.35">
      <c r="B3067" s="61"/>
    </row>
    <row r="3068" spans="2:2" x14ac:dyDescent="0.35">
      <c r="B3068" s="61"/>
    </row>
    <row r="3069" spans="2:2" x14ac:dyDescent="0.35">
      <c r="B3069" s="61"/>
    </row>
    <row r="3070" spans="2:2" x14ac:dyDescent="0.35">
      <c r="B3070" s="61"/>
    </row>
    <row r="3071" spans="2:2" x14ac:dyDescent="0.35">
      <c r="B3071" s="61"/>
    </row>
    <row r="3072" spans="2:2" x14ac:dyDescent="0.35">
      <c r="B3072" s="61"/>
    </row>
    <row r="3073" spans="2:2" x14ac:dyDescent="0.35">
      <c r="B3073" s="61"/>
    </row>
    <row r="3074" spans="2:2" x14ac:dyDescent="0.35">
      <c r="B3074" s="61"/>
    </row>
    <row r="3075" spans="2:2" x14ac:dyDescent="0.35">
      <c r="B3075" s="61"/>
    </row>
    <row r="3076" spans="2:2" x14ac:dyDescent="0.35">
      <c r="B3076" s="61"/>
    </row>
    <row r="3077" spans="2:2" x14ac:dyDescent="0.35">
      <c r="B3077" s="61"/>
    </row>
    <row r="3078" spans="2:2" x14ac:dyDescent="0.35">
      <c r="B3078" s="61"/>
    </row>
    <row r="3079" spans="2:2" x14ac:dyDescent="0.35">
      <c r="B3079" s="61"/>
    </row>
    <row r="3080" spans="2:2" x14ac:dyDescent="0.35">
      <c r="B3080" s="61"/>
    </row>
    <row r="3081" spans="2:2" x14ac:dyDescent="0.35">
      <c r="B3081" s="61"/>
    </row>
    <row r="3082" spans="2:2" x14ac:dyDescent="0.35">
      <c r="B3082" s="61"/>
    </row>
    <row r="3083" spans="2:2" x14ac:dyDescent="0.35">
      <c r="B3083" s="61"/>
    </row>
    <row r="3084" spans="2:2" x14ac:dyDescent="0.35">
      <c r="B3084" s="61"/>
    </row>
    <row r="3085" spans="2:2" x14ac:dyDescent="0.35">
      <c r="B3085" s="61"/>
    </row>
    <row r="3086" spans="2:2" x14ac:dyDescent="0.35">
      <c r="B3086" s="61"/>
    </row>
    <row r="3087" spans="2:2" x14ac:dyDescent="0.35">
      <c r="B3087" s="61"/>
    </row>
    <row r="3088" spans="2:2" x14ac:dyDescent="0.35">
      <c r="B3088" s="61"/>
    </row>
    <row r="3089" spans="2:2" x14ac:dyDescent="0.35">
      <c r="B3089" s="61"/>
    </row>
    <row r="3090" spans="2:2" x14ac:dyDescent="0.35">
      <c r="B3090" s="61"/>
    </row>
    <row r="3091" spans="2:2" x14ac:dyDescent="0.35">
      <c r="B3091" s="61"/>
    </row>
    <row r="3092" spans="2:2" x14ac:dyDescent="0.35">
      <c r="B3092" s="61"/>
    </row>
    <row r="3093" spans="2:2" x14ac:dyDescent="0.35">
      <c r="B3093" s="61"/>
    </row>
    <row r="3094" spans="2:2" x14ac:dyDescent="0.35">
      <c r="B3094" s="61"/>
    </row>
    <row r="3095" spans="2:2" x14ac:dyDescent="0.35">
      <c r="B3095" s="61"/>
    </row>
    <row r="3096" spans="2:2" x14ac:dyDescent="0.35">
      <c r="B3096" s="61"/>
    </row>
    <row r="3097" spans="2:2" x14ac:dyDescent="0.35">
      <c r="B3097" s="61"/>
    </row>
    <row r="3098" spans="2:2" x14ac:dyDescent="0.35">
      <c r="B3098" s="61"/>
    </row>
    <row r="3099" spans="2:2" x14ac:dyDescent="0.35">
      <c r="B3099" s="61"/>
    </row>
    <row r="3100" spans="2:2" x14ac:dyDescent="0.35">
      <c r="B3100" s="61"/>
    </row>
    <row r="3101" spans="2:2" x14ac:dyDescent="0.35">
      <c r="B3101" s="61"/>
    </row>
    <row r="3102" spans="2:2" x14ac:dyDescent="0.35">
      <c r="B3102" s="61"/>
    </row>
    <row r="3103" spans="2:2" x14ac:dyDescent="0.35">
      <c r="B3103" s="61"/>
    </row>
    <row r="3104" spans="2:2" x14ac:dyDescent="0.35">
      <c r="B3104" s="61"/>
    </row>
    <row r="3105" spans="2:2" x14ac:dyDescent="0.35">
      <c r="B3105" s="61"/>
    </row>
    <row r="3106" spans="2:2" x14ac:dyDescent="0.35">
      <c r="B3106" s="61"/>
    </row>
    <row r="3107" spans="2:2" x14ac:dyDescent="0.35">
      <c r="B3107" s="61"/>
    </row>
    <row r="3108" spans="2:2" x14ac:dyDescent="0.35">
      <c r="B3108" s="61"/>
    </row>
    <row r="3109" spans="2:2" x14ac:dyDescent="0.35">
      <c r="B3109" s="61"/>
    </row>
    <row r="3110" spans="2:2" x14ac:dyDescent="0.35">
      <c r="B3110" s="61"/>
    </row>
    <row r="3111" spans="2:2" x14ac:dyDescent="0.35">
      <c r="B3111" s="61"/>
    </row>
    <row r="3112" spans="2:2" x14ac:dyDescent="0.35">
      <c r="B3112" s="61"/>
    </row>
    <row r="3113" spans="2:2" x14ac:dyDescent="0.35">
      <c r="B3113" s="61"/>
    </row>
    <row r="3114" spans="2:2" x14ac:dyDescent="0.35">
      <c r="B3114" s="61"/>
    </row>
    <row r="3115" spans="2:2" x14ac:dyDescent="0.35">
      <c r="B3115" s="61"/>
    </row>
    <row r="3116" spans="2:2" x14ac:dyDescent="0.35">
      <c r="B3116" s="61"/>
    </row>
    <row r="3117" spans="2:2" x14ac:dyDescent="0.35">
      <c r="B3117" s="61"/>
    </row>
    <row r="3118" spans="2:2" x14ac:dyDescent="0.35">
      <c r="B3118" s="61"/>
    </row>
    <row r="3119" spans="2:2" x14ac:dyDescent="0.35">
      <c r="B3119" s="61"/>
    </row>
    <row r="3120" spans="2:2" x14ac:dyDescent="0.35">
      <c r="B3120" s="61"/>
    </row>
    <row r="3121" spans="2:2" x14ac:dyDescent="0.35">
      <c r="B3121" s="61"/>
    </row>
    <row r="3122" spans="2:2" x14ac:dyDescent="0.35">
      <c r="B3122" s="61"/>
    </row>
    <row r="3123" spans="2:2" x14ac:dyDescent="0.35">
      <c r="B3123" s="61"/>
    </row>
    <row r="3124" spans="2:2" x14ac:dyDescent="0.35">
      <c r="B3124" s="61"/>
    </row>
    <row r="3125" spans="2:2" x14ac:dyDescent="0.35">
      <c r="B3125" s="61"/>
    </row>
    <row r="3126" spans="2:2" x14ac:dyDescent="0.35">
      <c r="B3126" s="61"/>
    </row>
    <row r="3127" spans="2:2" x14ac:dyDescent="0.35">
      <c r="B3127" s="61"/>
    </row>
    <row r="3128" spans="2:2" x14ac:dyDescent="0.35">
      <c r="B3128" s="61"/>
    </row>
    <row r="3129" spans="2:2" x14ac:dyDescent="0.35">
      <c r="B3129" s="61"/>
    </row>
    <row r="3130" spans="2:2" x14ac:dyDescent="0.35">
      <c r="B3130" s="61"/>
    </row>
    <row r="3131" spans="2:2" x14ac:dyDescent="0.35">
      <c r="B3131" s="61"/>
    </row>
    <row r="3132" spans="2:2" x14ac:dyDescent="0.35">
      <c r="B3132" s="61"/>
    </row>
    <row r="3133" spans="2:2" x14ac:dyDescent="0.35">
      <c r="B3133" s="61"/>
    </row>
    <row r="3134" spans="2:2" x14ac:dyDescent="0.35">
      <c r="B3134" s="61"/>
    </row>
    <row r="3135" spans="2:2" x14ac:dyDescent="0.35">
      <c r="B3135" s="61"/>
    </row>
    <row r="3136" spans="2:2" x14ac:dyDescent="0.35">
      <c r="B3136" s="61"/>
    </row>
    <row r="3137" spans="2:2" x14ac:dyDescent="0.35">
      <c r="B3137" s="61"/>
    </row>
    <row r="3138" spans="2:2" x14ac:dyDescent="0.35">
      <c r="B3138" s="61"/>
    </row>
    <row r="3139" spans="2:2" x14ac:dyDescent="0.35">
      <c r="B3139" s="61"/>
    </row>
    <row r="3140" spans="2:2" x14ac:dyDescent="0.35">
      <c r="B3140" s="61"/>
    </row>
    <row r="3141" spans="2:2" x14ac:dyDescent="0.35">
      <c r="B3141" s="61"/>
    </row>
    <row r="3142" spans="2:2" x14ac:dyDescent="0.35">
      <c r="B3142" s="61"/>
    </row>
    <row r="3143" spans="2:2" x14ac:dyDescent="0.35">
      <c r="B3143" s="61"/>
    </row>
    <row r="3144" spans="2:2" x14ac:dyDescent="0.35">
      <c r="B3144" s="61"/>
    </row>
    <row r="3145" spans="2:2" x14ac:dyDescent="0.35">
      <c r="B3145" s="61"/>
    </row>
    <row r="3146" spans="2:2" x14ac:dyDescent="0.35">
      <c r="B3146" s="61"/>
    </row>
    <row r="3147" spans="2:2" x14ac:dyDescent="0.35">
      <c r="B3147" s="61"/>
    </row>
    <row r="3148" spans="2:2" x14ac:dyDescent="0.35">
      <c r="B3148" s="61"/>
    </row>
    <row r="3149" spans="2:2" x14ac:dyDescent="0.35">
      <c r="B3149" s="61"/>
    </row>
    <row r="3150" spans="2:2" x14ac:dyDescent="0.35">
      <c r="B3150" s="61"/>
    </row>
    <row r="3151" spans="2:2" x14ac:dyDescent="0.35">
      <c r="B3151" s="61"/>
    </row>
    <row r="3152" spans="2:2" x14ac:dyDescent="0.35">
      <c r="B3152" s="61"/>
    </row>
    <row r="3153" spans="2:2" x14ac:dyDescent="0.35">
      <c r="B3153" s="61"/>
    </row>
    <row r="3154" spans="2:2" x14ac:dyDescent="0.35">
      <c r="B3154" s="61"/>
    </row>
    <row r="3155" spans="2:2" x14ac:dyDescent="0.35">
      <c r="B3155" s="61"/>
    </row>
    <row r="3156" spans="2:2" x14ac:dyDescent="0.35">
      <c r="B3156" s="61"/>
    </row>
    <row r="3157" spans="2:2" x14ac:dyDescent="0.35">
      <c r="B3157" s="61"/>
    </row>
    <row r="3158" spans="2:2" x14ac:dyDescent="0.35">
      <c r="B3158" s="61"/>
    </row>
    <row r="3159" spans="2:2" x14ac:dyDescent="0.35">
      <c r="B3159" s="61"/>
    </row>
    <row r="3160" spans="2:2" x14ac:dyDescent="0.35">
      <c r="B3160" s="61"/>
    </row>
    <row r="3161" spans="2:2" x14ac:dyDescent="0.35">
      <c r="B3161" s="61"/>
    </row>
    <row r="3162" spans="2:2" x14ac:dyDescent="0.35">
      <c r="B3162" s="61"/>
    </row>
    <row r="3163" spans="2:2" x14ac:dyDescent="0.35">
      <c r="B3163" s="61"/>
    </row>
    <row r="3164" spans="2:2" x14ac:dyDescent="0.35">
      <c r="B3164" s="61"/>
    </row>
    <row r="3165" spans="2:2" x14ac:dyDescent="0.35">
      <c r="B3165" s="61"/>
    </row>
    <row r="3166" spans="2:2" x14ac:dyDescent="0.35">
      <c r="B3166" s="61"/>
    </row>
    <row r="3167" spans="2:2" x14ac:dyDescent="0.35">
      <c r="B3167" s="61"/>
    </row>
    <row r="3168" spans="2:2" x14ac:dyDescent="0.35">
      <c r="B3168" s="61"/>
    </row>
    <row r="3169" spans="2:2" x14ac:dyDescent="0.35">
      <c r="B3169" s="61"/>
    </row>
    <row r="3170" spans="2:2" x14ac:dyDescent="0.35">
      <c r="B3170" s="61"/>
    </row>
    <row r="3171" spans="2:2" x14ac:dyDescent="0.35">
      <c r="B3171" s="61"/>
    </row>
    <row r="3172" spans="2:2" x14ac:dyDescent="0.35">
      <c r="B3172" s="61"/>
    </row>
    <row r="3173" spans="2:2" x14ac:dyDescent="0.35">
      <c r="B3173" s="61"/>
    </row>
    <row r="3174" spans="2:2" x14ac:dyDescent="0.35">
      <c r="B3174" s="61"/>
    </row>
    <row r="3175" spans="2:2" x14ac:dyDescent="0.35">
      <c r="B3175" s="61"/>
    </row>
    <row r="3176" spans="2:2" x14ac:dyDescent="0.35">
      <c r="B3176" s="61"/>
    </row>
    <row r="3177" spans="2:2" x14ac:dyDescent="0.35">
      <c r="B3177" s="61"/>
    </row>
    <row r="3178" spans="2:2" x14ac:dyDescent="0.35">
      <c r="B3178" s="61"/>
    </row>
    <row r="3179" spans="2:2" x14ac:dyDescent="0.35">
      <c r="B3179" s="61"/>
    </row>
    <row r="3180" spans="2:2" x14ac:dyDescent="0.35">
      <c r="B3180" s="61"/>
    </row>
    <row r="3181" spans="2:2" x14ac:dyDescent="0.35">
      <c r="B3181" s="61"/>
    </row>
    <row r="3182" spans="2:2" x14ac:dyDescent="0.35">
      <c r="B3182" s="61"/>
    </row>
    <row r="3183" spans="2:2" x14ac:dyDescent="0.35">
      <c r="B3183" s="61"/>
    </row>
    <row r="3184" spans="2:2" x14ac:dyDescent="0.35">
      <c r="B3184" s="61"/>
    </row>
    <row r="3185" spans="2:2" x14ac:dyDescent="0.35">
      <c r="B3185" s="61"/>
    </row>
    <row r="3186" spans="2:2" x14ac:dyDescent="0.35">
      <c r="B3186" s="61"/>
    </row>
    <row r="3187" spans="2:2" x14ac:dyDescent="0.35">
      <c r="B3187" s="61"/>
    </row>
    <row r="3188" spans="2:2" x14ac:dyDescent="0.35">
      <c r="B3188" s="61"/>
    </row>
    <row r="3189" spans="2:2" x14ac:dyDescent="0.35">
      <c r="B3189" s="61"/>
    </row>
    <row r="3190" spans="2:2" x14ac:dyDescent="0.35">
      <c r="B3190" s="61"/>
    </row>
    <row r="3191" spans="2:2" x14ac:dyDescent="0.35">
      <c r="B3191" s="61"/>
    </row>
    <row r="3192" spans="2:2" x14ac:dyDescent="0.35">
      <c r="B3192" s="61"/>
    </row>
    <row r="3193" spans="2:2" x14ac:dyDescent="0.35">
      <c r="B3193" s="61"/>
    </row>
    <row r="3194" spans="2:2" x14ac:dyDescent="0.35">
      <c r="B3194" s="61"/>
    </row>
    <row r="3195" spans="2:2" x14ac:dyDescent="0.35">
      <c r="B3195" s="61"/>
    </row>
    <row r="3196" spans="2:2" x14ac:dyDescent="0.35">
      <c r="B3196" s="61"/>
    </row>
    <row r="3197" spans="2:2" x14ac:dyDescent="0.35">
      <c r="B3197" s="61"/>
    </row>
    <row r="3198" spans="2:2" x14ac:dyDescent="0.35">
      <c r="B3198" s="61"/>
    </row>
    <row r="3199" spans="2:2" x14ac:dyDescent="0.35">
      <c r="B3199" s="61"/>
    </row>
    <row r="3200" spans="2:2" x14ac:dyDescent="0.35">
      <c r="B3200" s="61"/>
    </row>
    <row r="3201" spans="2:2" x14ac:dyDescent="0.35">
      <c r="B3201" s="61"/>
    </row>
    <row r="3202" spans="2:2" x14ac:dyDescent="0.35">
      <c r="B3202" s="61"/>
    </row>
    <row r="3203" spans="2:2" x14ac:dyDescent="0.35">
      <c r="B3203" s="61"/>
    </row>
    <row r="3204" spans="2:2" x14ac:dyDescent="0.35">
      <c r="B3204" s="61"/>
    </row>
    <row r="3205" spans="2:2" x14ac:dyDescent="0.35">
      <c r="B3205" s="61"/>
    </row>
    <row r="3206" spans="2:2" x14ac:dyDescent="0.35">
      <c r="B3206" s="61"/>
    </row>
    <row r="3207" spans="2:2" x14ac:dyDescent="0.35">
      <c r="B3207" s="61"/>
    </row>
    <row r="3208" spans="2:2" x14ac:dyDescent="0.35">
      <c r="B3208" s="61"/>
    </row>
    <row r="3209" spans="2:2" x14ac:dyDescent="0.35">
      <c r="B3209" s="61"/>
    </row>
    <row r="3210" spans="2:2" x14ac:dyDescent="0.35">
      <c r="B3210" s="61"/>
    </row>
    <row r="3211" spans="2:2" x14ac:dyDescent="0.35">
      <c r="B3211" s="61"/>
    </row>
    <row r="3212" spans="2:2" x14ac:dyDescent="0.35">
      <c r="B3212" s="61"/>
    </row>
    <row r="3213" spans="2:2" x14ac:dyDescent="0.35">
      <c r="B3213" s="61"/>
    </row>
    <row r="3214" spans="2:2" x14ac:dyDescent="0.35">
      <c r="B3214" s="61"/>
    </row>
    <row r="3215" spans="2:2" x14ac:dyDescent="0.35">
      <c r="B3215" s="61"/>
    </row>
    <row r="3216" spans="2:2" x14ac:dyDescent="0.35">
      <c r="B3216" s="61"/>
    </row>
    <row r="3217" spans="2:2" x14ac:dyDescent="0.35">
      <c r="B3217" s="61"/>
    </row>
    <row r="3218" spans="2:2" x14ac:dyDescent="0.35">
      <c r="B3218" s="61"/>
    </row>
    <row r="3219" spans="2:2" x14ac:dyDescent="0.35">
      <c r="B3219" s="61"/>
    </row>
    <row r="3220" spans="2:2" x14ac:dyDescent="0.35">
      <c r="B3220" s="61"/>
    </row>
    <row r="3221" spans="2:2" x14ac:dyDescent="0.35">
      <c r="B3221" s="61"/>
    </row>
    <row r="3222" spans="2:2" x14ac:dyDescent="0.35">
      <c r="B3222" s="61"/>
    </row>
    <row r="3223" spans="2:2" x14ac:dyDescent="0.35">
      <c r="B3223" s="61"/>
    </row>
    <row r="3224" spans="2:2" x14ac:dyDescent="0.35">
      <c r="B3224" s="61"/>
    </row>
    <row r="3225" spans="2:2" x14ac:dyDescent="0.35">
      <c r="B3225" s="61"/>
    </row>
    <row r="3226" spans="2:2" x14ac:dyDescent="0.35">
      <c r="B3226" s="61"/>
    </row>
    <row r="3227" spans="2:2" x14ac:dyDescent="0.35">
      <c r="B3227" s="61"/>
    </row>
    <row r="3228" spans="2:2" x14ac:dyDescent="0.35">
      <c r="B3228" s="61"/>
    </row>
    <row r="3229" spans="2:2" x14ac:dyDescent="0.35">
      <c r="B3229" s="61"/>
    </row>
    <row r="3230" spans="2:2" x14ac:dyDescent="0.35">
      <c r="B3230" s="61"/>
    </row>
    <row r="3231" spans="2:2" x14ac:dyDescent="0.35">
      <c r="B3231" s="61"/>
    </row>
    <row r="3232" spans="2:2" x14ac:dyDescent="0.35">
      <c r="B3232" s="61"/>
    </row>
    <row r="3233" spans="2:2" x14ac:dyDescent="0.35">
      <c r="B3233" s="61"/>
    </row>
    <row r="3234" spans="2:2" x14ac:dyDescent="0.35">
      <c r="B3234" s="61"/>
    </row>
    <row r="3235" spans="2:2" x14ac:dyDescent="0.35">
      <c r="B3235" s="61"/>
    </row>
    <row r="3236" spans="2:2" x14ac:dyDescent="0.35">
      <c r="B3236" s="61"/>
    </row>
    <row r="3237" spans="2:2" x14ac:dyDescent="0.35">
      <c r="B3237" s="61"/>
    </row>
    <row r="3238" spans="2:2" x14ac:dyDescent="0.35">
      <c r="B3238" s="61"/>
    </row>
    <row r="3239" spans="2:2" x14ac:dyDescent="0.35">
      <c r="B3239" s="61"/>
    </row>
    <row r="3240" spans="2:2" x14ac:dyDescent="0.35">
      <c r="B3240" s="61"/>
    </row>
    <row r="3241" spans="2:2" x14ac:dyDescent="0.35">
      <c r="B3241" s="61"/>
    </row>
    <row r="3242" spans="2:2" x14ac:dyDescent="0.35">
      <c r="B3242" s="61"/>
    </row>
    <row r="3243" spans="2:2" x14ac:dyDescent="0.35">
      <c r="B3243" s="61"/>
    </row>
    <row r="3244" spans="2:2" x14ac:dyDescent="0.35">
      <c r="B3244" s="61"/>
    </row>
    <row r="3245" spans="2:2" x14ac:dyDescent="0.35">
      <c r="B3245" s="61"/>
    </row>
    <row r="3246" spans="2:2" x14ac:dyDescent="0.35">
      <c r="B3246" s="61"/>
    </row>
    <row r="3247" spans="2:2" x14ac:dyDescent="0.35">
      <c r="B3247" s="61"/>
    </row>
    <row r="3248" spans="2:2" x14ac:dyDescent="0.35">
      <c r="B3248" s="61"/>
    </row>
    <row r="3249" spans="2:2" x14ac:dyDescent="0.35">
      <c r="B3249" s="61"/>
    </row>
    <row r="3250" spans="2:2" x14ac:dyDescent="0.35">
      <c r="B3250" s="61"/>
    </row>
    <row r="3251" spans="2:2" x14ac:dyDescent="0.35">
      <c r="B3251" s="61"/>
    </row>
    <row r="3252" spans="2:2" x14ac:dyDescent="0.35">
      <c r="B3252" s="61"/>
    </row>
    <row r="3253" spans="2:2" x14ac:dyDescent="0.35">
      <c r="B3253" s="61"/>
    </row>
    <row r="3254" spans="2:2" x14ac:dyDescent="0.35">
      <c r="B3254" s="61"/>
    </row>
    <row r="3255" spans="2:2" x14ac:dyDescent="0.35">
      <c r="B3255" s="61"/>
    </row>
    <row r="3256" spans="2:2" x14ac:dyDescent="0.35">
      <c r="B3256" s="61"/>
    </row>
    <row r="3257" spans="2:2" x14ac:dyDescent="0.35">
      <c r="B3257" s="61"/>
    </row>
    <row r="3258" spans="2:2" x14ac:dyDescent="0.35">
      <c r="B3258" s="61"/>
    </row>
    <row r="3259" spans="2:2" x14ac:dyDescent="0.35">
      <c r="B3259" s="61"/>
    </row>
    <row r="3260" spans="2:2" x14ac:dyDescent="0.35">
      <c r="B3260" s="61"/>
    </row>
    <row r="3261" spans="2:2" x14ac:dyDescent="0.35">
      <c r="B3261" s="61"/>
    </row>
    <row r="3262" spans="2:2" x14ac:dyDescent="0.35">
      <c r="B3262" s="61"/>
    </row>
    <row r="3263" spans="2:2" x14ac:dyDescent="0.35">
      <c r="B3263" s="61"/>
    </row>
    <row r="3264" spans="2:2" x14ac:dyDescent="0.35">
      <c r="B3264" s="61"/>
    </row>
    <row r="3265" spans="2:2" x14ac:dyDescent="0.35">
      <c r="B3265" s="61"/>
    </row>
    <row r="3266" spans="2:2" x14ac:dyDescent="0.35">
      <c r="B3266" s="61"/>
    </row>
    <row r="3267" spans="2:2" x14ac:dyDescent="0.35">
      <c r="B3267" s="61"/>
    </row>
    <row r="3268" spans="2:2" x14ac:dyDescent="0.35">
      <c r="B3268" s="61"/>
    </row>
    <row r="3269" spans="2:2" x14ac:dyDescent="0.35">
      <c r="B3269" s="61"/>
    </row>
    <row r="3270" spans="2:2" x14ac:dyDescent="0.35">
      <c r="B3270" s="61"/>
    </row>
    <row r="3271" spans="2:2" x14ac:dyDescent="0.35">
      <c r="B3271" s="61"/>
    </row>
    <row r="3272" spans="2:2" x14ac:dyDescent="0.35">
      <c r="B3272" s="61"/>
    </row>
    <row r="3273" spans="2:2" x14ac:dyDescent="0.35">
      <c r="B3273" s="61"/>
    </row>
    <row r="3274" spans="2:2" x14ac:dyDescent="0.35">
      <c r="B3274" s="61"/>
    </row>
    <row r="3275" spans="2:2" x14ac:dyDescent="0.35">
      <c r="B3275" s="61"/>
    </row>
    <row r="3276" spans="2:2" x14ac:dyDescent="0.35">
      <c r="B3276" s="61"/>
    </row>
    <row r="3277" spans="2:2" x14ac:dyDescent="0.35">
      <c r="B3277" s="61"/>
    </row>
    <row r="3278" spans="2:2" x14ac:dyDescent="0.35">
      <c r="B3278" s="61"/>
    </row>
    <row r="3279" spans="2:2" x14ac:dyDescent="0.35">
      <c r="B3279" s="61"/>
    </row>
    <row r="3280" spans="2:2" x14ac:dyDescent="0.35">
      <c r="B3280" s="61"/>
    </row>
    <row r="3281" spans="2:2" x14ac:dyDescent="0.35">
      <c r="B3281" s="61"/>
    </row>
    <row r="3282" spans="2:2" x14ac:dyDescent="0.35">
      <c r="B3282" s="61"/>
    </row>
    <row r="3283" spans="2:2" x14ac:dyDescent="0.35">
      <c r="B3283" s="61"/>
    </row>
    <row r="3284" spans="2:2" x14ac:dyDescent="0.35">
      <c r="B3284" s="61"/>
    </row>
    <row r="3285" spans="2:2" x14ac:dyDescent="0.35">
      <c r="B3285" s="61"/>
    </row>
    <row r="3286" spans="2:2" x14ac:dyDescent="0.35">
      <c r="B3286" s="61"/>
    </row>
    <row r="3287" spans="2:2" x14ac:dyDescent="0.35">
      <c r="B3287" s="61"/>
    </row>
    <row r="3288" spans="2:2" x14ac:dyDescent="0.35">
      <c r="B3288" s="61"/>
    </row>
    <row r="3289" spans="2:2" x14ac:dyDescent="0.35">
      <c r="B3289" s="61"/>
    </row>
    <row r="3290" spans="2:2" x14ac:dyDescent="0.35">
      <c r="B3290" s="61"/>
    </row>
    <row r="3291" spans="2:2" x14ac:dyDescent="0.35">
      <c r="B3291" s="61"/>
    </row>
    <row r="3292" spans="2:2" x14ac:dyDescent="0.35">
      <c r="B3292" s="61"/>
    </row>
    <row r="3293" spans="2:2" x14ac:dyDescent="0.35">
      <c r="B3293" s="61"/>
    </row>
    <row r="3294" spans="2:2" x14ac:dyDescent="0.35">
      <c r="B3294" s="61"/>
    </row>
    <row r="3295" spans="2:2" x14ac:dyDescent="0.35">
      <c r="B3295" s="61"/>
    </row>
    <row r="3296" spans="2:2" x14ac:dyDescent="0.35">
      <c r="B3296" s="61"/>
    </row>
    <row r="3297" spans="2:2" x14ac:dyDescent="0.35">
      <c r="B3297" s="61"/>
    </row>
    <row r="3298" spans="2:2" x14ac:dyDescent="0.35">
      <c r="B3298" s="61"/>
    </row>
    <row r="3299" spans="2:2" x14ac:dyDescent="0.35">
      <c r="B3299" s="61"/>
    </row>
    <row r="3300" spans="2:2" x14ac:dyDescent="0.35">
      <c r="B3300" s="61"/>
    </row>
    <row r="3301" spans="2:2" x14ac:dyDescent="0.35">
      <c r="B3301" s="61"/>
    </row>
    <row r="3302" spans="2:2" x14ac:dyDescent="0.35">
      <c r="B3302" s="61"/>
    </row>
    <row r="3303" spans="2:2" x14ac:dyDescent="0.35">
      <c r="B3303" s="61"/>
    </row>
    <row r="3304" spans="2:2" x14ac:dyDescent="0.35">
      <c r="B3304" s="61"/>
    </row>
    <row r="3305" spans="2:2" x14ac:dyDescent="0.35">
      <c r="B3305" s="61"/>
    </row>
    <row r="3306" spans="2:2" x14ac:dyDescent="0.35">
      <c r="B3306" s="61"/>
    </row>
    <row r="3307" spans="2:2" x14ac:dyDescent="0.35">
      <c r="B3307" s="61"/>
    </row>
    <row r="3308" spans="2:2" x14ac:dyDescent="0.35">
      <c r="B3308" s="61"/>
    </row>
    <row r="3309" spans="2:2" x14ac:dyDescent="0.35">
      <c r="B3309" s="61"/>
    </row>
    <row r="3310" spans="2:2" x14ac:dyDescent="0.35">
      <c r="B3310" s="61"/>
    </row>
    <row r="3311" spans="2:2" x14ac:dyDescent="0.35">
      <c r="B3311" s="61"/>
    </row>
    <row r="3312" spans="2:2" x14ac:dyDescent="0.35">
      <c r="B3312" s="61"/>
    </row>
    <row r="3313" spans="2:2" x14ac:dyDescent="0.35">
      <c r="B3313" s="61"/>
    </row>
    <row r="3314" spans="2:2" x14ac:dyDescent="0.35">
      <c r="B3314" s="61"/>
    </row>
    <row r="3315" spans="2:2" x14ac:dyDescent="0.35">
      <c r="B3315" s="61"/>
    </row>
    <row r="3316" spans="2:2" x14ac:dyDescent="0.35">
      <c r="B3316" s="61"/>
    </row>
    <row r="3317" spans="2:2" x14ac:dyDescent="0.35">
      <c r="B3317" s="61"/>
    </row>
    <row r="3318" spans="2:2" x14ac:dyDescent="0.35">
      <c r="B3318" s="61"/>
    </row>
    <row r="3319" spans="2:2" x14ac:dyDescent="0.35">
      <c r="B3319" s="61"/>
    </row>
    <row r="3320" spans="2:2" x14ac:dyDescent="0.35">
      <c r="B3320" s="61"/>
    </row>
    <row r="3321" spans="2:2" x14ac:dyDescent="0.35">
      <c r="B3321" s="61"/>
    </row>
    <row r="3322" spans="2:2" x14ac:dyDescent="0.35">
      <c r="B3322" s="61"/>
    </row>
    <row r="3323" spans="2:2" x14ac:dyDescent="0.35">
      <c r="B3323" s="61"/>
    </row>
    <row r="3324" spans="2:2" x14ac:dyDescent="0.35">
      <c r="B3324" s="61"/>
    </row>
    <row r="3325" spans="2:2" x14ac:dyDescent="0.35">
      <c r="B3325" s="61"/>
    </row>
    <row r="3326" spans="2:2" x14ac:dyDescent="0.35">
      <c r="B3326" s="61"/>
    </row>
    <row r="3327" spans="2:2" x14ac:dyDescent="0.35">
      <c r="B3327" s="61"/>
    </row>
    <row r="3328" spans="2:2" x14ac:dyDescent="0.35">
      <c r="B3328" s="61"/>
    </row>
    <row r="3329" spans="2:2" x14ac:dyDescent="0.35">
      <c r="B3329" s="61"/>
    </row>
    <row r="3330" spans="2:2" x14ac:dyDescent="0.35">
      <c r="B3330" s="61"/>
    </row>
    <row r="3331" spans="2:2" x14ac:dyDescent="0.35">
      <c r="B3331" s="61"/>
    </row>
    <row r="3332" spans="2:2" x14ac:dyDescent="0.35">
      <c r="B3332" s="61"/>
    </row>
    <row r="3333" spans="2:2" x14ac:dyDescent="0.35">
      <c r="B3333" s="61"/>
    </row>
    <row r="3334" spans="2:2" x14ac:dyDescent="0.35">
      <c r="B3334" s="61"/>
    </row>
    <row r="3335" spans="2:2" x14ac:dyDescent="0.35">
      <c r="B3335" s="61"/>
    </row>
    <row r="3336" spans="2:2" x14ac:dyDescent="0.35">
      <c r="B3336" s="61"/>
    </row>
    <row r="3337" spans="2:2" x14ac:dyDescent="0.35">
      <c r="B3337" s="61"/>
    </row>
    <row r="3338" spans="2:2" x14ac:dyDescent="0.35">
      <c r="B3338" s="61"/>
    </row>
    <row r="3339" spans="2:2" x14ac:dyDescent="0.35">
      <c r="B3339" s="61"/>
    </row>
    <row r="3340" spans="2:2" x14ac:dyDescent="0.35">
      <c r="B3340" s="61"/>
    </row>
    <row r="3341" spans="2:2" x14ac:dyDescent="0.35">
      <c r="B3341" s="61"/>
    </row>
    <row r="3342" spans="2:2" x14ac:dyDescent="0.35">
      <c r="B3342" s="61"/>
    </row>
    <row r="3343" spans="2:2" x14ac:dyDescent="0.35">
      <c r="B3343" s="61"/>
    </row>
    <row r="3344" spans="2:2" x14ac:dyDescent="0.35">
      <c r="B3344" s="61"/>
    </row>
    <row r="3345" spans="2:2" x14ac:dyDescent="0.35">
      <c r="B3345" s="61"/>
    </row>
    <row r="3346" spans="2:2" x14ac:dyDescent="0.35">
      <c r="B3346" s="61"/>
    </row>
    <row r="3347" spans="2:2" x14ac:dyDescent="0.35">
      <c r="B3347" s="61"/>
    </row>
    <row r="3348" spans="2:2" x14ac:dyDescent="0.35">
      <c r="B3348" s="61"/>
    </row>
    <row r="3349" spans="2:2" x14ac:dyDescent="0.35">
      <c r="B3349" s="61"/>
    </row>
    <row r="3350" spans="2:2" x14ac:dyDescent="0.35">
      <c r="B3350" s="61"/>
    </row>
    <row r="3351" spans="2:2" x14ac:dyDescent="0.35">
      <c r="B3351" s="61"/>
    </row>
    <row r="3352" spans="2:2" x14ac:dyDescent="0.35">
      <c r="B3352" s="61"/>
    </row>
    <row r="3353" spans="2:2" x14ac:dyDescent="0.35">
      <c r="B3353" s="61"/>
    </row>
    <row r="3354" spans="2:2" x14ac:dyDescent="0.35">
      <c r="B3354" s="61"/>
    </row>
    <row r="3355" spans="2:2" x14ac:dyDescent="0.35">
      <c r="B3355" s="61"/>
    </row>
    <row r="3356" spans="2:2" x14ac:dyDescent="0.35">
      <c r="B3356" s="61"/>
    </row>
    <row r="3357" spans="2:2" x14ac:dyDescent="0.35">
      <c r="B3357" s="61"/>
    </row>
    <row r="3358" spans="2:2" x14ac:dyDescent="0.35">
      <c r="B3358" s="61"/>
    </row>
    <row r="3359" spans="2:2" x14ac:dyDescent="0.35">
      <c r="B3359" s="61"/>
    </row>
    <row r="3360" spans="2:2" x14ac:dyDescent="0.35">
      <c r="B3360" s="61"/>
    </row>
    <row r="3361" spans="2:2" x14ac:dyDescent="0.35">
      <c r="B3361" s="61"/>
    </row>
    <row r="3362" spans="2:2" x14ac:dyDescent="0.35">
      <c r="B3362" s="61"/>
    </row>
    <row r="3363" spans="2:2" x14ac:dyDescent="0.35">
      <c r="B3363" s="61"/>
    </row>
    <row r="3364" spans="2:2" x14ac:dyDescent="0.35">
      <c r="B3364" s="61"/>
    </row>
    <row r="3365" spans="2:2" x14ac:dyDescent="0.35">
      <c r="B3365" s="61"/>
    </row>
    <row r="3366" spans="2:2" x14ac:dyDescent="0.35">
      <c r="B3366" s="61"/>
    </row>
    <row r="3367" spans="2:2" x14ac:dyDescent="0.35">
      <c r="B3367" s="61"/>
    </row>
    <row r="3368" spans="2:2" x14ac:dyDescent="0.35">
      <c r="B3368" s="61"/>
    </row>
    <row r="3369" spans="2:2" x14ac:dyDescent="0.35">
      <c r="B3369" s="61"/>
    </row>
    <row r="3370" spans="2:2" x14ac:dyDescent="0.35">
      <c r="B3370" s="61"/>
    </row>
    <row r="3371" spans="2:2" x14ac:dyDescent="0.35">
      <c r="B3371" s="61"/>
    </row>
    <row r="3372" spans="2:2" x14ac:dyDescent="0.35">
      <c r="B3372" s="61"/>
    </row>
    <row r="3373" spans="2:2" x14ac:dyDescent="0.35">
      <c r="B3373" s="61"/>
    </row>
    <row r="3374" spans="2:2" x14ac:dyDescent="0.35">
      <c r="B3374" s="61"/>
    </row>
    <row r="3375" spans="2:2" x14ac:dyDescent="0.35">
      <c r="B3375" s="61"/>
    </row>
    <row r="3376" spans="2:2" x14ac:dyDescent="0.35">
      <c r="B3376" s="61"/>
    </row>
    <row r="3377" spans="2:2" x14ac:dyDescent="0.35">
      <c r="B3377" s="61"/>
    </row>
    <row r="3378" spans="2:2" x14ac:dyDescent="0.35">
      <c r="B3378" s="61"/>
    </row>
    <row r="3379" spans="2:2" x14ac:dyDescent="0.35">
      <c r="B3379" s="61"/>
    </row>
    <row r="3380" spans="2:2" x14ac:dyDescent="0.35">
      <c r="B3380" s="61"/>
    </row>
    <row r="3381" spans="2:2" x14ac:dyDescent="0.35">
      <c r="B3381" s="61"/>
    </row>
    <row r="3382" spans="2:2" x14ac:dyDescent="0.35">
      <c r="B3382" s="61"/>
    </row>
    <row r="3383" spans="2:2" x14ac:dyDescent="0.35">
      <c r="B3383" s="61"/>
    </row>
    <row r="3384" spans="2:2" x14ac:dyDescent="0.35">
      <c r="B3384" s="61"/>
    </row>
    <row r="3385" spans="2:2" x14ac:dyDescent="0.35">
      <c r="B3385" s="61"/>
    </row>
    <row r="3386" spans="2:2" x14ac:dyDescent="0.35">
      <c r="B3386" s="61"/>
    </row>
    <row r="3387" spans="2:2" x14ac:dyDescent="0.35">
      <c r="B3387" s="61"/>
    </row>
    <row r="3388" spans="2:2" x14ac:dyDescent="0.35">
      <c r="B3388" s="61"/>
    </row>
    <row r="3389" spans="2:2" x14ac:dyDescent="0.35">
      <c r="B3389" s="61"/>
    </row>
    <row r="3390" spans="2:2" x14ac:dyDescent="0.35">
      <c r="B3390" s="61"/>
    </row>
    <row r="3391" spans="2:2" x14ac:dyDescent="0.35">
      <c r="B3391" s="61"/>
    </row>
    <row r="3392" spans="2:2" x14ac:dyDescent="0.35">
      <c r="B3392" s="61"/>
    </row>
    <row r="3393" spans="2:2" x14ac:dyDescent="0.35">
      <c r="B3393" s="61"/>
    </row>
    <row r="3394" spans="2:2" x14ac:dyDescent="0.35">
      <c r="B3394" s="61"/>
    </row>
    <row r="3395" spans="2:2" x14ac:dyDescent="0.35">
      <c r="B3395" s="61"/>
    </row>
    <row r="3396" spans="2:2" x14ac:dyDescent="0.35">
      <c r="B3396" s="61"/>
    </row>
    <row r="3397" spans="2:2" x14ac:dyDescent="0.35">
      <c r="B3397" s="61"/>
    </row>
    <row r="3398" spans="2:2" x14ac:dyDescent="0.35">
      <c r="B3398" s="61"/>
    </row>
    <row r="3399" spans="2:2" x14ac:dyDescent="0.35">
      <c r="B3399" s="61"/>
    </row>
    <row r="3400" spans="2:2" x14ac:dyDescent="0.35">
      <c r="B3400" s="61"/>
    </row>
    <row r="3401" spans="2:2" x14ac:dyDescent="0.35">
      <c r="B3401" s="61"/>
    </row>
    <row r="3402" spans="2:2" x14ac:dyDescent="0.35">
      <c r="B3402" s="61"/>
    </row>
    <row r="3403" spans="2:2" x14ac:dyDescent="0.35">
      <c r="B3403" s="61"/>
    </row>
    <row r="3404" spans="2:2" x14ac:dyDescent="0.35">
      <c r="B3404" s="61"/>
    </row>
    <row r="3405" spans="2:2" x14ac:dyDescent="0.35">
      <c r="B3405" s="61"/>
    </row>
    <row r="3406" spans="2:2" x14ac:dyDescent="0.35">
      <c r="B3406" s="61"/>
    </row>
    <row r="3407" spans="2:2" x14ac:dyDescent="0.35">
      <c r="B3407" s="61"/>
    </row>
    <row r="3408" spans="2:2" x14ac:dyDescent="0.35">
      <c r="B3408" s="61"/>
    </row>
    <row r="3409" spans="2:2" x14ac:dyDescent="0.35">
      <c r="B3409" s="61"/>
    </row>
    <row r="3410" spans="2:2" x14ac:dyDescent="0.35">
      <c r="B3410" s="61"/>
    </row>
    <row r="3411" spans="2:2" x14ac:dyDescent="0.35">
      <c r="B3411" s="61"/>
    </row>
    <row r="3412" spans="2:2" x14ac:dyDescent="0.35">
      <c r="B3412" s="61"/>
    </row>
    <row r="3413" spans="2:2" x14ac:dyDescent="0.35">
      <c r="B3413" s="61"/>
    </row>
    <row r="3414" spans="2:2" x14ac:dyDescent="0.35">
      <c r="B3414" s="61"/>
    </row>
    <row r="3415" spans="2:2" x14ac:dyDescent="0.35">
      <c r="B3415" s="61"/>
    </row>
    <row r="3416" spans="2:2" x14ac:dyDescent="0.35">
      <c r="B3416" s="61"/>
    </row>
    <row r="3417" spans="2:2" x14ac:dyDescent="0.35">
      <c r="B3417" s="61"/>
    </row>
    <row r="3418" spans="2:2" x14ac:dyDescent="0.35">
      <c r="B3418" s="61"/>
    </row>
    <row r="3419" spans="2:2" x14ac:dyDescent="0.35">
      <c r="B3419" s="61"/>
    </row>
    <row r="3420" spans="2:2" x14ac:dyDescent="0.35">
      <c r="B3420" s="61"/>
    </row>
    <row r="3421" spans="2:2" x14ac:dyDescent="0.35">
      <c r="B3421" s="61"/>
    </row>
    <row r="3422" spans="2:2" x14ac:dyDescent="0.35">
      <c r="B3422" s="61"/>
    </row>
    <row r="3423" spans="2:2" x14ac:dyDescent="0.35">
      <c r="B3423" s="61"/>
    </row>
    <row r="3424" spans="2:2" x14ac:dyDescent="0.35">
      <c r="B3424" s="61"/>
    </row>
    <row r="3425" spans="2:2" x14ac:dyDescent="0.35">
      <c r="B3425" s="61"/>
    </row>
    <row r="3426" spans="2:2" x14ac:dyDescent="0.35">
      <c r="B3426" s="61"/>
    </row>
    <row r="3427" spans="2:2" x14ac:dyDescent="0.35">
      <c r="B3427" s="61"/>
    </row>
    <row r="3428" spans="2:2" x14ac:dyDescent="0.35">
      <c r="B3428" s="61"/>
    </row>
    <row r="3429" spans="2:2" x14ac:dyDescent="0.35">
      <c r="B3429" s="61"/>
    </row>
    <row r="3430" spans="2:2" x14ac:dyDescent="0.35">
      <c r="B3430" s="61"/>
    </row>
    <row r="3431" spans="2:2" x14ac:dyDescent="0.35">
      <c r="B3431" s="61"/>
    </row>
    <row r="3432" spans="2:2" x14ac:dyDescent="0.35">
      <c r="B3432" s="61"/>
    </row>
    <row r="3433" spans="2:2" x14ac:dyDescent="0.35">
      <c r="B3433" s="61"/>
    </row>
    <row r="3434" spans="2:2" x14ac:dyDescent="0.35">
      <c r="B3434" s="61"/>
    </row>
    <row r="3435" spans="2:2" x14ac:dyDescent="0.35">
      <c r="B3435" s="61"/>
    </row>
    <row r="3436" spans="2:2" x14ac:dyDescent="0.35">
      <c r="B3436" s="61"/>
    </row>
    <row r="3437" spans="2:2" x14ac:dyDescent="0.35">
      <c r="B3437" s="61"/>
    </row>
    <row r="3438" spans="2:2" x14ac:dyDescent="0.35">
      <c r="B3438" s="61"/>
    </row>
    <row r="3439" spans="2:2" x14ac:dyDescent="0.35">
      <c r="B3439" s="61"/>
    </row>
    <row r="3440" spans="2:2" x14ac:dyDescent="0.35">
      <c r="B3440" s="61"/>
    </row>
    <row r="3441" spans="2:2" x14ac:dyDescent="0.35">
      <c r="B3441" s="61"/>
    </row>
    <row r="3442" spans="2:2" x14ac:dyDescent="0.35">
      <c r="B3442" s="61"/>
    </row>
    <row r="3443" spans="2:2" x14ac:dyDescent="0.35">
      <c r="B3443" s="61"/>
    </row>
    <row r="3444" spans="2:2" x14ac:dyDescent="0.35">
      <c r="B3444" s="61"/>
    </row>
    <row r="3445" spans="2:2" x14ac:dyDescent="0.35">
      <c r="B3445" s="61"/>
    </row>
    <row r="3446" spans="2:2" x14ac:dyDescent="0.35">
      <c r="B3446" s="61"/>
    </row>
    <row r="3447" spans="2:2" x14ac:dyDescent="0.35">
      <c r="B3447" s="61"/>
    </row>
    <row r="3448" spans="2:2" x14ac:dyDescent="0.35">
      <c r="B3448" s="61"/>
    </row>
    <row r="3449" spans="2:2" x14ac:dyDescent="0.35">
      <c r="B3449" s="61"/>
    </row>
    <row r="3450" spans="2:2" x14ac:dyDescent="0.35">
      <c r="B3450" s="61"/>
    </row>
    <row r="3451" spans="2:2" x14ac:dyDescent="0.35">
      <c r="B3451" s="61"/>
    </row>
    <row r="3452" spans="2:2" x14ac:dyDescent="0.35">
      <c r="B3452" s="61"/>
    </row>
    <row r="3453" spans="2:2" x14ac:dyDescent="0.35">
      <c r="B3453" s="61"/>
    </row>
    <row r="3454" spans="2:2" x14ac:dyDescent="0.35">
      <c r="B3454" s="61"/>
    </row>
    <row r="3455" spans="2:2" x14ac:dyDescent="0.35">
      <c r="B3455" s="61"/>
    </row>
    <row r="3456" spans="2:2" x14ac:dyDescent="0.35">
      <c r="B3456" s="61"/>
    </row>
    <row r="3457" spans="2:2" x14ac:dyDescent="0.35">
      <c r="B3457" s="61"/>
    </row>
    <row r="3458" spans="2:2" x14ac:dyDescent="0.35">
      <c r="B3458" s="61"/>
    </row>
    <row r="3459" spans="2:2" x14ac:dyDescent="0.35">
      <c r="B3459" s="61"/>
    </row>
    <row r="3460" spans="2:2" x14ac:dyDescent="0.35">
      <c r="B3460" s="61"/>
    </row>
    <row r="3461" spans="2:2" x14ac:dyDescent="0.35">
      <c r="B3461" s="61"/>
    </row>
    <row r="3462" spans="2:2" x14ac:dyDescent="0.35">
      <c r="B3462" s="61"/>
    </row>
    <row r="3463" spans="2:2" x14ac:dyDescent="0.35">
      <c r="B3463" s="61"/>
    </row>
    <row r="3464" spans="2:2" x14ac:dyDescent="0.35">
      <c r="B3464" s="61"/>
    </row>
    <row r="3465" spans="2:2" x14ac:dyDescent="0.35">
      <c r="B3465" s="61"/>
    </row>
    <row r="3466" spans="2:2" x14ac:dyDescent="0.35">
      <c r="B3466" s="61"/>
    </row>
    <row r="3467" spans="2:2" x14ac:dyDescent="0.35">
      <c r="B3467" s="61"/>
    </row>
    <row r="3468" spans="2:2" x14ac:dyDescent="0.35">
      <c r="B3468" s="61"/>
    </row>
    <row r="3469" spans="2:2" x14ac:dyDescent="0.35">
      <c r="B3469" s="61"/>
    </row>
    <row r="3470" spans="2:2" x14ac:dyDescent="0.35">
      <c r="B3470" s="61"/>
    </row>
    <row r="3471" spans="2:2" x14ac:dyDescent="0.35">
      <c r="B3471" s="61"/>
    </row>
    <row r="3472" spans="2:2" x14ac:dyDescent="0.35">
      <c r="B3472" s="61"/>
    </row>
    <row r="3473" spans="2:2" x14ac:dyDescent="0.35">
      <c r="B3473" s="61"/>
    </row>
    <row r="3474" spans="2:2" x14ac:dyDescent="0.35">
      <c r="B3474" s="61"/>
    </row>
    <row r="3475" spans="2:2" x14ac:dyDescent="0.35">
      <c r="B3475" s="61"/>
    </row>
    <row r="3476" spans="2:2" x14ac:dyDescent="0.35">
      <c r="B3476" s="61"/>
    </row>
    <row r="3477" spans="2:2" x14ac:dyDescent="0.35">
      <c r="B3477" s="61"/>
    </row>
    <row r="3478" spans="2:2" x14ac:dyDescent="0.35">
      <c r="B3478" s="61"/>
    </row>
    <row r="3479" spans="2:2" x14ac:dyDescent="0.35">
      <c r="B3479" s="61"/>
    </row>
    <row r="3480" spans="2:2" x14ac:dyDescent="0.35">
      <c r="B3480" s="61"/>
    </row>
    <row r="3481" spans="2:2" x14ac:dyDescent="0.35">
      <c r="B3481" s="61"/>
    </row>
    <row r="3482" spans="2:2" x14ac:dyDescent="0.35">
      <c r="B3482" s="61"/>
    </row>
    <row r="3483" spans="2:2" x14ac:dyDescent="0.35">
      <c r="B3483" s="61"/>
    </row>
    <row r="3484" spans="2:2" x14ac:dyDescent="0.35">
      <c r="B3484" s="61"/>
    </row>
    <row r="3485" spans="2:2" x14ac:dyDescent="0.35">
      <c r="B3485" s="61"/>
    </row>
    <row r="3486" spans="2:2" x14ac:dyDescent="0.35">
      <c r="B3486" s="61"/>
    </row>
    <row r="3487" spans="2:2" x14ac:dyDescent="0.35">
      <c r="B3487" s="61"/>
    </row>
    <row r="3488" spans="2:2" x14ac:dyDescent="0.35">
      <c r="B3488" s="61"/>
    </row>
    <row r="3489" spans="2:2" x14ac:dyDescent="0.35">
      <c r="B3489" s="61"/>
    </row>
    <row r="3490" spans="2:2" x14ac:dyDescent="0.35">
      <c r="B3490" s="61"/>
    </row>
    <row r="3491" spans="2:2" x14ac:dyDescent="0.35">
      <c r="B3491" s="61"/>
    </row>
    <row r="3492" spans="2:2" x14ac:dyDescent="0.35">
      <c r="B3492" s="61"/>
    </row>
    <row r="3493" spans="2:2" x14ac:dyDescent="0.35">
      <c r="B3493" s="61"/>
    </row>
    <row r="3494" spans="2:2" x14ac:dyDescent="0.35">
      <c r="B3494" s="61"/>
    </row>
    <row r="3495" spans="2:2" x14ac:dyDescent="0.35">
      <c r="B3495" s="61"/>
    </row>
    <row r="3496" spans="2:2" x14ac:dyDescent="0.35">
      <c r="B3496" s="61"/>
    </row>
    <row r="3497" spans="2:2" x14ac:dyDescent="0.35">
      <c r="B3497" s="61"/>
    </row>
    <row r="3498" spans="2:2" x14ac:dyDescent="0.35">
      <c r="B3498" s="61"/>
    </row>
    <row r="3499" spans="2:2" x14ac:dyDescent="0.35">
      <c r="B3499" s="61"/>
    </row>
    <row r="3500" spans="2:2" x14ac:dyDescent="0.35">
      <c r="B3500" s="61"/>
    </row>
    <row r="3501" spans="2:2" x14ac:dyDescent="0.35">
      <c r="B3501" s="61"/>
    </row>
    <row r="3502" spans="2:2" x14ac:dyDescent="0.35">
      <c r="B3502" s="61"/>
    </row>
    <row r="3503" spans="2:2" x14ac:dyDescent="0.35">
      <c r="B3503" s="61"/>
    </row>
    <row r="3504" spans="2:2" x14ac:dyDescent="0.35">
      <c r="B3504" s="61"/>
    </row>
    <row r="3505" spans="2:2" x14ac:dyDescent="0.35">
      <c r="B3505" s="61"/>
    </row>
    <row r="3506" spans="2:2" x14ac:dyDescent="0.35">
      <c r="B3506" s="61"/>
    </row>
    <row r="3507" spans="2:2" x14ac:dyDescent="0.35">
      <c r="B3507" s="61"/>
    </row>
    <row r="3508" spans="2:2" x14ac:dyDescent="0.35">
      <c r="B3508" s="61"/>
    </row>
    <row r="3509" spans="2:2" x14ac:dyDescent="0.35">
      <c r="B3509" s="61"/>
    </row>
    <row r="3510" spans="2:2" x14ac:dyDescent="0.35">
      <c r="B3510" s="61"/>
    </row>
    <row r="3511" spans="2:2" x14ac:dyDescent="0.35">
      <c r="B3511" s="61"/>
    </row>
    <row r="3512" spans="2:2" x14ac:dyDescent="0.35">
      <c r="B3512" s="61"/>
    </row>
    <row r="3513" spans="2:2" x14ac:dyDescent="0.35">
      <c r="B3513" s="61"/>
    </row>
    <row r="3514" spans="2:2" x14ac:dyDescent="0.35">
      <c r="B3514" s="61"/>
    </row>
    <row r="3515" spans="2:2" x14ac:dyDescent="0.35">
      <c r="B3515" s="61"/>
    </row>
    <row r="3516" spans="2:2" x14ac:dyDescent="0.35">
      <c r="B3516" s="61"/>
    </row>
    <row r="3517" spans="2:2" x14ac:dyDescent="0.35">
      <c r="B3517" s="61"/>
    </row>
    <row r="3518" spans="2:2" x14ac:dyDescent="0.35">
      <c r="B3518" s="61"/>
    </row>
    <row r="3519" spans="2:2" x14ac:dyDescent="0.35">
      <c r="B3519" s="61"/>
    </row>
    <row r="3520" spans="2:2" x14ac:dyDescent="0.35">
      <c r="B3520" s="61"/>
    </row>
    <row r="3521" spans="2:2" x14ac:dyDescent="0.35">
      <c r="B3521" s="61"/>
    </row>
    <row r="3522" spans="2:2" x14ac:dyDescent="0.35">
      <c r="B3522" s="61"/>
    </row>
    <row r="3523" spans="2:2" x14ac:dyDescent="0.35">
      <c r="B3523" s="61"/>
    </row>
    <row r="3524" spans="2:2" x14ac:dyDescent="0.35">
      <c r="B3524" s="61"/>
    </row>
    <row r="3525" spans="2:2" x14ac:dyDescent="0.35">
      <c r="B3525" s="61"/>
    </row>
    <row r="3526" spans="2:2" x14ac:dyDescent="0.35">
      <c r="B3526" s="61"/>
    </row>
    <row r="3527" spans="2:2" x14ac:dyDescent="0.35">
      <c r="B3527" s="61"/>
    </row>
    <row r="3528" spans="2:2" x14ac:dyDescent="0.35">
      <c r="B3528" s="61"/>
    </row>
    <row r="3529" spans="2:2" x14ac:dyDescent="0.35">
      <c r="B3529" s="61"/>
    </row>
    <row r="3530" spans="2:2" x14ac:dyDescent="0.35">
      <c r="B3530" s="61"/>
    </row>
    <row r="3531" spans="2:2" x14ac:dyDescent="0.35">
      <c r="B3531" s="61"/>
    </row>
    <row r="3532" spans="2:2" x14ac:dyDescent="0.35">
      <c r="B3532" s="61"/>
    </row>
    <row r="3533" spans="2:2" x14ac:dyDescent="0.35">
      <c r="B3533" s="61"/>
    </row>
    <row r="3534" spans="2:2" x14ac:dyDescent="0.35">
      <c r="B3534" s="61"/>
    </row>
    <row r="3535" spans="2:2" x14ac:dyDescent="0.35">
      <c r="B3535" s="61"/>
    </row>
    <row r="3536" spans="2:2" x14ac:dyDescent="0.35">
      <c r="B3536" s="61"/>
    </row>
    <row r="3537" spans="2:2" x14ac:dyDescent="0.35">
      <c r="B3537" s="61"/>
    </row>
    <row r="3538" spans="2:2" x14ac:dyDescent="0.35">
      <c r="B3538" s="61"/>
    </row>
    <row r="3539" spans="2:2" x14ac:dyDescent="0.35">
      <c r="B3539" s="61"/>
    </row>
    <row r="3540" spans="2:2" x14ac:dyDescent="0.35">
      <c r="B3540" s="61"/>
    </row>
    <row r="3541" spans="2:2" x14ac:dyDescent="0.35">
      <c r="B3541" s="61"/>
    </row>
    <row r="3542" spans="2:2" x14ac:dyDescent="0.35">
      <c r="B3542" s="61"/>
    </row>
    <row r="3543" spans="2:2" x14ac:dyDescent="0.35">
      <c r="B3543" s="61"/>
    </row>
    <row r="3544" spans="2:2" x14ac:dyDescent="0.35">
      <c r="B3544" s="61"/>
    </row>
    <row r="3545" spans="2:2" x14ac:dyDescent="0.35">
      <c r="B3545" s="61"/>
    </row>
    <row r="3546" spans="2:2" x14ac:dyDescent="0.35">
      <c r="B3546" s="61"/>
    </row>
    <row r="3547" spans="2:2" x14ac:dyDescent="0.35">
      <c r="B3547" s="61"/>
    </row>
    <row r="3548" spans="2:2" x14ac:dyDescent="0.35">
      <c r="B3548" s="61"/>
    </row>
    <row r="3549" spans="2:2" x14ac:dyDescent="0.35">
      <c r="B3549" s="61"/>
    </row>
    <row r="3550" spans="2:2" x14ac:dyDescent="0.35">
      <c r="B3550" s="61"/>
    </row>
    <row r="3551" spans="2:2" x14ac:dyDescent="0.35">
      <c r="B3551" s="61"/>
    </row>
    <row r="3552" spans="2:2" x14ac:dyDescent="0.35">
      <c r="B3552" s="61"/>
    </row>
    <row r="3553" spans="2:2" x14ac:dyDescent="0.35">
      <c r="B3553" s="61"/>
    </row>
    <row r="3554" spans="2:2" x14ac:dyDescent="0.35">
      <c r="B3554" s="61"/>
    </row>
    <row r="3555" spans="2:2" x14ac:dyDescent="0.35">
      <c r="B3555" s="61"/>
    </row>
    <row r="3556" spans="2:2" x14ac:dyDescent="0.35">
      <c r="B3556" s="61"/>
    </row>
    <row r="3557" spans="2:2" x14ac:dyDescent="0.35">
      <c r="B3557" s="61"/>
    </row>
    <row r="3558" spans="2:2" x14ac:dyDescent="0.35">
      <c r="B3558" s="61"/>
    </row>
    <row r="3559" spans="2:2" x14ac:dyDescent="0.35">
      <c r="B3559" s="61"/>
    </row>
    <row r="3560" spans="2:2" x14ac:dyDescent="0.35">
      <c r="B3560" s="61"/>
    </row>
    <row r="3561" spans="2:2" x14ac:dyDescent="0.35">
      <c r="B3561" s="61"/>
    </row>
    <row r="3562" spans="2:2" x14ac:dyDescent="0.35">
      <c r="B3562" s="61"/>
    </row>
    <row r="3563" spans="2:2" x14ac:dyDescent="0.35">
      <c r="B3563" s="61"/>
    </row>
    <row r="3564" spans="2:2" x14ac:dyDescent="0.35">
      <c r="B3564" s="61"/>
    </row>
    <row r="3565" spans="2:2" x14ac:dyDescent="0.35">
      <c r="B3565" s="61"/>
    </row>
    <row r="3566" spans="2:2" x14ac:dyDescent="0.35">
      <c r="B3566" s="61"/>
    </row>
    <row r="3567" spans="2:2" x14ac:dyDescent="0.35">
      <c r="B3567" s="61"/>
    </row>
    <row r="3568" spans="2:2" x14ac:dyDescent="0.35">
      <c r="B3568" s="61"/>
    </row>
    <row r="3569" spans="2:2" x14ac:dyDescent="0.35">
      <c r="B3569" s="61"/>
    </row>
    <row r="3570" spans="2:2" x14ac:dyDescent="0.35">
      <c r="B3570" s="61"/>
    </row>
    <row r="3571" spans="2:2" x14ac:dyDescent="0.35">
      <c r="B3571" s="61"/>
    </row>
    <row r="3572" spans="2:2" x14ac:dyDescent="0.35">
      <c r="B3572" s="61"/>
    </row>
    <row r="3573" spans="2:2" x14ac:dyDescent="0.35">
      <c r="B3573" s="61"/>
    </row>
    <row r="3574" spans="2:2" x14ac:dyDescent="0.35">
      <c r="B3574" s="61"/>
    </row>
    <row r="3575" spans="2:2" x14ac:dyDescent="0.35">
      <c r="B3575" s="61"/>
    </row>
    <row r="3576" spans="2:2" x14ac:dyDescent="0.35">
      <c r="B3576" s="61"/>
    </row>
    <row r="3577" spans="2:2" x14ac:dyDescent="0.35">
      <c r="B3577" s="61"/>
    </row>
    <row r="3578" spans="2:2" x14ac:dyDescent="0.35">
      <c r="B3578" s="61"/>
    </row>
    <row r="3579" spans="2:2" x14ac:dyDescent="0.35">
      <c r="B3579" s="61"/>
    </row>
    <row r="3580" spans="2:2" x14ac:dyDescent="0.35">
      <c r="B3580" s="61"/>
    </row>
    <row r="3581" spans="2:2" x14ac:dyDescent="0.35">
      <c r="B3581" s="61"/>
    </row>
    <row r="3582" spans="2:2" x14ac:dyDescent="0.35">
      <c r="B3582" s="61"/>
    </row>
    <row r="3583" spans="2:2" x14ac:dyDescent="0.35">
      <c r="B3583" s="61"/>
    </row>
    <row r="3584" spans="2:2" x14ac:dyDescent="0.35">
      <c r="B3584" s="61"/>
    </row>
    <row r="3585" spans="2:2" x14ac:dyDescent="0.35">
      <c r="B3585" s="61"/>
    </row>
    <row r="3586" spans="2:2" x14ac:dyDescent="0.35">
      <c r="B3586" s="61"/>
    </row>
    <row r="3587" spans="2:2" x14ac:dyDescent="0.35">
      <c r="B3587" s="61"/>
    </row>
    <row r="3588" spans="2:2" x14ac:dyDescent="0.35">
      <c r="B3588" s="61"/>
    </row>
    <row r="3589" spans="2:2" x14ac:dyDescent="0.35">
      <c r="B3589" s="61"/>
    </row>
    <row r="3590" spans="2:2" x14ac:dyDescent="0.35">
      <c r="B3590" s="61"/>
    </row>
    <row r="3591" spans="2:2" x14ac:dyDescent="0.35">
      <c r="B3591" s="61"/>
    </row>
    <row r="3592" spans="2:2" x14ac:dyDescent="0.35">
      <c r="B3592" s="61"/>
    </row>
    <row r="3593" spans="2:2" x14ac:dyDescent="0.35">
      <c r="B3593" s="61"/>
    </row>
    <row r="3594" spans="2:2" x14ac:dyDescent="0.35">
      <c r="B3594" s="61"/>
    </row>
    <row r="3595" spans="2:2" x14ac:dyDescent="0.35">
      <c r="B3595" s="61"/>
    </row>
    <row r="3596" spans="2:2" x14ac:dyDescent="0.35">
      <c r="B3596" s="61"/>
    </row>
    <row r="3597" spans="2:2" x14ac:dyDescent="0.35">
      <c r="B3597" s="61"/>
    </row>
    <row r="3598" spans="2:2" x14ac:dyDescent="0.35">
      <c r="B3598" s="61"/>
    </row>
    <row r="3599" spans="2:2" x14ac:dyDescent="0.35">
      <c r="B3599" s="61"/>
    </row>
    <row r="3600" spans="2:2" x14ac:dyDescent="0.35">
      <c r="B3600" s="61"/>
    </row>
    <row r="3601" spans="2:2" x14ac:dyDescent="0.35">
      <c r="B3601" s="61"/>
    </row>
    <row r="3602" spans="2:2" x14ac:dyDescent="0.35">
      <c r="B3602" s="61"/>
    </row>
    <row r="3603" spans="2:2" x14ac:dyDescent="0.35">
      <c r="B3603" s="61"/>
    </row>
    <row r="3604" spans="2:2" x14ac:dyDescent="0.35">
      <c r="B3604" s="61"/>
    </row>
    <row r="3605" spans="2:2" x14ac:dyDescent="0.35">
      <c r="B3605" s="61"/>
    </row>
    <row r="3606" spans="2:2" x14ac:dyDescent="0.35">
      <c r="B3606" s="61"/>
    </row>
    <row r="3607" spans="2:2" x14ac:dyDescent="0.35">
      <c r="B3607" s="61"/>
    </row>
    <row r="3608" spans="2:2" x14ac:dyDescent="0.35">
      <c r="B3608" s="61"/>
    </row>
    <row r="3609" spans="2:2" x14ac:dyDescent="0.35">
      <c r="B3609" s="61"/>
    </row>
    <row r="3610" spans="2:2" x14ac:dyDescent="0.35">
      <c r="B3610" s="61"/>
    </row>
    <row r="3611" spans="2:2" x14ac:dyDescent="0.35">
      <c r="B3611" s="61"/>
    </row>
    <row r="3612" spans="2:2" x14ac:dyDescent="0.35">
      <c r="B3612" s="61"/>
    </row>
    <row r="3613" spans="2:2" x14ac:dyDescent="0.35">
      <c r="B3613" s="61"/>
    </row>
    <row r="3614" spans="2:2" x14ac:dyDescent="0.35">
      <c r="B3614" s="61"/>
    </row>
    <row r="3615" spans="2:2" x14ac:dyDescent="0.35">
      <c r="B3615" s="61"/>
    </row>
    <row r="3616" spans="2:2" x14ac:dyDescent="0.35">
      <c r="B3616" s="61"/>
    </row>
    <row r="3617" spans="2:2" x14ac:dyDescent="0.35">
      <c r="B3617" s="61"/>
    </row>
    <row r="3618" spans="2:2" x14ac:dyDescent="0.35">
      <c r="B3618" s="61"/>
    </row>
    <row r="3619" spans="2:2" x14ac:dyDescent="0.35">
      <c r="B3619" s="61"/>
    </row>
    <row r="3620" spans="2:2" x14ac:dyDescent="0.35">
      <c r="B3620" s="61"/>
    </row>
    <row r="3621" spans="2:2" x14ac:dyDescent="0.35">
      <c r="B3621" s="61"/>
    </row>
    <row r="3622" spans="2:2" x14ac:dyDescent="0.35">
      <c r="B3622" s="61"/>
    </row>
    <row r="3623" spans="2:2" x14ac:dyDescent="0.35">
      <c r="B3623" s="61"/>
    </row>
    <row r="3624" spans="2:2" x14ac:dyDescent="0.35">
      <c r="B3624" s="61"/>
    </row>
    <row r="3625" spans="2:2" x14ac:dyDescent="0.35">
      <c r="B3625" s="61"/>
    </row>
    <row r="3626" spans="2:2" x14ac:dyDescent="0.35">
      <c r="B3626" s="61"/>
    </row>
    <row r="3627" spans="2:2" x14ac:dyDescent="0.35">
      <c r="B3627" s="61"/>
    </row>
    <row r="3628" spans="2:2" x14ac:dyDescent="0.35">
      <c r="B3628" s="61"/>
    </row>
    <row r="3629" spans="2:2" x14ac:dyDescent="0.35">
      <c r="B3629" s="61"/>
    </row>
    <row r="3630" spans="2:2" x14ac:dyDescent="0.35">
      <c r="B3630" s="61"/>
    </row>
    <row r="3631" spans="2:2" x14ac:dyDescent="0.35">
      <c r="B3631" s="61"/>
    </row>
    <row r="3632" spans="2:2" x14ac:dyDescent="0.35">
      <c r="B3632" s="61"/>
    </row>
    <row r="3633" spans="2:2" x14ac:dyDescent="0.35">
      <c r="B3633" s="61"/>
    </row>
    <row r="3634" spans="2:2" x14ac:dyDescent="0.35">
      <c r="B3634" s="61"/>
    </row>
    <row r="3635" spans="2:2" x14ac:dyDescent="0.35">
      <c r="B3635" s="61"/>
    </row>
    <row r="3636" spans="2:2" x14ac:dyDescent="0.35">
      <c r="B3636" s="61"/>
    </row>
    <row r="3637" spans="2:2" x14ac:dyDescent="0.35">
      <c r="B3637" s="61"/>
    </row>
    <row r="3638" spans="2:2" x14ac:dyDescent="0.35">
      <c r="B3638" s="61"/>
    </row>
    <row r="3639" spans="2:2" x14ac:dyDescent="0.35">
      <c r="B3639" s="61"/>
    </row>
    <row r="3640" spans="2:2" x14ac:dyDescent="0.35">
      <c r="B3640" s="61"/>
    </row>
    <row r="3641" spans="2:2" x14ac:dyDescent="0.35">
      <c r="B3641" s="61"/>
    </row>
    <row r="3642" spans="2:2" x14ac:dyDescent="0.35">
      <c r="B3642" s="61"/>
    </row>
    <row r="3643" spans="2:2" x14ac:dyDescent="0.35">
      <c r="B3643" s="61"/>
    </row>
    <row r="3644" spans="2:2" x14ac:dyDescent="0.35">
      <c r="B3644" s="61"/>
    </row>
    <row r="3645" spans="2:2" x14ac:dyDescent="0.35">
      <c r="B3645" s="61"/>
    </row>
    <row r="3646" spans="2:2" x14ac:dyDescent="0.35">
      <c r="B3646" s="61"/>
    </row>
    <row r="3647" spans="2:2" x14ac:dyDescent="0.35">
      <c r="B3647" s="61"/>
    </row>
    <row r="3648" spans="2:2" x14ac:dyDescent="0.35">
      <c r="B3648" s="61"/>
    </row>
    <row r="3649" spans="2:2" x14ac:dyDescent="0.35">
      <c r="B3649" s="61"/>
    </row>
    <row r="3650" spans="2:2" x14ac:dyDescent="0.35">
      <c r="B3650" s="61"/>
    </row>
    <row r="3651" spans="2:2" x14ac:dyDescent="0.35">
      <c r="B3651" s="61"/>
    </row>
    <row r="3652" spans="2:2" x14ac:dyDescent="0.35">
      <c r="B3652" s="61"/>
    </row>
    <row r="3653" spans="2:2" x14ac:dyDescent="0.35">
      <c r="B3653" s="61"/>
    </row>
    <row r="3654" spans="2:2" x14ac:dyDescent="0.35">
      <c r="B3654" s="61"/>
    </row>
    <row r="3655" spans="2:2" x14ac:dyDescent="0.35">
      <c r="B3655" s="61"/>
    </row>
    <row r="3656" spans="2:2" x14ac:dyDescent="0.35">
      <c r="B3656" s="61"/>
    </row>
    <row r="3657" spans="2:2" x14ac:dyDescent="0.35">
      <c r="B3657" s="61"/>
    </row>
    <row r="3658" spans="2:2" x14ac:dyDescent="0.35">
      <c r="B3658" s="61"/>
    </row>
    <row r="3659" spans="2:2" x14ac:dyDescent="0.35">
      <c r="B3659" s="61"/>
    </row>
    <row r="3660" spans="2:2" x14ac:dyDescent="0.35">
      <c r="B3660" s="61"/>
    </row>
    <row r="3661" spans="2:2" x14ac:dyDescent="0.35">
      <c r="B3661" s="61"/>
    </row>
    <row r="3662" spans="2:2" x14ac:dyDescent="0.35">
      <c r="B3662" s="61"/>
    </row>
    <row r="3663" spans="2:2" x14ac:dyDescent="0.35">
      <c r="B3663" s="61"/>
    </row>
    <row r="3664" spans="2:2" x14ac:dyDescent="0.35">
      <c r="B3664" s="61"/>
    </row>
    <row r="3665" spans="2:2" x14ac:dyDescent="0.35">
      <c r="B3665" s="61"/>
    </row>
    <row r="3666" spans="2:2" x14ac:dyDescent="0.35">
      <c r="B3666" s="61"/>
    </row>
    <row r="3667" spans="2:2" x14ac:dyDescent="0.35">
      <c r="B3667" s="61"/>
    </row>
    <row r="3668" spans="2:2" x14ac:dyDescent="0.35">
      <c r="B3668" s="61"/>
    </row>
    <row r="3669" spans="2:2" x14ac:dyDescent="0.35">
      <c r="B3669" s="61"/>
    </row>
    <row r="3670" spans="2:2" x14ac:dyDescent="0.35">
      <c r="B3670" s="61"/>
    </row>
    <row r="3671" spans="2:2" x14ac:dyDescent="0.35">
      <c r="B3671" s="61"/>
    </row>
    <row r="3672" spans="2:2" x14ac:dyDescent="0.35">
      <c r="B3672" s="61"/>
    </row>
    <row r="3673" spans="2:2" x14ac:dyDescent="0.35">
      <c r="B3673" s="61"/>
    </row>
    <row r="3674" spans="2:2" x14ac:dyDescent="0.35">
      <c r="B3674" s="61"/>
    </row>
    <row r="3675" spans="2:2" x14ac:dyDescent="0.35">
      <c r="B3675" s="61"/>
    </row>
    <row r="3676" spans="2:2" x14ac:dyDescent="0.35">
      <c r="B3676" s="61"/>
    </row>
    <row r="3677" spans="2:2" x14ac:dyDescent="0.35">
      <c r="B3677" s="61"/>
    </row>
    <row r="3678" spans="2:2" x14ac:dyDescent="0.35">
      <c r="B3678" s="61"/>
    </row>
    <row r="3679" spans="2:2" x14ac:dyDescent="0.35">
      <c r="B3679" s="61"/>
    </row>
    <row r="3680" spans="2:2" x14ac:dyDescent="0.35">
      <c r="B3680" s="61"/>
    </row>
    <row r="3681" spans="2:2" x14ac:dyDescent="0.35">
      <c r="B3681" s="61"/>
    </row>
    <row r="3682" spans="2:2" x14ac:dyDescent="0.35">
      <c r="B3682" s="61"/>
    </row>
    <row r="3683" spans="2:2" x14ac:dyDescent="0.35">
      <c r="B3683" s="61"/>
    </row>
    <row r="3684" spans="2:2" x14ac:dyDescent="0.35">
      <c r="B3684" s="61"/>
    </row>
    <row r="3685" spans="2:2" x14ac:dyDescent="0.35">
      <c r="B3685" s="61"/>
    </row>
    <row r="3686" spans="2:2" x14ac:dyDescent="0.35">
      <c r="B3686" s="61"/>
    </row>
    <row r="3687" spans="2:2" x14ac:dyDescent="0.35">
      <c r="B3687" s="61"/>
    </row>
    <row r="3688" spans="2:2" x14ac:dyDescent="0.35">
      <c r="B3688" s="61"/>
    </row>
    <row r="3689" spans="2:2" x14ac:dyDescent="0.35">
      <c r="B3689" s="61"/>
    </row>
    <row r="3690" spans="2:2" x14ac:dyDescent="0.35">
      <c r="B3690" s="61"/>
    </row>
    <row r="3691" spans="2:2" x14ac:dyDescent="0.35">
      <c r="B3691" s="61"/>
    </row>
    <row r="3692" spans="2:2" x14ac:dyDescent="0.35">
      <c r="B3692" s="61"/>
    </row>
    <row r="3693" spans="2:2" x14ac:dyDescent="0.35">
      <c r="B3693" s="61"/>
    </row>
    <row r="3694" spans="2:2" x14ac:dyDescent="0.35">
      <c r="B3694" s="61"/>
    </row>
    <row r="3695" spans="2:2" x14ac:dyDescent="0.35">
      <c r="B3695" s="61"/>
    </row>
    <row r="3696" spans="2:2" x14ac:dyDescent="0.35">
      <c r="B3696" s="61"/>
    </row>
    <row r="3697" spans="2:2" x14ac:dyDescent="0.35">
      <c r="B3697" s="61"/>
    </row>
    <row r="3698" spans="2:2" x14ac:dyDescent="0.35">
      <c r="B3698" s="61"/>
    </row>
    <row r="3699" spans="2:2" x14ac:dyDescent="0.35">
      <c r="B3699" s="61"/>
    </row>
    <row r="3700" spans="2:2" x14ac:dyDescent="0.35">
      <c r="B3700" s="61"/>
    </row>
    <row r="3701" spans="2:2" x14ac:dyDescent="0.35">
      <c r="B3701" s="61"/>
    </row>
    <row r="3702" spans="2:2" x14ac:dyDescent="0.35">
      <c r="B3702" s="61"/>
    </row>
    <row r="3703" spans="2:2" x14ac:dyDescent="0.35">
      <c r="B3703" s="61"/>
    </row>
    <row r="3704" spans="2:2" x14ac:dyDescent="0.35">
      <c r="B3704" s="61"/>
    </row>
    <row r="3705" spans="2:2" x14ac:dyDescent="0.35">
      <c r="B3705" s="61"/>
    </row>
    <row r="3706" spans="2:2" x14ac:dyDescent="0.35">
      <c r="B3706" s="61"/>
    </row>
    <row r="3707" spans="2:2" x14ac:dyDescent="0.35">
      <c r="B3707" s="61"/>
    </row>
    <row r="3708" spans="2:2" x14ac:dyDescent="0.35">
      <c r="B3708" s="61"/>
    </row>
    <row r="3709" spans="2:2" x14ac:dyDescent="0.35">
      <c r="B3709" s="61"/>
    </row>
    <row r="3710" spans="2:2" x14ac:dyDescent="0.35">
      <c r="B3710" s="61"/>
    </row>
    <row r="3711" spans="2:2" x14ac:dyDescent="0.35">
      <c r="B3711" s="61"/>
    </row>
    <row r="3712" spans="2:2" x14ac:dyDescent="0.35">
      <c r="B3712" s="61"/>
    </row>
    <row r="3713" spans="2:2" x14ac:dyDescent="0.35">
      <c r="B3713" s="61"/>
    </row>
    <row r="3714" spans="2:2" x14ac:dyDescent="0.35">
      <c r="B3714" s="61"/>
    </row>
    <row r="3715" spans="2:2" x14ac:dyDescent="0.35">
      <c r="B3715" s="61"/>
    </row>
    <row r="3716" spans="2:2" x14ac:dyDescent="0.35">
      <c r="B3716" s="61"/>
    </row>
    <row r="3717" spans="2:2" x14ac:dyDescent="0.35">
      <c r="B3717" s="61"/>
    </row>
    <row r="3718" spans="2:2" x14ac:dyDescent="0.35">
      <c r="B3718" s="61"/>
    </row>
    <row r="3719" spans="2:2" x14ac:dyDescent="0.35">
      <c r="B3719" s="61"/>
    </row>
    <row r="3720" spans="2:2" x14ac:dyDescent="0.35">
      <c r="B3720" s="61"/>
    </row>
    <row r="3721" spans="2:2" x14ac:dyDescent="0.35">
      <c r="B3721" s="61"/>
    </row>
    <row r="3722" spans="2:2" x14ac:dyDescent="0.35">
      <c r="B3722" s="61"/>
    </row>
    <row r="3723" spans="2:2" x14ac:dyDescent="0.35">
      <c r="B3723" s="61"/>
    </row>
    <row r="3724" spans="2:2" x14ac:dyDescent="0.35">
      <c r="B3724" s="61"/>
    </row>
    <row r="3725" spans="2:2" x14ac:dyDescent="0.35">
      <c r="B3725" s="61"/>
    </row>
    <row r="3726" spans="2:2" x14ac:dyDescent="0.35">
      <c r="B3726" s="61"/>
    </row>
    <row r="3727" spans="2:2" x14ac:dyDescent="0.35">
      <c r="B3727" s="61"/>
    </row>
    <row r="3728" spans="2:2" x14ac:dyDescent="0.35">
      <c r="B3728" s="61"/>
    </row>
    <row r="3729" spans="2:2" x14ac:dyDescent="0.35">
      <c r="B3729" s="61"/>
    </row>
    <row r="3730" spans="2:2" x14ac:dyDescent="0.35">
      <c r="B3730" s="61"/>
    </row>
    <row r="3731" spans="2:2" x14ac:dyDescent="0.35">
      <c r="B3731" s="61"/>
    </row>
    <row r="3732" spans="2:2" x14ac:dyDescent="0.35">
      <c r="B3732" s="61"/>
    </row>
    <row r="3733" spans="2:2" x14ac:dyDescent="0.35">
      <c r="B3733" s="61"/>
    </row>
    <row r="3734" spans="2:2" x14ac:dyDescent="0.35">
      <c r="B3734" s="61"/>
    </row>
    <row r="3735" spans="2:2" x14ac:dyDescent="0.35">
      <c r="B3735" s="61"/>
    </row>
    <row r="3736" spans="2:2" x14ac:dyDescent="0.35">
      <c r="B3736" s="61"/>
    </row>
    <row r="3737" spans="2:2" x14ac:dyDescent="0.35">
      <c r="B3737" s="61"/>
    </row>
    <row r="3738" spans="2:2" x14ac:dyDescent="0.35">
      <c r="B3738" s="61"/>
    </row>
    <row r="3739" spans="2:2" x14ac:dyDescent="0.35">
      <c r="B3739" s="61"/>
    </row>
    <row r="3740" spans="2:2" x14ac:dyDescent="0.35">
      <c r="B3740" s="61"/>
    </row>
    <row r="3741" spans="2:2" x14ac:dyDescent="0.35">
      <c r="B3741" s="61"/>
    </row>
    <row r="3742" spans="2:2" x14ac:dyDescent="0.35">
      <c r="B3742" s="61"/>
    </row>
    <row r="3743" spans="2:2" x14ac:dyDescent="0.35">
      <c r="B3743" s="61"/>
    </row>
    <row r="3744" spans="2:2" x14ac:dyDescent="0.35">
      <c r="B3744" s="61"/>
    </row>
    <row r="3745" spans="2:2" x14ac:dyDescent="0.35">
      <c r="B3745" s="61"/>
    </row>
    <row r="3746" spans="2:2" x14ac:dyDescent="0.35">
      <c r="B3746" s="61"/>
    </row>
    <row r="3747" spans="2:2" x14ac:dyDescent="0.35">
      <c r="B3747" s="61"/>
    </row>
    <row r="3748" spans="2:2" x14ac:dyDescent="0.35">
      <c r="B3748" s="61"/>
    </row>
    <row r="3749" spans="2:2" x14ac:dyDescent="0.35">
      <c r="B3749" s="61"/>
    </row>
    <row r="3750" spans="2:2" x14ac:dyDescent="0.35">
      <c r="B3750" s="61"/>
    </row>
    <row r="3751" spans="2:2" x14ac:dyDescent="0.35">
      <c r="B3751" s="61"/>
    </row>
    <row r="3752" spans="2:2" x14ac:dyDescent="0.35">
      <c r="B3752" s="61"/>
    </row>
    <row r="3753" spans="2:2" x14ac:dyDescent="0.35">
      <c r="B3753" s="61"/>
    </row>
    <row r="3754" spans="2:2" x14ac:dyDescent="0.35">
      <c r="B3754" s="61"/>
    </row>
    <row r="3755" spans="2:2" x14ac:dyDescent="0.35">
      <c r="B3755" s="61"/>
    </row>
    <row r="3756" spans="2:2" x14ac:dyDescent="0.35">
      <c r="B3756" s="61"/>
    </row>
    <row r="3757" spans="2:2" x14ac:dyDescent="0.35">
      <c r="B3757" s="61"/>
    </row>
    <row r="3758" spans="2:2" x14ac:dyDescent="0.35">
      <c r="B3758" s="61"/>
    </row>
    <row r="3759" spans="2:2" x14ac:dyDescent="0.35">
      <c r="B3759" s="61"/>
    </row>
    <row r="3760" spans="2:2" x14ac:dyDescent="0.35">
      <c r="B3760" s="61"/>
    </row>
    <row r="3761" spans="2:2" x14ac:dyDescent="0.35">
      <c r="B3761" s="61"/>
    </row>
    <row r="3762" spans="2:2" x14ac:dyDescent="0.35">
      <c r="B3762" s="61"/>
    </row>
    <row r="3763" spans="2:2" x14ac:dyDescent="0.35">
      <c r="B3763" s="61"/>
    </row>
    <row r="3764" spans="2:2" x14ac:dyDescent="0.35">
      <c r="B3764" s="61"/>
    </row>
    <row r="3765" spans="2:2" x14ac:dyDescent="0.35">
      <c r="B3765" s="61"/>
    </row>
    <row r="3766" spans="2:2" x14ac:dyDescent="0.35">
      <c r="B3766" s="61"/>
    </row>
    <row r="3767" spans="2:2" x14ac:dyDescent="0.35">
      <c r="B3767" s="61"/>
    </row>
    <row r="3768" spans="2:2" x14ac:dyDescent="0.35">
      <c r="B3768" s="61"/>
    </row>
    <row r="3769" spans="2:2" x14ac:dyDescent="0.35">
      <c r="B3769" s="61"/>
    </row>
    <row r="3770" spans="2:2" x14ac:dyDescent="0.35">
      <c r="B3770" s="61"/>
    </row>
    <row r="3771" spans="2:2" x14ac:dyDescent="0.35">
      <c r="B3771" s="61"/>
    </row>
    <row r="3772" spans="2:2" x14ac:dyDescent="0.35">
      <c r="B3772" s="61"/>
    </row>
    <row r="3773" spans="2:2" x14ac:dyDescent="0.35">
      <c r="B3773" s="61"/>
    </row>
    <row r="3774" spans="2:2" x14ac:dyDescent="0.35">
      <c r="B3774" s="61"/>
    </row>
    <row r="3775" spans="2:2" x14ac:dyDescent="0.35">
      <c r="B3775" s="61"/>
    </row>
    <row r="3776" spans="2:2" x14ac:dyDescent="0.35">
      <c r="B3776" s="61"/>
    </row>
    <row r="3777" spans="2:2" x14ac:dyDescent="0.35">
      <c r="B3777" s="61"/>
    </row>
    <row r="3778" spans="2:2" x14ac:dyDescent="0.35">
      <c r="B3778" s="61"/>
    </row>
    <row r="3779" spans="2:2" x14ac:dyDescent="0.35">
      <c r="B3779" s="61"/>
    </row>
    <row r="3780" spans="2:2" x14ac:dyDescent="0.35">
      <c r="B3780" s="61"/>
    </row>
    <row r="3781" spans="2:2" x14ac:dyDescent="0.35">
      <c r="B3781" s="61"/>
    </row>
    <row r="3782" spans="2:2" x14ac:dyDescent="0.35">
      <c r="B3782" s="61"/>
    </row>
    <row r="3783" spans="2:2" x14ac:dyDescent="0.35">
      <c r="B3783" s="61"/>
    </row>
    <row r="3784" spans="2:2" x14ac:dyDescent="0.35">
      <c r="B3784" s="61"/>
    </row>
    <row r="3785" spans="2:2" x14ac:dyDescent="0.35">
      <c r="B3785" s="61"/>
    </row>
    <row r="3786" spans="2:2" x14ac:dyDescent="0.35">
      <c r="B3786" s="61"/>
    </row>
    <row r="3787" spans="2:2" x14ac:dyDescent="0.35">
      <c r="B3787" s="61"/>
    </row>
    <row r="3788" spans="2:2" x14ac:dyDescent="0.35">
      <c r="B3788" s="61"/>
    </row>
    <row r="3789" spans="2:2" x14ac:dyDescent="0.35">
      <c r="B3789" s="61"/>
    </row>
    <row r="3790" spans="2:2" x14ac:dyDescent="0.35">
      <c r="B3790" s="61"/>
    </row>
    <row r="3791" spans="2:2" x14ac:dyDescent="0.35">
      <c r="B3791" s="61"/>
    </row>
    <row r="3792" spans="2:2" x14ac:dyDescent="0.35">
      <c r="B3792" s="61"/>
    </row>
    <row r="3793" spans="2:2" x14ac:dyDescent="0.35">
      <c r="B3793" s="61"/>
    </row>
    <row r="3794" spans="2:2" x14ac:dyDescent="0.35">
      <c r="B3794" s="61"/>
    </row>
    <row r="3795" spans="2:2" x14ac:dyDescent="0.35">
      <c r="B3795" s="61"/>
    </row>
    <row r="3796" spans="2:2" x14ac:dyDescent="0.35">
      <c r="B3796" s="61"/>
    </row>
    <row r="3797" spans="2:2" x14ac:dyDescent="0.35">
      <c r="B3797" s="61"/>
    </row>
    <row r="3798" spans="2:2" x14ac:dyDescent="0.35">
      <c r="B3798" s="61"/>
    </row>
    <row r="3799" spans="2:2" x14ac:dyDescent="0.35">
      <c r="B3799" s="61"/>
    </row>
    <row r="3800" spans="2:2" x14ac:dyDescent="0.35">
      <c r="B3800" s="61"/>
    </row>
    <row r="3801" spans="2:2" x14ac:dyDescent="0.35">
      <c r="B3801" s="61"/>
    </row>
    <row r="3802" spans="2:2" x14ac:dyDescent="0.35">
      <c r="B3802" s="61"/>
    </row>
    <row r="3803" spans="2:2" x14ac:dyDescent="0.35">
      <c r="B3803" s="61"/>
    </row>
    <row r="3804" spans="2:2" x14ac:dyDescent="0.35">
      <c r="B3804" s="61"/>
    </row>
    <row r="3805" spans="2:2" x14ac:dyDescent="0.35">
      <c r="B3805" s="61"/>
    </row>
    <row r="3806" spans="2:2" x14ac:dyDescent="0.35">
      <c r="B3806" s="61"/>
    </row>
    <row r="3807" spans="2:2" x14ac:dyDescent="0.35">
      <c r="B3807" s="61"/>
    </row>
    <row r="3808" spans="2:2" x14ac:dyDescent="0.35">
      <c r="B3808" s="61"/>
    </row>
    <row r="3809" spans="2:2" x14ac:dyDescent="0.35">
      <c r="B3809" s="61"/>
    </row>
    <row r="3810" spans="2:2" x14ac:dyDescent="0.35">
      <c r="B3810" s="61"/>
    </row>
    <row r="3811" spans="2:2" x14ac:dyDescent="0.35">
      <c r="B3811" s="61"/>
    </row>
    <row r="3812" spans="2:2" x14ac:dyDescent="0.35">
      <c r="B3812" s="61"/>
    </row>
    <row r="3813" spans="2:2" x14ac:dyDescent="0.35">
      <c r="B3813" s="61"/>
    </row>
    <row r="3814" spans="2:2" x14ac:dyDescent="0.35">
      <c r="B3814" s="61"/>
    </row>
    <row r="3815" spans="2:2" x14ac:dyDescent="0.35">
      <c r="B3815" s="61"/>
    </row>
    <row r="3816" spans="2:2" x14ac:dyDescent="0.35">
      <c r="B3816" s="61"/>
    </row>
    <row r="3817" spans="2:2" x14ac:dyDescent="0.35">
      <c r="B3817" s="61"/>
    </row>
    <row r="3818" spans="2:2" x14ac:dyDescent="0.35">
      <c r="B3818" s="61"/>
    </row>
    <row r="3819" spans="2:2" x14ac:dyDescent="0.35">
      <c r="B3819" s="61"/>
    </row>
    <row r="3820" spans="2:2" x14ac:dyDescent="0.35">
      <c r="B3820" s="61"/>
    </row>
    <row r="3821" spans="2:2" x14ac:dyDescent="0.35">
      <c r="B3821" s="61"/>
    </row>
    <row r="3822" spans="2:2" x14ac:dyDescent="0.35">
      <c r="B3822" s="61"/>
    </row>
    <row r="3823" spans="2:2" x14ac:dyDescent="0.35">
      <c r="B3823" s="61"/>
    </row>
    <row r="3824" spans="2:2" x14ac:dyDescent="0.35">
      <c r="B3824" s="61"/>
    </row>
    <row r="3825" spans="2:2" x14ac:dyDescent="0.35">
      <c r="B3825" s="61"/>
    </row>
    <row r="3826" spans="2:2" x14ac:dyDescent="0.35">
      <c r="B3826" s="61"/>
    </row>
    <row r="3827" spans="2:2" x14ac:dyDescent="0.35">
      <c r="B3827" s="61"/>
    </row>
    <row r="3828" spans="2:2" x14ac:dyDescent="0.35">
      <c r="B3828" s="61"/>
    </row>
    <row r="3829" spans="2:2" x14ac:dyDescent="0.35">
      <c r="B3829" s="61"/>
    </row>
    <row r="3830" spans="2:2" x14ac:dyDescent="0.35">
      <c r="B3830" s="61"/>
    </row>
    <row r="3831" spans="2:2" x14ac:dyDescent="0.35">
      <c r="B3831" s="61"/>
    </row>
    <row r="3832" spans="2:2" x14ac:dyDescent="0.35">
      <c r="B3832" s="61"/>
    </row>
    <row r="3833" spans="2:2" x14ac:dyDescent="0.35">
      <c r="B3833" s="61"/>
    </row>
    <row r="3834" spans="2:2" x14ac:dyDescent="0.35">
      <c r="B3834" s="61"/>
    </row>
    <row r="3835" spans="2:2" x14ac:dyDescent="0.35">
      <c r="B3835" s="61"/>
    </row>
    <row r="3836" spans="2:2" x14ac:dyDescent="0.35">
      <c r="B3836" s="61"/>
    </row>
    <row r="3837" spans="2:2" x14ac:dyDescent="0.35">
      <c r="B3837" s="61"/>
    </row>
    <row r="3838" spans="2:2" x14ac:dyDescent="0.35">
      <c r="B3838" s="61"/>
    </row>
    <row r="3839" spans="2:2" x14ac:dyDescent="0.35">
      <c r="B3839" s="61"/>
    </row>
    <row r="3840" spans="2:2" x14ac:dyDescent="0.35">
      <c r="B3840" s="61"/>
    </row>
    <row r="3841" spans="2:2" x14ac:dyDescent="0.35">
      <c r="B3841" s="61"/>
    </row>
    <row r="3842" spans="2:2" x14ac:dyDescent="0.35">
      <c r="B3842" s="61"/>
    </row>
    <row r="3843" spans="2:2" x14ac:dyDescent="0.35">
      <c r="B3843" s="61"/>
    </row>
    <row r="3844" spans="2:2" x14ac:dyDescent="0.35">
      <c r="B3844" s="61"/>
    </row>
    <row r="3845" spans="2:2" x14ac:dyDescent="0.35">
      <c r="B3845" s="61"/>
    </row>
    <row r="3846" spans="2:2" x14ac:dyDescent="0.35">
      <c r="B3846" s="61"/>
    </row>
    <row r="3847" spans="2:2" x14ac:dyDescent="0.35">
      <c r="B3847" s="61"/>
    </row>
    <row r="3848" spans="2:2" x14ac:dyDescent="0.35">
      <c r="B3848" s="61"/>
    </row>
    <row r="3849" spans="2:2" x14ac:dyDescent="0.35">
      <c r="B3849" s="61"/>
    </row>
    <row r="3850" spans="2:2" x14ac:dyDescent="0.35">
      <c r="B3850" s="61"/>
    </row>
    <row r="3851" spans="2:2" x14ac:dyDescent="0.35">
      <c r="B3851" s="61"/>
    </row>
    <row r="3852" spans="2:2" x14ac:dyDescent="0.35">
      <c r="B3852" s="61"/>
    </row>
    <row r="3853" spans="2:2" x14ac:dyDescent="0.35">
      <c r="B3853" s="61"/>
    </row>
    <row r="3854" spans="2:2" x14ac:dyDescent="0.35">
      <c r="B3854" s="61"/>
    </row>
    <row r="3855" spans="2:2" x14ac:dyDescent="0.35">
      <c r="B3855" s="61"/>
    </row>
    <row r="3856" spans="2:2" x14ac:dyDescent="0.35">
      <c r="B3856" s="61"/>
    </row>
    <row r="3857" spans="2:2" x14ac:dyDescent="0.35">
      <c r="B3857" s="61"/>
    </row>
    <row r="3858" spans="2:2" x14ac:dyDescent="0.35">
      <c r="B3858" s="61"/>
    </row>
    <row r="3859" spans="2:2" x14ac:dyDescent="0.35">
      <c r="B3859" s="61"/>
    </row>
    <row r="3860" spans="2:2" x14ac:dyDescent="0.35">
      <c r="B3860" s="61"/>
    </row>
    <row r="3861" spans="2:2" x14ac:dyDescent="0.35">
      <c r="B3861" s="61"/>
    </row>
    <row r="3862" spans="2:2" x14ac:dyDescent="0.35">
      <c r="B3862" s="61"/>
    </row>
    <row r="3863" spans="2:2" x14ac:dyDescent="0.35">
      <c r="B3863" s="61"/>
    </row>
    <row r="3864" spans="2:2" x14ac:dyDescent="0.35">
      <c r="B3864" s="61"/>
    </row>
    <row r="3865" spans="2:2" x14ac:dyDescent="0.35">
      <c r="B3865" s="61"/>
    </row>
    <row r="3866" spans="2:2" x14ac:dyDescent="0.35">
      <c r="B3866" s="61"/>
    </row>
    <row r="3867" spans="2:2" x14ac:dyDescent="0.35">
      <c r="B3867" s="61"/>
    </row>
    <row r="3868" spans="2:2" x14ac:dyDescent="0.35">
      <c r="B3868" s="61"/>
    </row>
    <row r="3869" spans="2:2" x14ac:dyDescent="0.35">
      <c r="B3869" s="61"/>
    </row>
    <row r="3870" spans="2:2" x14ac:dyDescent="0.35">
      <c r="B3870" s="61"/>
    </row>
    <row r="3871" spans="2:2" x14ac:dyDescent="0.35">
      <c r="B3871" s="61"/>
    </row>
    <row r="3872" spans="2:2" x14ac:dyDescent="0.35">
      <c r="B3872" s="61"/>
    </row>
    <row r="3873" spans="2:2" x14ac:dyDescent="0.35">
      <c r="B3873" s="61"/>
    </row>
    <row r="3874" spans="2:2" x14ac:dyDescent="0.35">
      <c r="B3874" s="61"/>
    </row>
    <row r="3875" spans="2:2" x14ac:dyDescent="0.35">
      <c r="B3875" s="61"/>
    </row>
    <row r="3876" spans="2:2" x14ac:dyDescent="0.35">
      <c r="B3876" s="61"/>
    </row>
    <row r="3877" spans="2:2" x14ac:dyDescent="0.35">
      <c r="B3877" s="61"/>
    </row>
    <row r="3878" spans="2:2" x14ac:dyDescent="0.35">
      <c r="B3878" s="61"/>
    </row>
    <row r="3879" spans="2:2" x14ac:dyDescent="0.35">
      <c r="B3879" s="61"/>
    </row>
    <row r="3880" spans="2:2" x14ac:dyDescent="0.35">
      <c r="B3880" s="61"/>
    </row>
    <row r="3881" spans="2:2" x14ac:dyDescent="0.35">
      <c r="B3881" s="61"/>
    </row>
    <row r="3882" spans="2:2" x14ac:dyDescent="0.35">
      <c r="B3882" s="61"/>
    </row>
    <row r="3883" spans="2:2" x14ac:dyDescent="0.35">
      <c r="B3883" s="61"/>
    </row>
    <row r="3884" spans="2:2" x14ac:dyDescent="0.35">
      <c r="B3884" s="61"/>
    </row>
    <row r="3885" spans="2:2" x14ac:dyDescent="0.35">
      <c r="B3885" s="61"/>
    </row>
    <row r="3886" spans="2:2" x14ac:dyDescent="0.35">
      <c r="B3886" s="61"/>
    </row>
    <row r="3887" spans="2:2" x14ac:dyDescent="0.35">
      <c r="B3887" s="61"/>
    </row>
    <row r="3888" spans="2:2" x14ac:dyDescent="0.35">
      <c r="B3888" s="61"/>
    </row>
    <row r="3889" spans="2:2" x14ac:dyDescent="0.35">
      <c r="B3889" s="61"/>
    </row>
    <row r="3890" spans="2:2" x14ac:dyDescent="0.35">
      <c r="B3890" s="61"/>
    </row>
    <row r="3891" spans="2:2" x14ac:dyDescent="0.35">
      <c r="B3891" s="61"/>
    </row>
    <row r="3892" spans="2:2" x14ac:dyDescent="0.35">
      <c r="B3892" s="61"/>
    </row>
    <row r="3893" spans="2:2" x14ac:dyDescent="0.35">
      <c r="B3893" s="61"/>
    </row>
    <row r="3894" spans="2:2" x14ac:dyDescent="0.35">
      <c r="B3894" s="61"/>
    </row>
    <row r="3895" spans="2:2" x14ac:dyDescent="0.35">
      <c r="B3895" s="61"/>
    </row>
    <row r="3896" spans="2:2" x14ac:dyDescent="0.35">
      <c r="B3896" s="61"/>
    </row>
    <row r="3897" spans="2:2" x14ac:dyDescent="0.35">
      <c r="B3897" s="61"/>
    </row>
    <row r="3898" spans="2:2" x14ac:dyDescent="0.35">
      <c r="B3898" s="61"/>
    </row>
    <row r="3899" spans="2:2" x14ac:dyDescent="0.35">
      <c r="B3899" s="61"/>
    </row>
    <row r="3900" spans="2:2" x14ac:dyDescent="0.35">
      <c r="B3900" s="61"/>
    </row>
    <row r="3901" spans="2:2" x14ac:dyDescent="0.35">
      <c r="B3901" s="61"/>
    </row>
    <row r="3902" spans="2:2" x14ac:dyDescent="0.35">
      <c r="B3902" s="61"/>
    </row>
    <row r="3903" spans="2:2" x14ac:dyDescent="0.35">
      <c r="B3903" s="61"/>
    </row>
    <row r="3904" spans="2:2" x14ac:dyDescent="0.35">
      <c r="B3904" s="61"/>
    </row>
    <row r="3905" spans="2:2" x14ac:dyDescent="0.35">
      <c r="B3905" s="61"/>
    </row>
    <row r="3906" spans="2:2" x14ac:dyDescent="0.35">
      <c r="B3906" s="61"/>
    </row>
    <row r="3907" spans="2:2" x14ac:dyDescent="0.35">
      <c r="B3907" s="61"/>
    </row>
    <row r="3908" spans="2:2" x14ac:dyDescent="0.35">
      <c r="B3908" s="61"/>
    </row>
    <row r="3909" spans="2:2" x14ac:dyDescent="0.35">
      <c r="B3909" s="61"/>
    </row>
    <row r="3910" spans="2:2" x14ac:dyDescent="0.35">
      <c r="B3910" s="61"/>
    </row>
    <row r="3911" spans="2:2" x14ac:dyDescent="0.35">
      <c r="B3911" s="61"/>
    </row>
    <row r="3912" spans="2:2" x14ac:dyDescent="0.35">
      <c r="B3912" s="61"/>
    </row>
    <row r="3913" spans="2:2" x14ac:dyDescent="0.35">
      <c r="B3913" s="61"/>
    </row>
    <row r="3914" spans="2:2" x14ac:dyDescent="0.35">
      <c r="B3914" s="61"/>
    </row>
    <row r="3915" spans="2:2" x14ac:dyDescent="0.35">
      <c r="B3915" s="61"/>
    </row>
    <row r="3916" spans="2:2" x14ac:dyDescent="0.35">
      <c r="B3916" s="61"/>
    </row>
    <row r="3917" spans="2:2" x14ac:dyDescent="0.35">
      <c r="B3917" s="61"/>
    </row>
    <row r="3918" spans="2:2" x14ac:dyDescent="0.35">
      <c r="B3918" s="61"/>
    </row>
    <row r="3919" spans="2:2" x14ac:dyDescent="0.35">
      <c r="B3919" s="61"/>
    </row>
    <row r="3920" spans="2:2" x14ac:dyDescent="0.35">
      <c r="B3920" s="61"/>
    </row>
    <row r="3921" spans="2:2" x14ac:dyDescent="0.35">
      <c r="B3921" s="61"/>
    </row>
    <row r="3922" spans="2:2" x14ac:dyDescent="0.35">
      <c r="B3922" s="61"/>
    </row>
    <row r="3923" spans="2:2" x14ac:dyDescent="0.35">
      <c r="B3923" s="61"/>
    </row>
    <row r="3924" spans="2:2" x14ac:dyDescent="0.35">
      <c r="B3924" s="61"/>
    </row>
    <row r="3925" spans="2:2" x14ac:dyDescent="0.35">
      <c r="B3925" s="61"/>
    </row>
    <row r="3926" spans="2:2" x14ac:dyDescent="0.35">
      <c r="B3926" s="61"/>
    </row>
    <row r="3927" spans="2:2" x14ac:dyDescent="0.35">
      <c r="B3927" s="61"/>
    </row>
    <row r="3928" spans="2:2" x14ac:dyDescent="0.35">
      <c r="B3928" s="61"/>
    </row>
    <row r="3929" spans="2:2" x14ac:dyDescent="0.35">
      <c r="B3929" s="61"/>
    </row>
    <row r="3930" spans="2:2" x14ac:dyDescent="0.35">
      <c r="B3930" s="61"/>
    </row>
    <row r="3931" spans="2:2" x14ac:dyDescent="0.35">
      <c r="B3931" s="61"/>
    </row>
    <row r="3932" spans="2:2" x14ac:dyDescent="0.35">
      <c r="B3932" s="61"/>
    </row>
    <row r="3933" spans="2:2" x14ac:dyDescent="0.35">
      <c r="B3933" s="61"/>
    </row>
    <row r="3934" spans="2:2" x14ac:dyDescent="0.35">
      <c r="B3934" s="61"/>
    </row>
    <row r="3935" spans="2:2" x14ac:dyDescent="0.35">
      <c r="B3935" s="61"/>
    </row>
    <row r="3936" spans="2:2" x14ac:dyDescent="0.35">
      <c r="B3936" s="61"/>
    </row>
    <row r="3937" spans="2:2" x14ac:dyDescent="0.35">
      <c r="B3937" s="61"/>
    </row>
    <row r="3938" spans="2:2" x14ac:dyDescent="0.35">
      <c r="B3938" s="61"/>
    </row>
    <row r="3939" spans="2:2" x14ac:dyDescent="0.35">
      <c r="B3939" s="61"/>
    </row>
    <row r="3940" spans="2:2" x14ac:dyDescent="0.35">
      <c r="B3940" s="61"/>
    </row>
    <row r="3941" spans="2:2" x14ac:dyDescent="0.35">
      <c r="B3941" s="61"/>
    </row>
    <row r="3942" spans="2:2" x14ac:dyDescent="0.35">
      <c r="B3942" s="61"/>
    </row>
    <row r="3943" spans="2:2" x14ac:dyDescent="0.35">
      <c r="B3943" s="61"/>
    </row>
    <row r="3944" spans="2:2" x14ac:dyDescent="0.35">
      <c r="B3944" s="61"/>
    </row>
    <row r="3945" spans="2:2" x14ac:dyDescent="0.35">
      <c r="B3945" s="61"/>
    </row>
    <row r="3946" spans="2:2" x14ac:dyDescent="0.35">
      <c r="B3946" s="61"/>
    </row>
    <row r="3947" spans="2:2" x14ac:dyDescent="0.35">
      <c r="B3947" s="61"/>
    </row>
    <row r="3948" spans="2:2" x14ac:dyDescent="0.35">
      <c r="B3948" s="61"/>
    </row>
    <row r="3949" spans="2:2" x14ac:dyDescent="0.35">
      <c r="B3949" s="61"/>
    </row>
    <row r="3950" spans="2:2" x14ac:dyDescent="0.35">
      <c r="B3950" s="61"/>
    </row>
    <row r="3951" spans="2:2" x14ac:dyDescent="0.35">
      <c r="B3951" s="61"/>
    </row>
    <row r="3952" spans="2:2" x14ac:dyDescent="0.35">
      <c r="B3952" s="61"/>
    </row>
    <row r="3953" spans="2:2" x14ac:dyDescent="0.35">
      <c r="B3953" s="61"/>
    </row>
    <row r="3954" spans="2:2" x14ac:dyDescent="0.35">
      <c r="B3954" s="61"/>
    </row>
    <row r="3955" spans="2:2" x14ac:dyDescent="0.35">
      <c r="B3955" s="61"/>
    </row>
    <row r="3956" spans="2:2" x14ac:dyDescent="0.35">
      <c r="B3956" s="61"/>
    </row>
    <row r="3957" spans="2:2" x14ac:dyDescent="0.35">
      <c r="B3957" s="61"/>
    </row>
    <row r="3958" spans="2:2" x14ac:dyDescent="0.35">
      <c r="B3958" s="61"/>
    </row>
    <row r="3959" spans="2:2" x14ac:dyDescent="0.35">
      <c r="B3959" s="61"/>
    </row>
    <row r="3960" spans="2:2" x14ac:dyDescent="0.35">
      <c r="B3960" s="61"/>
    </row>
    <row r="3961" spans="2:2" x14ac:dyDescent="0.35">
      <c r="B3961" s="61"/>
    </row>
    <row r="3962" spans="2:2" x14ac:dyDescent="0.35">
      <c r="B3962" s="61"/>
    </row>
    <row r="3963" spans="2:2" x14ac:dyDescent="0.35">
      <c r="B3963" s="61"/>
    </row>
    <row r="3964" spans="2:2" x14ac:dyDescent="0.35">
      <c r="B3964" s="61"/>
    </row>
    <row r="3965" spans="2:2" x14ac:dyDescent="0.35">
      <c r="B3965" s="61"/>
    </row>
    <row r="3966" spans="2:2" x14ac:dyDescent="0.35">
      <c r="B3966" s="61"/>
    </row>
    <row r="3967" spans="2:2" x14ac:dyDescent="0.35">
      <c r="B3967" s="61"/>
    </row>
    <row r="3968" spans="2:2" x14ac:dyDescent="0.35">
      <c r="B3968" s="61"/>
    </row>
    <row r="3969" spans="2:2" x14ac:dyDescent="0.35">
      <c r="B3969" s="61"/>
    </row>
    <row r="3970" spans="2:2" x14ac:dyDescent="0.35">
      <c r="B3970" s="61"/>
    </row>
    <row r="3971" spans="2:2" x14ac:dyDescent="0.35">
      <c r="B3971" s="61"/>
    </row>
    <row r="3972" spans="2:2" x14ac:dyDescent="0.35">
      <c r="B3972" s="61"/>
    </row>
    <row r="3973" spans="2:2" x14ac:dyDescent="0.35">
      <c r="B3973" s="61"/>
    </row>
    <row r="3974" spans="2:2" x14ac:dyDescent="0.35">
      <c r="B3974" s="61"/>
    </row>
    <row r="3975" spans="2:2" x14ac:dyDescent="0.35">
      <c r="B3975" s="61"/>
    </row>
    <row r="3976" spans="2:2" x14ac:dyDescent="0.35">
      <c r="B3976" s="61"/>
    </row>
    <row r="3977" spans="2:2" x14ac:dyDescent="0.35">
      <c r="B3977" s="61"/>
    </row>
    <row r="3978" spans="2:2" x14ac:dyDescent="0.35">
      <c r="B3978" s="61"/>
    </row>
    <row r="3979" spans="2:2" x14ac:dyDescent="0.35">
      <c r="B3979" s="61"/>
    </row>
    <row r="3980" spans="2:2" x14ac:dyDescent="0.35">
      <c r="B3980" s="61"/>
    </row>
    <row r="3981" spans="2:2" x14ac:dyDescent="0.35">
      <c r="B3981" s="61"/>
    </row>
    <row r="3982" spans="2:2" x14ac:dyDescent="0.35">
      <c r="B3982" s="61"/>
    </row>
    <row r="3983" spans="2:2" x14ac:dyDescent="0.35">
      <c r="B3983" s="61"/>
    </row>
    <row r="3984" spans="2:2" x14ac:dyDescent="0.35">
      <c r="B3984" s="61"/>
    </row>
    <row r="3985" spans="2:2" x14ac:dyDescent="0.35">
      <c r="B3985" s="61"/>
    </row>
    <row r="3986" spans="2:2" x14ac:dyDescent="0.35">
      <c r="B3986" s="61"/>
    </row>
    <row r="3987" spans="2:2" x14ac:dyDescent="0.35">
      <c r="B3987" s="61"/>
    </row>
    <row r="3988" spans="2:2" x14ac:dyDescent="0.35">
      <c r="B3988" s="61"/>
    </row>
    <row r="3989" spans="2:2" x14ac:dyDescent="0.35">
      <c r="B3989" s="61"/>
    </row>
    <row r="3990" spans="2:2" x14ac:dyDescent="0.35">
      <c r="B3990" s="61"/>
    </row>
    <row r="3991" spans="2:2" x14ac:dyDescent="0.35">
      <c r="B3991" s="61"/>
    </row>
    <row r="3992" spans="2:2" x14ac:dyDescent="0.35">
      <c r="B3992" s="61"/>
    </row>
    <row r="3993" spans="2:2" x14ac:dyDescent="0.35">
      <c r="B3993" s="61"/>
    </row>
    <row r="3994" spans="2:2" x14ac:dyDescent="0.35">
      <c r="B3994" s="61"/>
    </row>
    <row r="3995" spans="2:2" x14ac:dyDescent="0.35">
      <c r="B3995" s="61"/>
    </row>
    <row r="3996" spans="2:2" x14ac:dyDescent="0.35">
      <c r="B3996" s="61"/>
    </row>
    <row r="3997" spans="2:2" x14ac:dyDescent="0.35">
      <c r="B3997" s="61"/>
    </row>
    <row r="3998" spans="2:2" x14ac:dyDescent="0.35">
      <c r="B3998" s="61"/>
    </row>
    <row r="3999" spans="2:2" x14ac:dyDescent="0.35">
      <c r="B3999" s="61"/>
    </row>
    <row r="4000" spans="2:2" x14ac:dyDescent="0.35">
      <c r="B4000" s="61"/>
    </row>
    <row r="4001" spans="2:2" x14ac:dyDescent="0.35">
      <c r="B4001" s="61"/>
    </row>
    <row r="4002" spans="2:2" x14ac:dyDescent="0.35">
      <c r="B4002" s="61"/>
    </row>
    <row r="4003" spans="2:2" x14ac:dyDescent="0.35">
      <c r="B4003" s="61"/>
    </row>
    <row r="4004" spans="2:2" x14ac:dyDescent="0.35">
      <c r="B4004" s="61"/>
    </row>
    <row r="4005" spans="2:2" x14ac:dyDescent="0.35">
      <c r="B4005" s="61"/>
    </row>
    <row r="4006" spans="2:2" x14ac:dyDescent="0.35">
      <c r="B4006" s="61"/>
    </row>
    <row r="4007" spans="2:2" x14ac:dyDescent="0.35">
      <c r="B4007" s="61"/>
    </row>
    <row r="4008" spans="2:2" x14ac:dyDescent="0.35">
      <c r="B4008" s="61"/>
    </row>
    <row r="4009" spans="2:2" x14ac:dyDescent="0.35">
      <c r="B4009" s="61"/>
    </row>
    <row r="4010" spans="2:2" x14ac:dyDescent="0.35">
      <c r="B4010" s="61"/>
    </row>
    <row r="4011" spans="2:2" x14ac:dyDescent="0.35">
      <c r="B4011" s="61"/>
    </row>
    <row r="4012" spans="2:2" x14ac:dyDescent="0.35">
      <c r="B4012" s="61"/>
    </row>
    <row r="4013" spans="2:2" x14ac:dyDescent="0.35">
      <c r="B4013" s="61"/>
    </row>
    <row r="4014" spans="2:2" x14ac:dyDescent="0.35">
      <c r="B4014" s="61"/>
    </row>
    <row r="4015" spans="2:2" x14ac:dyDescent="0.35">
      <c r="B4015" s="61"/>
    </row>
    <row r="4016" spans="2:2" x14ac:dyDescent="0.35">
      <c r="B4016" s="61"/>
    </row>
    <row r="4017" spans="2:2" x14ac:dyDescent="0.35">
      <c r="B4017" s="61"/>
    </row>
    <row r="4018" spans="2:2" x14ac:dyDescent="0.35">
      <c r="B4018" s="61"/>
    </row>
    <row r="4019" spans="2:2" x14ac:dyDescent="0.35">
      <c r="B4019" s="61"/>
    </row>
    <row r="4020" spans="2:2" x14ac:dyDescent="0.35">
      <c r="B4020" s="61"/>
    </row>
    <row r="4021" spans="2:2" x14ac:dyDescent="0.35">
      <c r="B4021" s="61"/>
    </row>
    <row r="4022" spans="2:2" x14ac:dyDescent="0.35">
      <c r="B4022" s="61"/>
    </row>
    <row r="4023" spans="2:2" x14ac:dyDescent="0.35">
      <c r="B4023" s="61"/>
    </row>
    <row r="4024" spans="2:2" x14ac:dyDescent="0.35">
      <c r="B4024" s="61"/>
    </row>
    <row r="4025" spans="2:2" x14ac:dyDescent="0.35">
      <c r="B4025" s="61"/>
    </row>
    <row r="4026" spans="2:2" x14ac:dyDescent="0.35">
      <c r="B4026" s="61"/>
    </row>
    <row r="4027" spans="2:2" x14ac:dyDescent="0.35">
      <c r="B4027" s="61"/>
    </row>
    <row r="4028" spans="2:2" x14ac:dyDescent="0.35">
      <c r="B4028" s="61"/>
    </row>
    <row r="4029" spans="2:2" x14ac:dyDescent="0.35">
      <c r="B4029" s="61"/>
    </row>
    <row r="4030" spans="2:2" x14ac:dyDescent="0.35">
      <c r="B4030" s="61"/>
    </row>
    <row r="4031" spans="2:2" x14ac:dyDescent="0.35">
      <c r="B4031" s="61"/>
    </row>
    <row r="4032" spans="2:2" x14ac:dyDescent="0.35">
      <c r="B4032" s="61"/>
    </row>
    <row r="4033" spans="2:2" x14ac:dyDescent="0.35">
      <c r="B4033" s="61"/>
    </row>
    <row r="4034" spans="2:2" x14ac:dyDescent="0.35">
      <c r="B4034" s="61"/>
    </row>
    <row r="4035" spans="2:2" x14ac:dyDescent="0.35">
      <c r="B4035" s="61"/>
    </row>
    <row r="4036" spans="2:2" x14ac:dyDescent="0.35">
      <c r="B4036" s="61"/>
    </row>
    <row r="4037" spans="2:2" x14ac:dyDescent="0.35">
      <c r="B4037" s="61"/>
    </row>
    <row r="4038" spans="2:2" x14ac:dyDescent="0.35">
      <c r="B4038" s="61"/>
    </row>
    <row r="4039" spans="2:2" x14ac:dyDescent="0.35">
      <c r="B4039" s="61"/>
    </row>
    <row r="4040" spans="2:2" x14ac:dyDescent="0.35">
      <c r="B4040" s="61"/>
    </row>
    <row r="4041" spans="2:2" x14ac:dyDescent="0.35">
      <c r="B4041" s="61"/>
    </row>
    <row r="4042" spans="2:2" x14ac:dyDescent="0.35">
      <c r="B4042" s="61"/>
    </row>
    <row r="4043" spans="2:2" x14ac:dyDescent="0.35">
      <c r="B4043" s="61"/>
    </row>
    <row r="4044" spans="2:2" x14ac:dyDescent="0.35">
      <c r="B4044" s="61"/>
    </row>
    <row r="4045" spans="2:2" x14ac:dyDescent="0.35">
      <c r="B4045" s="61"/>
    </row>
    <row r="4046" spans="2:2" x14ac:dyDescent="0.35">
      <c r="B4046" s="61"/>
    </row>
    <row r="4047" spans="2:2" x14ac:dyDescent="0.35">
      <c r="B4047" s="61"/>
    </row>
    <row r="4048" spans="2:2" x14ac:dyDescent="0.35">
      <c r="B4048" s="61"/>
    </row>
    <row r="4049" spans="2:2" x14ac:dyDescent="0.35">
      <c r="B4049" s="61"/>
    </row>
    <row r="4050" spans="2:2" x14ac:dyDescent="0.35">
      <c r="B4050" s="61"/>
    </row>
    <row r="4051" spans="2:2" x14ac:dyDescent="0.35">
      <c r="B4051" s="61"/>
    </row>
    <row r="4052" spans="2:2" x14ac:dyDescent="0.35">
      <c r="B4052" s="61"/>
    </row>
    <row r="4053" spans="2:2" x14ac:dyDescent="0.35">
      <c r="B4053" s="61"/>
    </row>
    <row r="4054" spans="2:2" x14ac:dyDescent="0.35">
      <c r="B4054" s="61"/>
    </row>
    <row r="4055" spans="2:2" x14ac:dyDescent="0.35">
      <c r="B4055" s="61"/>
    </row>
    <row r="4056" spans="2:2" x14ac:dyDescent="0.35">
      <c r="B4056" s="61"/>
    </row>
    <row r="4057" spans="2:2" x14ac:dyDescent="0.35">
      <c r="B4057" s="61"/>
    </row>
    <row r="4058" spans="2:2" x14ac:dyDescent="0.35">
      <c r="B4058" s="61"/>
    </row>
    <row r="4059" spans="2:2" x14ac:dyDescent="0.35">
      <c r="B4059" s="61"/>
    </row>
    <row r="4060" spans="2:2" x14ac:dyDescent="0.35">
      <c r="B4060" s="61"/>
    </row>
    <row r="4061" spans="2:2" x14ac:dyDescent="0.35">
      <c r="B4061" s="61"/>
    </row>
    <row r="4062" spans="2:2" x14ac:dyDescent="0.35">
      <c r="B4062" s="61"/>
    </row>
    <row r="4063" spans="2:2" x14ac:dyDescent="0.35">
      <c r="B4063" s="61"/>
    </row>
    <row r="4064" spans="2:2" x14ac:dyDescent="0.35">
      <c r="B4064" s="61"/>
    </row>
    <row r="4065" spans="2:2" x14ac:dyDescent="0.35">
      <c r="B4065" s="61"/>
    </row>
    <row r="4066" spans="2:2" x14ac:dyDescent="0.35">
      <c r="B4066" s="61"/>
    </row>
    <row r="4067" spans="2:2" x14ac:dyDescent="0.35">
      <c r="B4067" s="61"/>
    </row>
    <row r="4068" spans="2:2" x14ac:dyDescent="0.35">
      <c r="B4068" s="61"/>
    </row>
    <row r="4069" spans="2:2" x14ac:dyDescent="0.35">
      <c r="B4069" s="61"/>
    </row>
    <row r="4070" spans="2:2" x14ac:dyDescent="0.35">
      <c r="B4070" s="61"/>
    </row>
    <row r="4071" spans="2:2" x14ac:dyDescent="0.35">
      <c r="B4071" s="61"/>
    </row>
    <row r="4072" spans="2:2" x14ac:dyDescent="0.35">
      <c r="B4072" s="61"/>
    </row>
    <row r="4073" spans="2:2" x14ac:dyDescent="0.35">
      <c r="B4073" s="61"/>
    </row>
    <row r="4074" spans="2:2" x14ac:dyDescent="0.35">
      <c r="B4074" s="61"/>
    </row>
    <row r="4075" spans="2:2" x14ac:dyDescent="0.35">
      <c r="B4075" s="61"/>
    </row>
    <row r="4076" spans="2:2" x14ac:dyDescent="0.35">
      <c r="B4076" s="61"/>
    </row>
    <row r="4077" spans="2:2" x14ac:dyDescent="0.35">
      <c r="B4077" s="61"/>
    </row>
    <row r="4078" spans="2:2" x14ac:dyDescent="0.35">
      <c r="B4078" s="61"/>
    </row>
    <row r="4079" spans="2:2" x14ac:dyDescent="0.35">
      <c r="B4079" s="61"/>
    </row>
    <row r="4080" spans="2:2" x14ac:dyDescent="0.35">
      <c r="B4080" s="61"/>
    </row>
    <row r="4081" spans="2:2" x14ac:dyDescent="0.35">
      <c r="B4081" s="61"/>
    </row>
    <row r="4082" spans="2:2" x14ac:dyDescent="0.35">
      <c r="B4082" s="61"/>
    </row>
    <row r="4083" spans="2:2" x14ac:dyDescent="0.35">
      <c r="B4083" s="61"/>
    </row>
    <row r="4084" spans="2:2" x14ac:dyDescent="0.35">
      <c r="B4084" s="61"/>
    </row>
    <row r="4085" spans="2:2" x14ac:dyDescent="0.35">
      <c r="B4085" s="61"/>
    </row>
    <row r="4086" spans="2:2" x14ac:dyDescent="0.35">
      <c r="B4086" s="61"/>
    </row>
    <row r="4087" spans="2:2" x14ac:dyDescent="0.35">
      <c r="B4087" s="61"/>
    </row>
    <row r="4088" spans="2:2" x14ac:dyDescent="0.35">
      <c r="B4088" s="61"/>
    </row>
    <row r="4089" spans="2:2" x14ac:dyDescent="0.35">
      <c r="B4089" s="61"/>
    </row>
    <row r="4090" spans="2:2" x14ac:dyDescent="0.35">
      <c r="B4090" s="61"/>
    </row>
    <row r="4091" spans="2:2" x14ac:dyDescent="0.35">
      <c r="B4091" s="61"/>
    </row>
    <row r="4092" spans="2:2" x14ac:dyDescent="0.35">
      <c r="B4092" s="61"/>
    </row>
    <row r="4093" spans="2:2" x14ac:dyDescent="0.35">
      <c r="B4093" s="61"/>
    </row>
    <row r="4094" spans="2:2" x14ac:dyDescent="0.35">
      <c r="B4094" s="61"/>
    </row>
    <row r="4095" spans="2:2" x14ac:dyDescent="0.35">
      <c r="B4095" s="61"/>
    </row>
    <row r="4096" spans="2:2" x14ac:dyDescent="0.35">
      <c r="B4096" s="61"/>
    </row>
    <row r="4097" spans="2:2" x14ac:dyDescent="0.35">
      <c r="B4097" s="61"/>
    </row>
    <row r="4098" spans="2:2" x14ac:dyDescent="0.35">
      <c r="B4098" s="61"/>
    </row>
    <row r="4099" spans="2:2" x14ac:dyDescent="0.35">
      <c r="B4099" s="61"/>
    </row>
    <row r="4100" spans="2:2" x14ac:dyDescent="0.35">
      <c r="B4100" s="61"/>
    </row>
    <row r="4101" spans="2:2" x14ac:dyDescent="0.35">
      <c r="B4101" s="61"/>
    </row>
    <row r="4102" spans="2:2" x14ac:dyDescent="0.35">
      <c r="B4102" s="61"/>
    </row>
    <row r="4103" spans="2:2" x14ac:dyDescent="0.35">
      <c r="B4103" s="61"/>
    </row>
    <row r="4104" spans="2:2" x14ac:dyDescent="0.35">
      <c r="B4104" s="61"/>
    </row>
    <row r="4105" spans="2:2" x14ac:dyDescent="0.35">
      <c r="B4105" s="61"/>
    </row>
    <row r="4106" spans="2:2" x14ac:dyDescent="0.35">
      <c r="B4106" s="61"/>
    </row>
    <row r="4107" spans="2:2" x14ac:dyDescent="0.35">
      <c r="B4107" s="61"/>
    </row>
    <row r="4108" spans="2:2" x14ac:dyDescent="0.35">
      <c r="B4108" s="61"/>
    </row>
    <row r="4109" spans="2:2" x14ac:dyDescent="0.35">
      <c r="B4109" s="61"/>
    </row>
    <row r="4110" spans="2:2" x14ac:dyDescent="0.35">
      <c r="B4110" s="61"/>
    </row>
    <row r="4111" spans="2:2" x14ac:dyDescent="0.35">
      <c r="B4111" s="61"/>
    </row>
    <row r="4112" spans="2:2" x14ac:dyDescent="0.35">
      <c r="B4112" s="61"/>
    </row>
    <row r="4113" spans="2:2" x14ac:dyDescent="0.35">
      <c r="B4113" s="61"/>
    </row>
    <row r="4114" spans="2:2" x14ac:dyDescent="0.35">
      <c r="B4114" s="61"/>
    </row>
    <row r="4115" spans="2:2" x14ac:dyDescent="0.35">
      <c r="B4115" s="61"/>
    </row>
    <row r="4116" spans="2:2" x14ac:dyDescent="0.35">
      <c r="B4116" s="61"/>
    </row>
    <row r="4117" spans="2:2" x14ac:dyDescent="0.35">
      <c r="B4117" s="61"/>
    </row>
    <row r="4118" spans="2:2" x14ac:dyDescent="0.35">
      <c r="B4118" s="61"/>
    </row>
    <row r="4119" spans="2:2" x14ac:dyDescent="0.35">
      <c r="B4119" s="61"/>
    </row>
    <row r="4120" spans="2:2" x14ac:dyDescent="0.35">
      <c r="B4120" s="61"/>
    </row>
    <row r="4121" spans="2:2" x14ac:dyDescent="0.35">
      <c r="B4121" s="61"/>
    </row>
    <row r="4122" spans="2:2" x14ac:dyDescent="0.35">
      <c r="B4122" s="61"/>
    </row>
    <row r="4123" spans="2:2" x14ac:dyDescent="0.35">
      <c r="B4123" s="61"/>
    </row>
    <row r="4124" spans="2:2" x14ac:dyDescent="0.35">
      <c r="B4124" s="61"/>
    </row>
    <row r="4125" spans="2:2" x14ac:dyDescent="0.35">
      <c r="B4125" s="61"/>
    </row>
    <row r="4126" spans="2:2" x14ac:dyDescent="0.35">
      <c r="B4126" s="61"/>
    </row>
    <row r="4127" spans="2:2" x14ac:dyDescent="0.35">
      <c r="B4127" s="61"/>
    </row>
    <row r="4128" spans="2:2" x14ac:dyDescent="0.35">
      <c r="B4128" s="61"/>
    </row>
    <row r="4129" spans="2:2" x14ac:dyDescent="0.35">
      <c r="B4129" s="61"/>
    </row>
    <row r="4130" spans="2:2" x14ac:dyDescent="0.35">
      <c r="B4130" s="61"/>
    </row>
    <row r="4131" spans="2:2" x14ac:dyDescent="0.35">
      <c r="B4131" s="61"/>
    </row>
    <row r="4132" spans="2:2" x14ac:dyDescent="0.35">
      <c r="B4132" s="61"/>
    </row>
    <row r="4133" spans="2:2" x14ac:dyDescent="0.35">
      <c r="B4133" s="61"/>
    </row>
    <row r="4134" spans="2:2" x14ac:dyDescent="0.35">
      <c r="B4134" s="61"/>
    </row>
    <row r="4135" spans="2:2" x14ac:dyDescent="0.35">
      <c r="B4135" s="61"/>
    </row>
    <row r="4136" spans="2:2" x14ac:dyDescent="0.35">
      <c r="B4136" s="61"/>
    </row>
    <row r="4137" spans="2:2" x14ac:dyDescent="0.35">
      <c r="B4137" s="61"/>
    </row>
    <row r="4138" spans="2:2" x14ac:dyDescent="0.35">
      <c r="B4138" s="61"/>
    </row>
    <row r="4139" spans="2:2" x14ac:dyDescent="0.35">
      <c r="B4139" s="61"/>
    </row>
    <row r="4140" spans="2:2" x14ac:dyDescent="0.35">
      <c r="B4140" s="61"/>
    </row>
    <row r="4141" spans="2:2" x14ac:dyDescent="0.35">
      <c r="B4141" s="61"/>
    </row>
    <row r="4142" spans="2:2" x14ac:dyDescent="0.35">
      <c r="B4142" s="61"/>
    </row>
    <row r="4143" spans="2:2" x14ac:dyDescent="0.35">
      <c r="B4143" s="61"/>
    </row>
    <row r="4144" spans="2:2" x14ac:dyDescent="0.35">
      <c r="B4144" s="61"/>
    </row>
    <row r="4145" spans="2:2" x14ac:dyDescent="0.35">
      <c r="B4145" s="61"/>
    </row>
    <row r="4146" spans="2:2" x14ac:dyDescent="0.35">
      <c r="B4146" s="61"/>
    </row>
    <row r="4147" spans="2:2" x14ac:dyDescent="0.35">
      <c r="B4147" s="61"/>
    </row>
    <row r="4148" spans="2:2" x14ac:dyDescent="0.35">
      <c r="B4148" s="61"/>
    </row>
    <row r="4149" spans="2:2" x14ac:dyDescent="0.35">
      <c r="B4149" s="61"/>
    </row>
    <row r="4150" spans="2:2" x14ac:dyDescent="0.35">
      <c r="B4150" s="61"/>
    </row>
    <row r="4151" spans="2:2" x14ac:dyDescent="0.35">
      <c r="B4151" s="61"/>
    </row>
    <row r="4152" spans="2:2" x14ac:dyDescent="0.35">
      <c r="B4152" s="61"/>
    </row>
    <row r="4153" spans="2:2" x14ac:dyDescent="0.35">
      <c r="B4153" s="61"/>
    </row>
    <row r="4154" spans="2:2" x14ac:dyDescent="0.35">
      <c r="B4154" s="61"/>
    </row>
    <row r="4155" spans="2:2" x14ac:dyDescent="0.35">
      <c r="B4155" s="61"/>
    </row>
    <row r="4156" spans="2:2" x14ac:dyDescent="0.35">
      <c r="B4156" s="61"/>
    </row>
    <row r="4157" spans="2:2" x14ac:dyDescent="0.35">
      <c r="B4157" s="61"/>
    </row>
    <row r="4158" spans="2:2" x14ac:dyDescent="0.35">
      <c r="B4158" s="61"/>
    </row>
    <row r="4159" spans="2:2" x14ac:dyDescent="0.35">
      <c r="B4159" s="61"/>
    </row>
    <row r="4160" spans="2:2" x14ac:dyDescent="0.35">
      <c r="B4160" s="61"/>
    </row>
    <row r="4161" spans="2:2" x14ac:dyDescent="0.35">
      <c r="B4161" s="61"/>
    </row>
    <row r="4162" spans="2:2" x14ac:dyDescent="0.35">
      <c r="B4162" s="61"/>
    </row>
    <row r="4163" spans="2:2" x14ac:dyDescent="0.35">
      <c r="B4163" s="61"/>
    </row>
    <row r="4164" spans="2:2" x14ac:dyDescent="0.35">
      <c r="B4164" s="61"/>
    </row>
    <row r="4165" spans="2:2" x14ac:dyDescent="0.35">
      <c r="B4165" s="61"/>
    </row>
    <row r="4166" spans="2:2" x14ac:dyDescent="0.35">
      <c r="B4166" s="61"/>
    </row>
    <row r="4167" spans="2:2" x14ac:dyDescent="0.35">
      <c r="B4167" s="61"/>
    </row>
    <row r="4168" spans="2:2" x14ac:dyDescent="0.35">
      <c r="B4168" s="61"/>
    </row>
    <row r="4169" spans="2:2" x14ac:dyDescent="0.35">
      <c r="B4169" s="61"/>
    </row>
    <row r="4170" spans="2:2" x14ac:dyDescent="0.35">
      <c r="B4170" s="61"/>
    </row>
    <row r="4171" spans="2:2" x14ac:dyDescent="0.35">
      <c r="B4171" s="61"/>
    </row>
    <row r="4172" spans="2:2" x14ac:dyDescent="0.35">
      <c r="B4172" s="61"/>
    </row>
    <row r="4173" spans="2:2" x14ac:dyDescent="0.35">
      <c r="B4173" s="61"/>
    </row>
    <row r="4174" spans="2:2" x14ac:dyDescent="0.35">
      <c r="B4174" s="61"/>
    </row>
    <row r="4175" spans="2:2" x14ac:dyDescent="0.35">
      <c r="B4175" s="61"/>
    </row>
    <row r="4176" spans="2:2" x14ac:dyDescent="0.35">
      <c r="B4176" s="61"/>
    </row>
    <row r="4177" spans="2:2" x14ac:dyDescent="0.35">
      <c r="B4177" s="61"/>
    </row>
  </sheetData>
  <dataValidations count="3">
    <dataValidation allowBlank="1" showErrorMessage="1" promptTitle="TRAFO" prompt="$A$2:$R$3" sqref="A2" xr:uid="{43ED524A-2467-4C4B-AE48-A398F04CCEBD}"/>
    <dataValidation allowBlank="1" showErrorMessage="1" promptTitle="TRAFO" prompt="$C$2:$T$3" sqref="C2" xr:uid="{B6ECB981-D970-4755-876F-346DD48BB49E}"/>
    <dataValidation allowBlank="1" showErrorMessage="1" promptTitle="TRAFO" prompt="$B$2:$T$67" sqref="B2" xr:uid="{FF8AE834-56CF-46F1-8686-5FAC2F5F2ACB}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A957-A54D-4384-B406-08572604AA37}">
  <dimension ref="A1:M4104"/>
  <sheetViews>
    <sheetView tabSelected="1"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3" sqref="B3"/>
      <selection pane="bottomRight" activeCell="B1" sqref="B1"/>
    </sheetView>
  </sheetViews>
  <sheetFormatPr defaultRowHeight="14.5" x14ac:dyDescent="0.35"/>
  <cols>
    <col min="2" max="2" width="10.7265625" bestFit="1" customWidth="1"/>
    <col min="3" max="12" width="22.08984375" style="58" customWidth="1"/>
    <col min="13" max="13" width="9.1796875" style="54"/>
  </cols>
  <sheetData>
    <row r="1" spans="1:13" x14ac:dyDescent="0.35">
      <c r="B1" t="s">
        <v>289</v>
      </c>
      <c r="C1" s="58" t="s">
        <v>278</v>
      </c>
      <c r="D1" s="58" t="s">
        <v>279</v>
      </c>
      <c r="E1" s="58" t="s">
        <v>280</v>
      </c>
      <c r="F1" s="58" t="s">
        <v>281</v>
      </c>
      <c r="G1" s="58" t="s">
        <v>282</v>
      </c>
      <c r="H1" s="58" t="s">
        <v>283</v>
      </c>
      <c r="I1" s="58" t="s">
        <v>284</v>
      </c>
      <c r="J1" s="58" t="s">
        <v>285</v>
      </c>
      <c r="K1" s="58" t="s">
        <v>286</v>
      </c>
      <c r="L1" s="58" t="s">
        <v>287</v>
      </c>
      <c r="M1" s="60" t="s">
        <v>288</v>
      </c>
    </row>
    <row r="2" spans="1:13" x14ac:dyDescent="0.35">
      <c r="A2" s="48"/>
      <c r="B2" s="61">
        <v>39449</v>
      </c>
      <c r="C2" s="58">
        <v>43.46</v>
      </c>
      <c r="D2" s="58">
        <v>43.658999999999999</v>
      </c>
      <c r="E2" s="58">
        <v>24.462</v>
      </c>
      <c r="F2" s="58">
        <v>33.5</v>
      </c>
      <c r="G2" s="58">
        <v>55</v>
      </c>
      <c r="H2" s="58">
        <v>47.448</v>
      </c>
      <c r="I2" s="58">
        <v>33.085000000000001</v>
      </c>
      <c r="J2" s="58">
        <v>22.364000000000001</v>
      </c>
      <c r="K2" s="58">
        <v>48.152999999999999</v>
      </c>
      <c r="L2" s="58">
        <v>17.486999999999998</v>
      </c>
      <c r="M2" s="54">
        <v>36</v>
      </c>
    </row>
    <row r="3" spans="1:13" x14ac:dyDescent="0.35">
      <c r="B3" s="61">
        <v>39450</v>
      </c>
      <c r="C3" s="58">
        <v>43.819000000000003</v>
      </c>
      <c r="D3" s="58">
        <v>43.304000000000002</v>
      </c>
      <c r="E3" s="58">
        <v>24.276</v>
      </c>
      <c r="F3" s="58">
        <v>34.115000000000002</v>
      </c>
      <c r="G3" s="58">
        <v>55</v>
      </c>
      <c r="H3" s="58">
        <v>46.499000000000002</v>
      </c>
      <c r="I3" s="58">
        <v>33.085000000000001</v>
      </c>
      <c r="J3" s="58">
        <v>22.131</v>
      </c>
      <c r="K3" s="58">
        <v>48.152999999999999</v>
      </c>
      <c r="L3" s="58">
        <v>17.486999999999998</v>
      </c>
      <c r="M3" s="54">
        <v>36</v>
      </c>
    </row>
    <row r="4" spans="1:13" x14ac:dyDescent="0.35">
      <c r="B4" s="61">
        <v>39451</v>
      </c>
      <c r="C4" s="58">
        <v>43.100999999999999</v>
      </c>
      <c r="D4" s="58">
        <v>41.53</v>
      </c>
      <c r="E4" s="58">
        <v>24.091000000000001</v>
      </c>
      <c r="F4" s="58">
        <v>33.192</v>
      </c>
      <c r="G4" s="58">
        <v>55</v>
      </c>
      <c r="H4" s="58">
        <v>46.499000000000002</v>
      </c>
      <c r="I4" s="58">
        <v>33.085000000000001</v>
      </c>
      <c r="J4" s="58">
        <v>21.898</v>
      </c>
      <c r="K4" s="58">
        <v>48.152999999999999</v>
      </c>
      <c r="L4" s="58">
        <v>17.079999999999998</v>
      </c>
      <c r="M4" s="54">
        <v>36</v>
      </c>
    </row>
    <row r="5" spans="1:13" x14ac:dyDescent="0.35">
      <c r="B5" s="61">
        <v>39454</v>
      </c>
      <c r="C5" s="58">
        <v>43.100999999999999</v>
      </c>
      <c r="D5" s="58">
        <v>41.53</v>
      </c>
      <c r="E5" s="58">
        <v>24.091000000000001</v>
      </c>
      <c r="F5" s="58">
        <v>31.963000000000001</v>
      </c>
      <c r="G5" s="58">
        <v>55</v>
      </c>
      <c r="H5" s="58">
        <v>45.55</v>
      </c>
      <c r="I5" s="58">
        <v>33.085000000000001</v>
      </c>
      <c r="J5" s="58">
        <v>21.431999999999999</v>
      </c>
      <c r="K5" s="58">
        <v>47.232999999999997</v>
      </c>
      <c r="L5" s="58">
        <v>16.876999999999999</v>
      </c>
      <c r="M5" s="54">
        <v>36</v>
      </c>
    </row>
    <row r="6" spans="1:13" x14ac:dyDescent="0.35">
      <c r="B6" s="61">
        <v>39455</v>
      </c>
      <c r="C6" s="58">
        <v>41.664000000000001</v>
      </c>
      <c r="D6" s="58">
        <v>40.82</v>
      </c>
      <c r="E6" s="58">
        <v>23.72</v>
      </c>
      <c r="F6" s="58">
        <v>29.504000000000001</v>
      </c>
      <c r="G6" s="58">
        <v>55</v>
      </c>
      <c r="H6" s="58">
        <v>42.703000000000003</v>
      </c>
      <c r="I6" s="58">
        <v>33.085000000000001</v>
      </c>
      <c r="J6" s="58">
        <v>20.5</v>
      </c>
      <c r="K6" s="58">
        <v>47.232999999999997</v>
      </c>
      <c r="L6" s="58">
        <v>16.064</v>
      </c>
      <c r="M6" s="54">
        <v>36</v>
      </c>
    </row>
    <row r="7" spans="1:13" x14ac:dyDescent="0.35">
      <c r="B7" s="61">
        <v>39456</v>
      </c>
      <c r="C7" s="58">
        <v>41.664000000000001</v>
      </c>
      <c r="D7" s="58">
        <v>40.465000000000003</v>
      </c>
      <c r="E7" s="58">
        <v>24.091000000000001</v>
      </c>
      <c r="F7" s="58">
        <v>29.196999999999999</v>
      </c>
      <c r="G7" s="58">
        <v>55</v>
      </c>
      <c r="H7" s="58">
        <v>43.652000000000001</v>
      </c>
      <c r="I7" s="58">
        <v>33.085000000000001</v>
      </c>
      <c r="J7" s="58">
        <v>21.431999999999999</v>
      </c>
      <c r="K7" s="58">
        <v>45.085999999999999</v>
      </c>
      <c r="L7" s="58">
        <v>16.064</v>
      </c>
      <c r="M7" s="54">
        <v>36</v>
      </c>
    </row>
    <row r="8" spans="1:13" x14ac:dyDescent="0.35">
      <c r="B8" s="61">
        <v>39457</v>
      </c>
      <c r="C8" s="58">
        <v>40.945999999999998</v>
      </c>
      <c r="D8" s="58">
        <v>40.82</v>
      </c>
      <c r="E8" s="58">
        <v>23.905999999999999</v>
      </c>
      <c r="F8" s="58">
        <v>29.812000000000001</v>
      </c>
      <c r="G8" s="58">
        <v>55</v>
      </c>
      <c r="H8" s="58">
        <v>44.600999999999999</v>
      </c>
      <c r="I8" s="58">
        <v>33.085000000000001</v>
      </c>
      <c r="J8" s="58">
        <v>21.199000000000002</v>
      </c>
      <c r="K8" s="58">
        <v>45.393000000000001</v>
      </c>
      <c r="L8" s="58">
        <v>15.86</v>
      </c>
      <c r="M8" s="54">
        <v>36</v>
      </c>
    </row>
    <row r="9" spans="1:13" x14ac:dyDescent="0.35">
      <c r="B9" s="61">
        <v>39458</v>
      </c>
      <c r="C9" s="58">
        <v>41.664000000000001</v>
      </c>
      <c r="D9" s="58">
        <v>40.82</v>
      </c>
      <c r="E9" s="58">
        <v>23.905999999999999</v>
      </c>
      <c r="F9" s="58">
        <v>30.425999999999998</v>
      </c>
      <c r="G9" s="58">
        <v>55</v>
      </c>
      <c r="H9" s="58">
        <v>45.075000000000003</v>
      </c>
      <c r="I9" s="58">
        <v>33.085000000000001</v>
      </c>
      <c r="J9" s="58">
        <v>21.199000000000002</v>
      </c>
      <c r="K9" s="58">
        <v>45.393000000000001</v>
      </c>
      <c r="L9" s="58">
        <v>15.86</v>
      </c>
      <c r="M9" s="54">
        <v>36</v>
      </c>
    </row>
    <row r="10" spans="1:13" x14ac:dyDescent="0.35">
      <c r="B10" s="61">
        <v>39461</v>
      </c>
      <c r="C10" s="58">
        <v>41.664000000000001</v>
      </c>
      <c r="D10" s="58">
        <v>41.53</v>
      </c>
      <c r="E10" s="58">
        <v>23.905999999999999</v>
      </c>
      <c r="F10" s="58">
        <v>30.734000000000002</v>
      </c>
      <c r="G10" s="58">
        <v>55</v>
      </c>
      <c r="H10" s="58">
        <v>46.024000000000001</v>
      </c>
      <c r="I10" s="58">
        <v>33.085000000000001</v>
      </c>
      <c r="J10" s="58">
        <v>21.199000000000002</v>
      </c>
      <c r="K10" s="58">
        <v>44.472999999999999</v>
      </c>
      <c r="L10" s="58">
        <v>15.86</v>
      </c>
      <c r="M10" s="54">
        <v>36</v>
      </c>
    </row>
    <row r="11" spans="1:13" x14ac:dyDescent="0.35">
      <c r="B11" s="61">
        <v>39462</v>
      </c>
      <c r="C11" s="58">
        <v>41.664000000000001</v>
      </c>
      <c r="D11" s="58">
        <v>42.594000000000001</v>
      </c>
      <c r="E11" s="58">
        <v>23.72</v>
      </c>
      <c r="F11" s="58">
        <v>30.425999999999998</v>
      </c>
      <c r="G11" s="58">
        <v>55</v>
      </c>
      <c r="H11" s="58">
        <v>45.075000000000003</v>
      </c>
      <c r="I11" s="58">
        <v>33.085000000000001</v>
      </c>
      <c r="J11" s="58">
        <v>20.733000000000001</v>
      </c>
      <c r="K11" s="58">
        <v>44.165999999999997</v>
      </c>
      <c r="L11" s="58">
        <v>15.657</v>
      </c>
      <c r="M11" s="54">
        <v>36</v>
      </c>
    </row>
    <row r="12" spans="1:13" x14ac:dyDescent="0.35">
      <c r="B12" s="61">
        <v>39463</v>
      </c>
      <c r="C12" s="58">
        <v>42.023000000000003</v>
      </c>
      <c r="D12" s="58">
        <v>41.53</v>
      </c>
      <c r="E12" s="58">
        <v>23.72</v>
      </c>
      <c r="F12" s="58">
        <v>29.504000000000001</v>
      </c>
      <c r="G12" s="58">
        <v>55</v>
      </c>
      <c r="H12" s="58">
        <v>44.125999999999998</v>
      </c>
      <c r="I12" s="58">
        <v>33.085000000000001</v>
      </c>
      <c r="J12" s="58">
        <v>20.5</v>
      </c>
      <c r="K12" s="58">
        <v>44.165999999999997</v>
      </c>
      <c r="L12" s="58">
        <v>15.454000000000001</v>
      </c>
      <c r="M12" s="54">
        <v>36</v>
      </c>
    </row>
    <row r="13" spans="1:13" x14ac:dyDescent="0.35">
      <c r="B13" s="61">
        <v>39464</v>
      </c>
      <c r="C13" s="58">
        <v>40.226999999999997</v>
      </c>
      <c r="D13" s="58">
        <v>40.11</v>
      </c>
      <c r="E13" s="58">
        <v>23.535</v>
      </c>
      <c r="F13" s="58">
        <v>27.353000000000002</v>
      </c>
      <c r="G13" s="58">
        <v>55</v>
      </c>
      <c r="H13" s="58">
        <v>42.703000000000003</v>
      </c>
      <c r="I13" s="58">
        <v>33.085000000000001</v>
      </c>
      <c r="J13" s="58">
        <v>19.568000000000001</v>
      </c>
      <c r="K13" s="58">
        <v>42.939</v>
      </c>
      <c r="L13" s="58">
        <v>15.047000000000001</v>
      </c>
      <c r="M13" s="54">
        <v>36</v>
      </c>
    </row>
    <row r="14" spans="1:13" x14ac:dyDescent="0.35">
      <c r="B14" s="61">
        <v>39465</v>
      </c>
      <c r="C14" s="58">
        <v>38.430999999999997</v>
      </c>
      <c r="D14" s="58">
        <v>39.4</v>
      </c>
      <c r="E14" s="58">
        <v>23.535</v>
      </c>
      <c r="F14" s="58">
        <v>27.045999999999999</v>
      </c>
      <c r="G14" s="58">
        <v>55</v>
      </c>
      <c r="H14" s="58">
        <v>41.28</v>
      </c>
      <c r="I14" s="58">
        <v>33.085000000000001</v>
      </c>
      <c r="J14" s="58">
        <v>18.87</v>
      </c>
      <c r="K14" s="58">
        <v>41.712000000000003</v>
      </c>
      <c r="L14" s="58">
        <v>14.64</v>
      </c>
      <c r="M14" s="54">
        <v>36</v>
      </c>
    </row>
    <row r="15" spans="1:13" x14ac:dyDescent="0.35">
      <c r="B15" s="61">
        <v>39468</v>
      </c>
      <c r="C15" s="58">
        <v>35.917000000000002</v>
      </c>
      <c r="D15" s="58">
        <v>39.755000000000003</v>
      </c>
      <c r="E15" s="58">
        <v>23.35</v>
      </c>
      <c r="F15" s="58">
        <v>26.431000000000001</v>
      </c>
      <c r="G15" s="58">
        <v>55</v>
      </c>
      <c r="H15" s="58">
        <v>40.331000000000003</v>
      </c>
      <c r="I15" s="58">
        <v>33.085000000000001</v>
      </c>
      <c r="J15" s="58">
        <v>19.103000000000002</v>
      </c>
      <c r="K15" s="58">
        <v>42.326000000000001</v>
      </c>
      <c r="L15" s="58">
        <v>13.624000000000001</v>
      </c>
      <c r="M15" s="54">
        <v>36</v>
      </c>
    </row>
    <row r="16" spans="1:13" x14ac:dyDescent="0.35">
      <c r="B16" s="61">
        <v>39469</v>
      </c>
      <c r="C16" s="58">
        <v>37.713000000000001</v>
      </c>
      <c r="D16" s="58">
        <v>39.755000000000003</v>
      </c>
      <c r="E16" s="58">
        <v>23.35</v>
      </c>
      <c r="F16" s="58">
        <v>26.431000000000001</v>
      </c>
      <c r="G16" s="58">
        <v>55</v>
      </c>
      <c r="H16" s="58">
        <v>38.906999999999996</v>
      </c>
      <c r="I16" s="58">
        <v>33.085000000000001</v>
      </c>
      <c r="J16" s="58">
        <v>19.335999999999999</v>
      </c>
      <c r="K16" s="58">
        <v>41.712000000000003</v>
      </c>
      <c r="L16" s="58">
        <v>14.03</v>
      </c>
      <c r="M16" s="54">
        <v>36</v>
      </c>
    </row>
    <row r="17" spans="2:13" x14ac:dyDescent="0.35">
      <c r="B17" s="61">
        <v>39470</v>
      </c>
      <c r="C17" s="58">
        <v>35.917000000000002</v>
      </c>
      <c r="D17" s="58">
        <v>39.045000000000002</v>
      </c>
      <c r="E17" s="58">
        <v>22.609000000000002</v>
      </c>
      <c r="F17" s="58">
        <v>25.815999999999999</v>
      </c>
      <c r="G17" s="58">
        <v>55</v>
      </c>
      <c r="H17" s="58">
        <v>36.06</v>
      </c>
      <c r="I17" s="58">
        <v>33.085000000000001</v>
      </c>
      <c r="J17" s="58">
        <v>17.704999999999998</v>
      </c>
      <c r="K17" s="58">
        <v>41.712000000000003</v>
      </c>
      <c r="L17" s="58">
        <v>13.013999999999999</v>
      </c>
      <c r="M17" s="54">
        <v>32</v>
      </c>
    </row>
    <row r="18" spans="2:13" x14ac:dyDescent="0.35">
      <c r="B18" s="61">
        <v>39471</v>
      </c>
      <c r="C18" s="58">
        <v>36.276000000000003</v>
      </c>
      <c r="D18" s="58">
        <v>40.465000000000003</v>
      </c>
      <c r="E18" s="58">
        <v>23.35</v>
      </c>
      <c r="F18" s="58">
        <v>26.738</v>
      </c>
      <c r="G18" s="58">
        <v>55</v>
      </c>
      <c r="H18" s="58">
        <v>37.009</v>
      </c>
      <c r="I18" s="58">
        <v>33.085000000000001</v>
      </c>
      <c r="J18" s="58">
        <v>17.937999999999999</v>
      </c>
      <c r="K18" s="58">
        <v>41.098999999999997</v>
      </c>
      <c r="L18" s="58">
        <v>13.624000000000001</v>
      </c>
      <c r="M18" s="54">
        <v>32</v>
      </c>
    </row>
    <row r="19" spans="2:13" x14ac:dyDescent="0.35">
      <c r="B19" s="61">
        <v>39472</v>
      </c>
      <c r="C19" s="58">
        <v>38.072000000000003</v>
      </c>
      <c r="D19" s="58">
        <v>42.238999999999997</v>
      </c>
      <c r="E19" s="58">
        <v>22.609000000000002</v>
      </c>
      <c r="F19" s="58">
        <v>27.045999999999999</v>
      </c>
      <c r="G19" s="58">
        <v>55</v>
      </c>
      <c r="H19" s="58">
        <v>38.433</v>
      </c>
      <c r="I19" s="58">
        <v>33.085000000000001</v>
      </c>
      <c r="J19" s="58">
        <v>17.937999999999999</v>
      </c>
      <c r="K19" s="58">
        <v>42.939</v>
      </c>
      <c r="L19" s="58">
        <v>14.436999999999999</v>
      </c>
      <c r="M19" s="54">
        <v>32</v>
      </c>
    </row>
    <row r="20" spans="2:13" x14ac:dyDescent="0.35">
      <c r="B20" s="61">
        <v>39475</v>
      </c>
      <c r="C20" s="58">
        <v>38.790999999999997</v>
      </c>
      <c r="D20" s="58">
        <v>42.948999999999998</v>
      </c>
      <c r="E20" s="58">
        <v>22.609000000000002</v>
      </c>
      <c r="F20" s="58">
        <v>28.582000000000001</v>
      </c>
      <c r="G20" s="58">
        <v>55</v>
      </c>
      <c r="H20" s="58">
        <v>37.957999999999998</v>
      </c>
      <c r="I20" s="58">
        <v>33.085000000000001</v>
      </c>
      <c r="J20" s="58">
        <v>17.937999999999999</v>
      </c>
      <c r="K20" s="58">
        <v>42.939</v>
      </c>
      <c r="L20" s="58">
        <v>14.64</v>
      </c>
      <c r="M20" s="54">
        <v>32</v>
      </c>
    </row>
    <row r="21" spans="2:13" x14ac:dyDescent="0.35">
      <c r="B21" s="61">
        <v>39476</v>
      </c>
      <c r="C21" s="58">
        <v>38.430999999999997</v>
      </c>
      <c r="D21" s="58">
        <v>43.304000000000002</v>
      </c>
      <c r="E21" s="58">
        <v>22.609000000000002</v>
      </c>
      <c r="F21" s="58">
        <v>27.353000000000002</v>
      </c>
      <c r="G21" s="58">
        <v>55</v>
      </c>
      <c r="H21" s="58">
        <v>37.009</v>
      </c>
      <c r="I21" s="58">
        <v>33.085000000000001</v>
      </c>
      <c r="J21" s="58">
        <v>17.704999999999998</v>
      </c>
      <c r="K21" s="58">
        <v>42.939</v>
      </c>
      <c r="L21" s="58">
        <v>14.64</v>
      </c>
      <c r="M21" s="54">
        <v>32</v>
      </c>
    </row>
    <row r="22" spans="2:13" x14ac:dyDescent="0.35">
      <c r="B22" s="61">
        <v>39477</v>
      </c>
      <c r="C22" s="58">
        <v>39.15</v>
      </c>
      <c r="D22" s="58">
        <v>44.369</v>
      </c>
      <c r="E22" s="58">
        <v>22.609000000000002</v>
      </c>
      <c r="F22" s="58">
        <v>27.353000000000002</v>
      </c>
      <c r="G22" s="58">
        <v>55</v>
      </c>
      <c r="H22" s="58">
        <v>37.009</v>
      </c>
      <c r="I22" s="58">
        <v>34.795999999999999</v>
      </c>
      <c r="J22" s="58">
        <v>17.704999999999998</v>
      </c>
      <c r="K22" s="58">
        <v>42.939</v>
      </c>
      <c r="L22" s="58">
        <v>14.03</v>
      </c>
      <c r="M22" s="54">
        <v>32</v>
      </c>
    </row>
    <row r="23" spans="2:13" x14ac:dyDescent="0.35">
      <c r="B23" s="61">
        <v>39478</v>
      </c>
      <c r="C23" s="58">
        <v>38.790999999999997</v>
      </c>
      <c r="D23" s="58">
        <v>44.369</v>
      </c>
      <c r="E23" s="58">
        <v>22.609000000000002</v>
      </c>
      <c r="F23" s="58">
        <v>26.738</v>
      </c>
      <c r="G23" s="58">
        <v>55</v>
      </c>
      <c r="H23" s="58">
        <v>37.009</v>
      </c>
      <c r="I23" s="58">
        <v>34.795999999999999</v>
      </c>
      <c r="J23" s="58">
        <v>17.006</v>
      </c>
      <c r="K23" s="58">
        <v>42.326000000000001</v>
      </c>
      <c r="L23" s="58">
        <v>14.234</v>
      </c>
      <c r="M23" s="54">
        <v>32</v>
      </c>
    </row>
    <row r="24" spans="2:13" x14ac:dyDescent="0.35">
      <c r="B24" s="61">
        <v>39479</v>
      </c>
      <c r="C24" s="58">
        <v>37.713000000000001</v>
      </c>
      <c r="D24" s="58">
        <v>40.82</v>
      </c>
      <c r="E24" s="58">
        <v>22.609000000000002</v>
      </c>
      <c r="F24" s="58">
        <v>24.587</v>
      </c>
      <c r="G24" s="58">
        <v>55</v>
      </c>
      <c r="H24" s="58">
        <v>36.534999999999997</v>
      </c>
      <c r="I24" s="58">
        <v>34.795999999999999</v>
      </c>
      <c r="J24" s="58">
        <v>16.306999999999999</v>
      </c>
      <c r="K24" s="58">
        <v>41.098999999999997</v>
      </c>
      <c r="L24" s="58">
        <v>14.03</v>
      </c>
      <c r="M24" s="54">
        <v>32</v>
      </c>
    </row>
    <row r="25" spans="2:13" x14ac:dyDescent="0.35">
      <c r="B25" s="61">
        <v>39482</v>
      </c>
      <c r="C25" s="58">
        <v>37.713000000000001</v>
      </c>
      <c r="D25" s="58">
        <v>42.238999999999997</v>
      </c>
      <c r="E25" s="58">
        <v>22.794</v>
      </c>
      <c r="F25" s="58">
        <v>25.202000000000002</v>
      </c>
      <c r="G25" s="58">
        <v>55</v>
      </c>
      <c r="H25" s="58">
        <v>36.06</v>
      </c>
      <c r="I25" s="58">
        <v>34.795999999999999</v>
      </c>
      <c r="J25" s="58">
        <v>16.54</v>
      </c>
      <c r="K25" s="58">
        <v>41.098999999999997</v>
      </c>
      <c r="L25" s="58">
        <v>14.843999999999999</v>
      </c>
      <c r="M25" s="54">
        <v>32</v>
      </c>
    </row>
    <row r="26" spans="2:13" x14ac:dyDescent="0.35">
      <c r="B26" s="61">
        <v>39483</v>
      </c>
      <c r="C26" s="58">
        <v>38.790999999999997</v>
      </c>
      <c r="D26" s="58">
        <v>41.884999999999998</v>
      </c>
      <c r="E26" s="58">
        <v>23.35</v>
      </c>
      <c r="F26" s="58">
        <v>27.045999999999999</v>
      </c>
      <c r="G26" s="58">
        <v>55</v>
      </c>
      <c r="H26" s="58">
        <v>36.534999999999997</v>
      </c>
      <c r="I26" s="58">
        <v>34.795999999999999</v>
      </c>
      <c r="J26" s="58">
        <v>17.006</v>
      </c>
      <c r="K26" s="58">
        <v>41.098999999999997</v>
      </c>
      <c r="L26" s="58">
        <v>14.234</v>
      </c>
      <c r="M26" s="54">
        <v>32</v>
      </c>
    </row>
    <row r="27" spans="2:13" x14ac:dyDescent="0.35">
      <c r="B27" s="61">
        <v>39484</v>
      </c>
      <c r="C27" s="58">
        <v>38.072000000000003</v>
      </c>
      <c r="D27" s="58">
        <v>41.884999999999998</v>
      </c>
      <c r="E27" s="58">
        <v>23.72</v>
      </c>
      <c r="F27" s="58">
        <v>26.738</v>
      </c>
      <c r="G27" s="58">
        <v>55</v>
      </c>
      <c r="H27" s="58">
        <v>36.06</v>
      </c>
      <c r="I27" s="58">
        <v>34.795999999999999</v>
      </c>
      <c r="J27" s="58">
        <v>16.773</v>
      </c>
      <c r="K27" s="58">
        <v>41.098999999999997</v>
      </c>
      <c r="L27" s="58">
        <v>14.234</v>
      </c>
      <c r="M27" s="54">
        <v>32</v>
      </c>
    </row>
    <row r="28" spans="2:13" x14ac:dyDescent="0.35">
      <c r="B28" s="61">
        <v>39485</v>
      </c>
      <c r="C28" s="58">
        <v>38.430999999999997</v>
      </c>
      <c r="D28" s="58">
        <v>41.174999999999997</v>
      </c>
      <c r="E28" s="58">
        <v>23.72</v>
      </c>
      <c r="F28" s="58">
        <v>26.123999999999999</v>
      </c>
      <c r="G28" s="58">
        <v>55</v>
      </c>
      <c r="H28" s="58">
        <v>34.161999999999999</v>
      </c>
      <c r="I28" s="58">
        <v>34.795999999999999</v>
      </c>
      <c r="J28" s="58">
        <v>16.773</v>
      </c>
      <c r="K28" s="58">
        <v>41.098999999999997</v>
      </c>
      <c r="L28" s="58">
        <v>14.436999999999999</v>
      </c>
      <c r="M28" s="54">
        <v>32</v>
      </c>
    </row>
    <row r="29" spans="2:13" x14ac:dyDescent="0.35">
      <c r="B29" s="61">
        <v>39486</v>
      </c>
      <c r="C29" s="58">
        <v>38.072000000000003</v>
      </c>
      <c r="D29" s="58">
        <v>41.174999999999997</v>
      </c>
      <c r="E29" s="58">
        <v>23.72</v>
      </c>
      <c r="F29" s="58">
        <v>26.431000000000001</v>
      </c>
      <c r="G29" s="58">
        <v>55</v>
      </c>
      <c r="H29" s="58">
        <v>33.688000000000002</v>
      </c>
      <c r="I29" s="58">
        <v>34.795999999999999</v>
      </c>
      <c r="J29" s="58">
        <v>17.239000000000001</v>
      </c>
      <c r="K29" s="58">
        <v>41.098999999999997</v>
      </c>
      <c r="L29" s="58">
        <v>14.64</v>
      </c>
      <c r="M29" s="54">
        <v>32</v>
      </c>
    </row>
    <row r="30" spans="2:13" x14ac:dyDescent="0.35">
      <c r="B30" s="61">
        <v>39489</v>
      </c>
      <c r="C30" s="58">
        <v>38.072000000000003</v>
      </c>
      <c r="D30" s="58">
        <v>41.174999999999997</v>
      </c>
      <c r="E30" s="58">
        <v>23.35</v>
      </c>
      <c r="F30" s="58">
        <v>26.123999999999999</v>
      </c>
      <c r="G30" s="58">
        <v>55</v>
      </c>
      <c r="H30" s="58">
        <v>33.688000000000002</v>
      </c>
      <c r="I30" s="58">
        <v>34.795999999999999</v>
      </c>
      <c r="J30" s="58">
        <v>17.239000000000001</v>
      </c>
      <c r="K30" s="58">
        <v>41.098999999999997</v>
      </c>
      <c r="L30" s="58">
        <v>14.64</v>
      </c>
      <c r="M30" s="54">
        <v>32</v>
      </c>
    </row>
    <row r="31" spans="2:13" x14ac:dyDescent="0.35">
      <c r="B31" s="61">
        <v>39490</v>
      </c>
      <c r="C31" s="58">
        <v>37.353999999999999</v>
      </c>
      <c r="D31" s="58">
        <v>40.82</v>
      </c>
      <c r="E31" s="58">
        <v>23.35</v>
      </c>
      <c r="F31" s="58">
        <v>25.509</v>
      </c>
      <c r="G31" s="58">
        <v>55</v>
      </c>
      <c r="H31" s="58">
        <v>33.213000000000001</v>
      </c>
      <c r="I31" s="58">
        <v>34.795999999999999</v>
      </c>
      <c r="J31" s="58">
        <v>16.306999999999999</v>
      </c>
      <c r="K31" s="58">
        <v>41.098999999999997</v>
      </c>
      <c r="L31" s="58">
        <v>14.436999999999999</v>
      </c>
      <c r="M31" s="54">
        <v>32</v>
      </c>
    </row>
    <row r="32" spans="2:13" x14ac:dyDescent="0.35">
      <c r="B32" s="61">
        <v>39491</v>
      </c>
      <c r="C32" s="58">
        <v>36.994999999999997</v>
      </c>
      <c r="D32" s="58">
        <v>40.465000000000003</v>
      </c>
      <c r="E32" s="58">
        <v>23.35</v>
      </c>
      <c r="F32" s="58">
        <v>25.815999999999999</v>
      </c>
      <c r="G32" s="58">
        <v>55</v>
      </c>
      <c r="H32" s="58">
        <v>32.738999999999997</v>
      </c>
      <c r="I32" s="58">
        <v>34.795999999999999</v>
      </c>
      <c r="J32" s="58">
        <v>16.306999999999999</v>
      </c>
      <c r="K32" s="58">
        <v>40.485999999999997</v>
      </c>
      <c r="L32" s="58">
        <v>14.234</v>
      </c>
      <c r="M32" s="54">
        <v>32</v>
      </c>
    </row>
    <row r="33" spans="2:13" x14ac:dyDescent="0.35">
      <c r="B33" s="61">
        <v>39492</v>
      </c>
      <c r="C33" s="58">
        <v>37.713000000000001</v>
      </c>
      <c r="D33" s="58">
        <v>40.82</v>
      </c>
      <c r="E33" s="58">
        <v>23.535</v>
      </c>
      <c r="F33" s="58">
        <v>25.815999999999999</v>
      </c>
      <c r="G33" s="58">
        <v>55</v>
      </c>
      <c r="H33" s="58">
        <v>32.265000000000001</v>
      </c>
      <c r="I33" s="58">
        <v>34.795999999999999</v>
      </c>
      <c r="J33" s="58">
        <v>16.773</v>
      </c>
      <c r="K33" s="58">
        <v>40.485999999999997</v>
      </c>
      <c r="L33" s="58">
        <v>14.234</v>
      </c>
      <c r="M33" s="54">
        <v>32</v>
      </c>
    </row>
    <row r="34" spans="2:13" x14ac:dyDescent="0.35">
      <c r="B34" s="61">
        <v>39493</v>
      </c>
      <c r="C34" s="58">
        <v>38.072000000000003</v>
      </c>
      <c r="D34" s="58">
        <v>40.82</v>
      </c>
      <c r="E34" s="58">
        <v>23.535</v>
      </c>
      <c r="F34" s="58">
        <v>25.815999999999999</v>
      </c>
      <c r="G34" s="58">
        <v>55</v>
      </c>
      <c r="H34" s="58">
        <v>31.315999999999999</v>
      </c>
      <c r="I34" s="58">
        <v>34.795999999999999</v>
      </c>
      <c r="J34" s="58">
        <v>17.006</v>
      </c>
      <c r="K34" s="58">
        <v>40.179000000000002</v>
      </c>
      <c r="L34" s="58">
        <v>14.234</v>
      </c>
      <c r="M34" s="54">
        <v>32</v>
      </c>
    </row>
    <row r="35" spans="2:13" x14ac:dyDescent="0.35">
      <c r="B35" s="61">
        <v>39496</v>
      </c>
      <c r="C35" s="58">
        <v>37.713000000000001</v>
      </c>
      <c r="D35" s="58">
        <v>40.82</v>
      </c>
      <c r="E35" s="58">
        <v>23.535</v>
      </c>
      <c r="F35" s="58">
        <v>25.815999999999999</v>
      </c>
      <c r="G35" s="58">
        <v>55</v>
      </c>
      <c r="H35" s="58">
        <v>31.79</v>
      </c>
      <c r="I35" s="58">
        <v>34.795999999999999</v>
      </c>
      <c r="J35" s="58">
        <v>17.704999999999998</v>
      </c>
      <c r="K35" s="58">
        <v>39.872</v>
      </c>
      <c r="L35" s="58">
        <v>15.25</v>
      </c>
      <c r="M35" s="54">
        <v>32</v>
      </c>
    </row>
    <row r="36" spans="2:13" x14ac:dyDescent="0.35">
      <c r="B36" s="61">
        <v>39497</v>
      </c>
      <c r="C36" s="58">
        <v>38.072000000000003</v>
      </c>
      <c r="D36" s="58">
        <v>40.465000000000003</v>
      </c>
      <c r="E36" s="58">
        <v>23.535</v>
      </c>
      <c r="F36" s="58">
        <v>25.815999999999999</v>
      </c>
      <c r="G36" s="58">
        <v>55</v>
      </c>
      <c r="H36" s="58">
        <v>31.79</v>
      </c>
      <c r="I36" s="58">
        <v>34.795999999999999</v>
      </c>
      <c r="J36" s="58">
        <v>17.937999999999999</v>
      </c>
      <c r="K36" s="58">
        <v>39.872</v>
      </c>
      <c r="L36" s="58">
        <v>15.25</v>
      </c>
      <c r="M36" s="54">
        <v>32</v>
      </c>
    </row>
    <row r="37" spans="2:13" x14ac:dyDescent="0.35">
      <c r="B37" s="61">
        <v>39498</v>
      </c>
      <c r="C37" s="58">
        <v>38.790999999999997</v>
      </c>
      <c r="D37" s="58">
        <v>41.174999999999997</v>
      </c>
      <c r="E37" s="58">
        <v>23.535</v>
      </c>
      <c r="F37" s="58">
        <v>27.66</v>
      </c>
      <c r="G37" s="58">
        <v>55</v>
      </c>
      <c r="H37" s="58">
        <v>31.79</v>
      </c>
      <c r="I37" s="58">
        <v>34.795999999999999</v>
      </c>
      <c r="J37" s="58">
        <v>18.170999999999999</v>
      </c>
      <c r="K37" s="58">
        <v>40.485999999999997</v>
      </c>
      <c r="L37" s="58">
        <v>15.25</v>
      </c>
      <c r="M37" s="54">
        <v>32</v>
      </c>
    </row>
    <row r="38" spans="2:13" x14ac:dyDescent="0.35">
      <c r="B38" s="61">
        <v>39499</v>
      </c>
      <c r="C38" s="58">
        <v>38.430999999999997</v>
      </c>
      <c r="D38" s="58">
        <v>40.465000000000003</v>
      </c>
      <c r="E38" s="58">
        <v>23.535</v>
      </c>
      <c r="F38" s="58">
        <v>27.353000000000002</v>
      </c>
      <c r="G38" s="58">
        <v>55</v>
      </c>
      <c r="H38" s="58">
        <v>31.79</v>
      </c>
      <c r="I38" s="58">
        <v>34.795999999999999</v>
      </c>
      <c r="J38" s="58">
        <v>17.937999999999999</v>
      </c>
      <c r="K38" s="58">
        <v>40.485999999999997</v>
      </c>
      <c r="L38" s="58">
        <v>15.25</v>
      </c>
      <c r="M38" s="54">
        <v>32</v>
      </c>
    </row>
    <row r="39" spans="2:13" x14ac:dyDescent="0.35">
      <c r="B39" s="61">
        <v>39500</v>
      </c>
      <c r="C39" s="58">
        <v>38.072000000000003</v>
      </c>
      <c r="D39" s="58">
        <v>40.465000000000003</v>
      </c>
      <c r="E39" s="58">
        <v>23.535</v>
      </c>
      <c r="F39" s="58">
        <v>26.738</v>
      </c>
      <c r="G39" s="58">
        <v>55</v>
      </c>
      <c r="H39" s="58">
        <v>31.79</v>
      </c>
      <c r="I39" s="58">
        <v>34.795999999999999</v>
      </c>
      <c r="J39" s="58">
        <v>17.937999999999999</v>
      </c>
      <c r="K39" s="58">
        <v>39.564999999999998</v>
      </c>
      <c r="L39" s="58">
        <v>15.047000000000001</v>
      </c>
      <c r="M39" s="54">
        <v>32</v>
      </c>
    </row>
    <row r="40" spans="2:13" x14ac:dyDescent="0.35">
      <c r="B40" s="61">
        <v>39503</v>
      </c>
      <c r="C40" s="58">
        <v>36.994999999999997</v>
      </c>
      <c r="D40" s="58">
        <v>39.045000000000002</v>
      </c>
      <c r="E40" s="58">
        <v>23.535</v>
      </c>
      <c r="F40" s="58">
        <v>25.509</v>
      </c>
      <c r="G40" s="58">
        <v>55</v>
      </c>
      <c r="H40" s="58">
        <v>30.841000000000001</v>
      </c>
      <c r="I40" s="58">
        <v>34.795999999999999</v>
      </c>
      <c r="J40" s="58">
        <v>17.472000000000001</v>
      </c>
      <c r="K40" s="58">
        <v>39.872</v>
      </c>
      <c r="L40" s="58">
        <v>15.047000000000001</v>
      </c>
      <c r="M40" s="54">
        <v>32</v>
      </c>
    </row>
    <row r="41" spans="2:13" x14ac:dyDescent="0.35">
      <c r="B41" s="61">
        <v>39504</v>
      </c>
      <c r="C41" s="58">
        <v>36.994999999999997</v>
      </c>
      <c r="D41" s="58">
        <v>39.045000000000002</v>
      </c>
      <c r="E41" s="58">
        <v>23.535</v>
      </c>
      <c r="F41" s="58">
        <v>25.509</v>
      </c>
      <c r="G41" s="58">
        <v>55</v>
      </c>
      <c r="H41" s="58">
        <v>30.841000000000001</v>
      </c>
      <c r="I41" s="58">
        <v>34.795999999999999</v>
      </c>
      <c r="J41" s="58">
        <v>17.472000000000001</v>
      </c>
      <c r="K41" s="58">
        <v>39.872</v>
      </c>
      <c r="L41" s="58">
        <v>15.047000000000001</v>
      </c>
      <c r="M41" s="54">
        <v>32</v>
      </c>
    </row>
    <row r="42" spans="2:13" x14ac:dyDescent="0.35">
      <c r="B42" s="61">
        <v>39505</v>
      </c>
      <c r="C42" s="58">
        <v>36.994999999999997</v>
      </c>
      <c r="D42" s="58">
        <v>39.755000000000003</v>
      </c>
      <c r="E42" s="58">
        <v>23.535</v>
      </c>
      <c r="F42" s="58">
        <v>25.509</v>
      </c>
      <c r="G42" s="58">
        <v>55</v>
      </c>
      <c r="H42" s="58">
        <v>30.367000000000001</v>
      </c>
      <c r="I42" s="58">
        <v>34.795999999999999</v>
      </c>
      <c r="J42" s="58">
        <v>17.704999999999998</v>
      </c>
      <c r="K42" s="58">
        <v>39.872</v>
      </c>
      <c r="L42" s="58">
        <v>14.843999999999999</v>
      </c>
      <c r="M42" s="54">
        <v>32</v>
      </c>
    </row>
    <row r="43" spans="2:13" x14ac:dyDescent="0.35">
      <c r="B43" s="61">
        <v>39506</v>
      </c>
      <c r="C43" s="58">
        <v>36.994999999999997</v>
      </c>
      <c r="D43" s="58">
        <v>39.755000000000003</v>
      </c>
      <c r="E43" s="58">
        <v>23.535</v>
      </c>
      <c r="F43" s="58">
        <v>25.815999999999999</v>
      </c>
      <c r="G43" s="58">
        <v>55</v>
      </c>
      <c r="H43" s="58">
        <v>30.841000000000001</v>
      </c>
      <c r="I43" s="58">
        <v>34.795999999999999</v>
      </c>
      <c r="J43" s="58">
        <v>17.937999999999999</v>
      </c>
      <c r="K43" s="58">
        <v>40.485999999999997</v>
      </c>
      <c r="L43" s="58">
        <v>14.843999999999999</v>
      </c>
      <c r="M43" s="54">
        <v>32</v>
      </c>
    </row>
    <row r="44" spans="2:13" x14ac:dyDescent="0.35">
      <c r="B44" s="61">
        <v>39507</v>
      </c>
      <c r="C44" s="58">
        <v>36.276000000000003</v>
      </c>
      <c r="D44" s="58">
        <v>39.4</v>
      </c>
      <c r="E44" s="58">
        <v>23.35</v>
      </c>
      <c r="F44" s="58">
        <v>26.123999999999999</v>
      </c>
      <c r="G44" s="58">
        <v>55</v>
      </c>
      <c r="H44" s="58">
        <v>29.891999999999999</v>
      </c>
      <c r="I44" s="58">
        <v>34.795999999999999</v>
      </c>
      <c r="J44" s="58">
        <v>17.704999999999998</v>
      </c>
      <c r="K44" s="58">
        <v>40.485999999999997</v>
      </c>
      <c r="L44" s="58">
        <v>15.047000000000001</v>
      </c>
      <c r="M44" s="54">
        <v>32</v>
      </c>
    </row>
    <row r="45" spans="2:13" x14ac:dyDescent="0.35">
      <c r="B45" s="61">
        <v>39510</v>
      </c>
      <c r="C45" s="58">
        <v>38.072000000000003</v>
      </c>
      <c r="D45" s="58">
        <v>39.4</v>
      </c>
      <c r="E45" s="58">
        <v>23.35</v>
      </c>
      <c r="F45" s="58">
        <v>26.123999999999999</v>
      </c>
      <c r="G45" s="58">
        <v>55</v>
      </c>
      <c r="H45" s="58">
        <v>29.891999999999999</v>
      </c>
      <c r="I45" s="58">
        <v>35.366999999999997</v>
      </c>
      <c r="J45" s="58">
        <v>17.937999999999999</v>
      </c>
      <c r="K45" s="58">
        <v>40.485999999999997</v>
      </c>
      <c r="L45" s="58">
        <v>14.843999999999999</v>
      </c>
      <c r="M45" s="54">
        <v>32</v>
      </c>
    </row>
    <row r="46" spans="2:13" x14ac:dyDescent="0.35">
      <c r="B46" s="61">
        <v>39511</v>
      </c>
      <c r="C46" s="58">
        <v>37.353999999999999</v>
      </c>
      <c r="D46" s="58">
        <v>39.045000000000002</v>
      </c>
      <c r="E46" s="58">
        <v>23.164000000000001</v>
      </c>
      <c r="F46" s="58">
        <v>25.509</v>
      </c>
      <c r="G46" s="58">
        <v>55</v>
      </c>
      <c r="H46" s="58">
        <v>29.891999999999999</v>
      </c>
      <c r="I46" s="58">
        <v>35.366999999999997</v>
      </c>
      <c r="J46" s="58">
        <v>17.239000000000001</v>
      </c>
      <c r="K46" s="58">
        <v>39.872</v>
      </c>
      <c r="L46" s="58">
        <v>14.843999999999999</v>
      </c>
      <c r="M46" s="54">
        <v>32</v>
      </c>
    </row>
    <row r="47" spans="2:13" x14ac:dyDescent="0.35">
      <c r="B47" s="61">
        <v>39512</v>
      </c>
      <c r="C47" s="58">
        <v>36.994999999999997</v>
      </c>
      <c r="D47" s="58">
        <v>39.4</v>
      </c>
      <c r="E47" s="58">
        <v>23.164000000000001</v>
      </c>
      <c r="F47" s="58">
        <v>26.123999999999999</v>
      </c>
      <c r="G47" s="58">
        <v>55</v>
      </c>
      <c r="H47" s="58">
        <v>29.891999999999999</v>
      </c>
      <c r="I47" s="58">
        <v>35.366999999999997</v>
      </c>
      <c r="J47" s="58">
        <v>17.472000000000001</v>
      </c>
      <c r="K47" s="58">
        <v>39.872</v>
      </c>
      <c r="L47" s="58">
        <v>14.843999999999999</v>
      </c>
      <c r="M47" s="54">
        <v>32</v>
      </c>
    </row>
    <row r="48" spans="2:13" x14ac:dyDescent="0.35">
      <c r="B48" s="61">
        <v>39513</v>
      </c>
      <c r="C48" s="58">
        <v>36.994999999999997</v>
      </c>
      <c r="D48" s="58">
        <v>39.4</v>
      </c>
      <c r="E48" s="58">
        <v>22.794</v>
      </c>
      <c r="F48" s="58">
        <v>25.815999999999999</v>
      </c>
      <c r="G48" s="58">
        <v>55</v>
      </c>
      <c r="H48" s="58">
        <v>29.891999999999999</v>
      </c>
      <c r="I48" s="58">
        <v>35.366999999999997</v>
      </c>
      <c r="J48" s="58">
        <v>17.472000000000001</v>
      </c>
      <c r="K48" s="58">
        <v>39.872</v>
      </c>
      <c r="L48" s="58">
        <v>15.047000000000001</v>
      </c>
      <c r="M48" s="54">
        <v>32</v>
      </c>
    </row>
    <row r="49" spans="2:13" x14ac:dyDescent="0.35">
      <c r="B49" s="61">
        <v>39514</v>
      </c>
      <c r="C49" s="58">
        <v>37.353999999999999</v>
      </c>
      <c r="D49" s="58">
        <v>39.4</v>
      </c>
      <c r="E49" s="58">
        <v>22.794</v>
      </c>
      <c r="F49" s="58">
        <v>25.509</v>
      </c>
      <c r="G49" s="58">
        <v>55</v>
      </c>
      <c r="H49" s="58">
        <v>29.417999999999999</v>
      </c>
      <c r="I49" s="58">
        <v>35.366999999999997</v>
      </c>
      <c r="J49" s="58">
        <v>17.704999999999998</v>
      </c>
      <c r="K49" s="58">
        <v>39.872</v>
      </c>
      <c r="L49" s="58">
        <v>15.047000000000001</v>
      </c>
      <c r="M49" s="54">
        <v>32</v>
      </c>
    </row>
    <row r="50" spans="2:13" x14ac:dyDescent="0.35">
      <c r="B50" s="61">
        <v>39517</v>
      </c>
      <c r="C50" s="58">
        <v>36.276000000000003</v>
      </c>
      <c r="D50" s="58">
        <v>37.625</v>
      </c>
      <c r="E50" s="58">
        <v>22.609000000000002</v>
      </c>
      <c r="F50" s="58">
        <v>24.28</v>
      </c>
      <c r="G50" s="58">
        <v>55</v>
      </c>
      <c r="H50" s="58">
        <v>28.469000000000001</v>
      </c>
      <c r="I50" s="58">
        <v>35.366999999999997</v>
      </c>
      <c r="J50" s="58">
        <v>17.472000000000001</v>
      </c>
      <c r="K50" s="58">
        <v>39.872</v>
      </c>
      <c r="L50" s="58">
        <v>15.047000000000001</v>
      </c>
      <c r="M50" s="54">
        <v>32</v>
      </c>
    </row>
    <row r="51" spans="2:13" x14ac:dyDescent="0.35">
      <c r="B51" s="61">
        <v>39518</v>
      </c>
      <c r="C51" s="58">
        <v>33.043999999999997</v>
      </c>
      <c r="D51" s="58">
        <v>35.494999999999997</v>
      </c>
      <c r="E51" s="58">
        <v>22.238</v>
      </c>
      <c r="F51" s="58">
        <v>23.664999999999999</v>
      </c>
      <c r="G51" s="58">
        <v>55</v>
      </c>
      <c r="H51" s="58">
        <v>27.994</v>
      </c>
      <c r="I51" s="58">
        <v>35.366999999999997</v>
      </c>
      <c r="J51" s="58">
        <v>17.006</v>
      </c>
      <c r="K51" s="58">
        <v>39.872</v>
      </c>
      <c r="L51" s="58">
        <v>14.64</v>
      </c>
      <c r="M51" s="54">
        <v>32</v>
      </c>
    </row>
    <row r="52" spans="2:13" x14ac:dyDescent="0.35">
      <c r="B52" s="61">
        <v>39519</v>
      </c>
      <c r="C52" s="58">
        <v>33.043999999999997</v>
      </c>
      <c r="D52" s="58">
        <v>36.204999999999998</v>
      </c>
      <c r="E52" s="58">
        <v>22.238</v>
      </c>
      <c r="F52" s="58">
        <v>23.05</v>
      </c>
      <c r="G52" s="58">
        <v>55</v>
      </c>
      <c r="H52" s="58">
        <v>28.469000000000001</v>
      </c>
      <c r="I52" s="58">
        <v>35.366999999999997</v>
      </c>
      <c r="J52" s="58">
        <v>17.006</v>
      </c>
      <c r="K52" s="58">
        <v>39.872</v>
      </c>
      <c r="L52" s="58">
        <v>14.436999999999999</v>
      </c>
      <c r="M52" s="54">
        <v>32</v>
      </c>
    </row>
    <row r="53" spans="2:13" x14ac:dyDescent="0.35">
      <c r="B53" s="61">
        <v>39520</v>
      </c>
      <c r="C53" s="58">
        <v>34.121000000000002</v>
      </c>
      <c r="D53" s="58">
        <v>37.270000000000003</v>
      </c>
      <c r="E53" s="58">
        <v>22.238</v>
      </c>
      <c r="F53" s="58">
        <v>24.28</v>
      </c>
      <c r="G53" s="58">
        <v>55</v>
      </c>
      <c r="H53" s="58">
        <v>28.469000000000001</v>
      </c>
      <c r="I53" s="58">
        <v>35.366999999999997</v>
      </c>
      <c r="J53" s="58">
        <v>17.006</v>
      </c>
      <c r="K53" s="58">
        <v>39.872</v>
      </c>
      <c r="L53" s="58">
        <v>14.436999999999999</v>
      </c>
      <c r="M53" s="54">
        <v>32</v>
      </c>
    </row>
    <row r="54" spans="2:13" x14ac:dyDescent="0.35">
      <c r="B54" s="61">
        <v>39521</v>
      </c>
      <c r="C54" s="58">
        <v>33.402999999999999</v>
      </c>
      <c r="D54" s="58">
        <v>36.204999999999998</v>
      </c>
      <c r="E54" s="58">
        <v>22.422999999999998</v>
      </c>
      <c r="F54" s="58">
        <v>23.358000000000001</v>
      </c>
      <c r="G54" s="58">
        <v>55</v>
      </c>
      <c r="H54" s="58">
        <v>27.52</v>
      </c>
      <c r="I54" s="58">
        <v>35.366999999999997</v>
      </c>
      <c r="J54" s="58">
        <v>16.54</v>
      </c>
      <c r="K54" s="58">
        <v>39.872</v>
      </c>
      <c r="L54" s="58">
        <v>14.436999999999999</v>
      </c>
      <c r="M54" s="54">
        <v>32</v>
      </c>
    </row>
    <row r="55" spans="2:13" x14ac:dyDescent="0.35">
      <c r="B55" s="61">
        <v>39524</v>
      </c>
      <c r="C55" s="58">
        <v>33.762</v>
      </c>
      <c r="D55" s="58">
        <v>36.204999999999998</v>
      </c>
      <c r="E55" s="58">
        <v>22.238</v>
      </c>
      <c r="F55" s="58">
        <v>23.664999999999999</v>
      </c>
      <c r="G55" s="58">
        <v>55</v>
      </c>
      <c r="H55" s="58">
        <v>27.52</v>
      </c>
      <c r="I55" s="58">
        <v>35.366999999999997</v>
      </c>
      <c r="J55" s="58">
        <v>16.54</v>
      </c>
      <c r="K55" s="58">
        <v>39.872</v>
      </c>
      <c r="L55" s="58">
        <v>14.436999999999999</v>
      </c>
      <c r="M55" s="54">
        <v>32</v>
      </c>
    </row>
    <row r="56" spans="2:13" x14ac:dyDescent="0.35">
      <c r="B56" s="61">
        <v>39525</v>
      </c>
      <c r="C56" s="58">
        <v>32.325000000000003</v>
      </c>
      <c r="D56" s="58">
        <v>34.076000000000001</v>
      </c>
      <c r="E56" s="58">
        <v>22.053000000000001</v>
      </c>
      <c r="F56" s="58">
        <v>23.05</v>
      </c>
      <c r="G56" s="58">
        <v>40</v>
      </c>
      <c r="H56" s="58">
        <v>26.571000000000002</v>
      </c>
      <c r="I56" s="58">
        <v>35.366999999999997</v>
      </c>
      <c r="J56" s="58">
        <v>15.608000000000001</v>
      </c>
      <c r="K56" s="58">
        <v>39.872</v>
      </c>
      <c r="L56" s="58">
        <v>13.624000000000001</v>
      </c>
      <c r="M56" s="54">
        <v>32</v>
      </c>
    </row>
    <row r="57" spans="2:13" x14ac:dyDescent="0.35">
      <c r="B57" s="61">
        <v>39526</v>
      </c>
      <c r="C57" s="58">
        <v>32.325000000000003</v>
      </c>
      <c r="D57" s="58">
        <v>33.720999999999997</v>
      </c>
      <c r="E57" s="58">
        <v>22.053000000000001</v>
      </c>
      <c r="F57" s="58">
        <v>22.436</v>
      </c>
      <c r="G57" s="58">
        <v>40</v>
      </c>
      <c r="H57" s="58">
        <v>25.146999999999998</v>
      </c>
      <c r="I57" s="58">
        <v>35.366999999999997</v>
      </c>
      <c r="J57" s="58">
        <v>15.375</v>
      </c>
      <c r="K57" s="58">
        <v>38.031999999999996</v>
      </c>
      <c r="L57" s="58">
        <v>13.827</v>
      </c>
      <c r="M57" s="54">
        <v>32</v>
      </c>
    </row>
    <row r="58" spans="2:13" x14ac:dyDescent="0.35">
      <c r="B58" s="61">
        <v>39527</v>
      </c>
      <c r="C58" s="58">
        <v>33.043999999999997</v>
      </c>
      <c r="D58" s="58">
        <v>34.076000000000001</v>
      </c>
      <c r="E58" s="58">
        <v>22.422999999999998</v>
      </c>
      <c r="F58" s="58">
        <v>22.742999999999999</v>
      </c>
      <c r="G58" s="58">
        <v>40</v>
      </c>
      <c r="H58" s="58">
        <v>26.571000000000002</v>
      </c>
      <c r="I58" s="58">
        <v>35.366999999999997</v>
      </c>
      <c r="J58" s="58">
        <v>15.840999999999999</v>
      </c>
      <c r="K58" s="58">
        <v>39.872</v>
      </c>
      <c r="L58" s="58">
        <v>13.827</v>
      </c>
      <c r="M58" s="54">
        <v>32</v>
      </c>
    </row>
    <row r="59" spans="2:13" x14ac:dyDescent="0.35">
      <c r="B59" s="61">
        <v>39528</v>
      </c>
      <c r="C59" s="58">
        <v>33.043999999999997</v>
      </c>
      <c r="D59" s="58">
        <v>34.076000000000001</v>
      </c>
      <c r="E59" s="58">
        <v>22.422999999999998</v>
      </c>
      <c r="F59" s="58">
        <v>22.742999999999999</v>
      </c>
      <c r="G59" s="58">
        <v>40</v>
      </c>
      <c r="H59" s="58">
        <v>26.571000000000002</v>
      </c>
      <c r="I59" s="58">
        <v>35.366999999999997</v>
      </c>
      <c r="J59" s="58">
        <v>15.840999999999999</v>
      </c>
      <c r="K59" s="58">
        <v>39.872</v>
      </c>
      <c r="L59" s="58">
        <v>13.827</v>
      </c>
      <c r="M59" s="54">
        <v>32</v>
      </c>
    </row>
    <row r="60" spans="2:13" x14ac:dyDescent="0.35">
      <c r="B60" s="61">
        <v>39531</v>
      </c>
      <c r="C60" s="58">
        <v>33.043999999999997</v>
      </c>
      <c r="D60" s="58">
        <v>34.076000000000001</v>
      </c>
      <c r="E60" s="58">
        <v>22.422999999999998</v>
      </c>
      <c r="F60" s="58">
        <v>22.742999999999999</v>
      </c>
      <c r="G60" s="58">
        <v>40</v>
      </c>
      <c r="H60" s="58">
        <v>26.571000000000002</v>
      </c>
      <c r="I60" s="58">
        <v>35.366999999999997</v>
      </c>
      <c r="J60" s="58">
        <v>15.840999999999999</v>
      </c>
      <c r="K60" s="58">
        <v>39.872</v>
      </c>
      <c r="L60" s="58">
        <v>13.827</v>
      </c>
      <c r="M60" s="54">
        <v>32</v>
      </c>
    </row>
    <row r="61" spans="2:13" x14ac:dyDescent="0.35">
      <c r="B61" s="61">
        <v>39532</v>
      </c>
      <c r="C61" s="58">
        <v>33.043999999999997</v>
      </c>
      <c r="D61" s="58">
        <v>34.784999999999997</v>
      </c>
      <c r="E61" s="58">
        <v>22.238</v>
      </c>
      <c r="F61" s="58">
        <v>23.972000000000001</v>
      </c>
      <c r="G61" s="58">
        <v>40</v>
      </c>
      <c r="H61" s="58">
        <v>27.52</v>
      </c>
      <c r="I61" s="58">
        <v>35.366999999999997</v>
      </c>
      <c r="J61" s="58">
        <v>16.074000000000002</v>
      </c>
      <c r="K61" s="58">
        <v>39.872</v>
      </c>
      <c r="L61" s="58">
        <v>13.827</v>
      </c>
      <c r="M61" s="54">
        <v>32</v>
      </c>
    </row>
    <row r="62" spans="2:13" x14ac:dyDescent="0.35">
      <c r="B62" s="61">
        <v>39533</v>
      </c>
      <c r="C62" s="58">
        <v>34.121000000000002</v>
      </c>
      <c r="D62" s="58">
        <v>35.494999999999997</v>
      </c>
      <c r="E62" s="58">
        <v>22.609000000000002</v>
      </c>
      <c r="F62" s="58">
        <v>23.972000000000001</v>
      </c>
      <c r="G62" s="58">
        <v>40</v>
      </c>
      <c r="H62" s="58">
        <v>26.096</v>
      </c>
      <c r="I62" s="58">
        <v>35.366999999999997</v>
      </c>
      <c r="J62" s="58">
        <v>15.840999999999999</v>
      </c>
      <c r="K62" s="58">
        <v>39.872</v>
      </c>
      <c r="L62" s="58">
        <v>14.03</v>
      </c>
      <c r="M62" s="54">
        <v>32</v>
      </c>
    </row>
    <row r="63" spans="2:13" x14ac:dyDescent="0.35">
      <c r="B63" s="61">
        <v>39534</v>
      </c>
      <c r="C63" s="58">
        <v>34.840000000000003</v>
      </c>
      <c r="D63" s="58">
        <v>36.204999999999998</v>
      </c>
      <c r="E63" s="58">
        <v>23.35</v>
      </c>
      <c r="F63" s="58">
        <v>24.587</v>
      </c>
      <c r="G63" s="58">
        <v>40</v>
      </c>
      <c r="H63" s="58">
        <v>27.52</v>
      </c>
      <c r="I63" s="58">
        <v>35.366999999999997</v>
      </c>
      <c r="J63" s="58">
        <v>15.840999999999999</v>
      </c>
      <c r="K63" s="58">
        <v>39.872</v>
      </c>
      <c r="L63" s="58">
        <v>14.436999999999999</v>
      </c>
      <c r="M63" s="54">
        <v>32</v>
      </c>
    </row>
    <row r="64" spans="2:13" x14ac:dyDescent="0.35">
      <c r="B64" s="61">
        <v>39535</v>
      </c>
      <c r="C64" s="58">
        <v>34.840000000000003</v>
      </c>
      <c r="D64" s="58">
        <v>36.56</v>
      </c>
      <c r="E64" s="58">
        <v>22.794</v>
      </c>
      <c r="F64" s="58">
        <v>25.202000000000002</v>
      </c>
      <c r="G64" s="58">
        <v>40</v>
      </c>
      <c r="H64" s="58">
        <v>27.994</v>
      </c>
      <c r="I64" s="58">
        <v>35.366999999999997</v>
      </c>
      <c r="J64" s="58">
        <v>15.840999999999999</v>
      </c>
      <c r="K64" s="58">
        <v>39.872</v>
      </c>
      <c r="L64" s="58">
        <v>14.436999999999999</v>
      </c>
      <c r="M64" s="54">
        <v>32</v>
      </c>
    </row>
    <row r="65" spans="2:13" x14ac:dyDescent="0.35">
      <c r="B65" s="61">
        <v>39538</v>
      </c>
      <c r="C65" s="58">
        <v>36.636000000000003</v>
      </c>
      <c r="D65" s="58">
        <v>36.56</v>
      </c>
      <c r="E65" s="58">
        <v>22.794</v>
      </c>
      <c r="F65" s="58">
        <v>24.893999999999998</v>
      </c>
      <c r="G65" s="58">
        <v>40</v>
      </c>
      <c r="H65" s="58">
        <v>27.045000000000002</v>
      </c>
      <c r="I65" s="58">
        <v>35.366999999999997</v>
      </c>
      <c r="J65" s="58">
        <v>15.608000000000001</v>
      </c>
      <c r="K65" s="58">
        <v>40.485999999999997</v>
      </c>
      <c r="L65" s="58">
        <v>14.436999999999999</v>
      </c>
      <c r="M65" s="54">
        <v>32</v>
      </c>
    </row>
    <row r="66" spans="2:13" x14ac:dyDescent="0.35">
      <c r="B66" s="61">
        <v>39539</v>
      </c>
      <c r="C66" s="58">
        <v>37.353999999999999</v>
      </c>
      <c r="D66" s="58">
        <v>37.625</v>
      </c>
      <c r="E66" s="58">
        <v>22.422999999999998</v>
      </c>
      <c r="F66" s="58">
        <v>24.587</v>
      </c>
      <c r="G66" s="58">
        <v>40</v>
      </c>
      <c r="H66" s="58">
        <v>27.045000000000002</v>
      </c>
      <c r="I66" s="58">
        <v>35.366999999999997</v>
      </c>
      <c r="J66" s="58">
        <v>15.840999999999999</v>
      </c>
      <c r="K66" s="58">
        <v>40.792000000000002</v>
      </c>
      <c r="L66" s="58">
        <v>14.234</v>
      </c>
      <c r="M66" s="54">
        <v>32</v>
      </c>
    </row>
    <row r="67" spans="2:13" x14ac:dyDescent="0.35">
      <c r="B67" s="61">
        <v>39540</v>
      </c>
      <c r="C67" s="58">
        <v>36.636000000000003</v>
      </c>
      <c r="D67" s="58">
        <v>38.335000000000001</v>
      </c>
      <c r="E67" s="58">
        <v>22.422999999999998</v>
      </c>
      <c r="F67" s="58">
        <v>24.28</v>
      </c>
      <c r="G67" s="58">
        <v>40</v>
      </c>
      <c r="H67" s="58">
        <v>27.045000000000002</v>
      </c>
      <c r="I67" s="58">
        <v>35.366999999999997</v>
      </c>
      <c r="J67" s="58">
        <v>15.840999999999999</v>
      </c>
      <c r="K67" s="58">
        <v>40.792000000000002</v>
      </c>
      <c r="L67" s="58">
        <v>14.436999999999999</v>
      </c>
      <c r="M67" s="54">
        <v>32</v>
      </c>
    </row>
    <row r="68" spans="2:13" x14ac:dyDescent="0.35">
      <c r="B68" s="61">
        <v>39541</v>
      </c>
      <c r="C68" s="58">
        <v>39.15</v>
      </c>
      <c r="D68" s="58">
        <v>39.4</v>
      </c>
      <c r="E68" s="58">
        <v>22.609000000000002</v>
      </c>
      <c r="F68" s="58">
        <v>25.815999999999999</v>
      </c>
      <c r="G68" s="58">
        <v>40</v>
      </c>
      <c r="H68" s="58">
        <v>28.469000000000001</v>
      </c>
      <c r="I68" s="58">
        <v>35.366999999999997</v>
      </c>
      <c r="J68" s="58">
        <v>16.773</v>
      </c>
      <c r="K68" s="58">
        <v>40.485999999999997</v>
      </c>
      <c r="L68" s="58">
        <v>14.843999999999999</v>
      </c>
      <c r="M68" s="54">
        <v>32</v>
      </c>
    </row>
    <row r="69" spans="2:13" x14ac:dyDescent="0.35">
      <c r="B69" s="61">
        <v>39542</v>
      </c>
      <c r="C69" s="58">
        <v>38.430999999999997</v>
      </c>
      <c r="D69" s="58">
        <v>39.4</v>
      </c>
      <c r="E69" s="58">
        <v>22.422999999999998</v>
      </c>
      <c r="F69" s="58">
        <v>25.509</v>
      </c>
      <c r="G69" s="58">
        <v>40</v>
      </c>
      <c r="H69" s="58">
        <v>27.994</v>
      </c>
      <c r="I69" s="58">
        <v>35.366999999999997</v>
      </c>
      <c r="J69" s="58">
        <v>16.54</v>
      </c>
      <c r="K69" s="58">
        <v>40.485999999999997</v>
      </c>
      <c r="L69" s="58">
        <v>14.843999999999999</v>
      </c>
      <c r="M69" s="54">
        <v>32</v>
      </c>
    </row>
    <row r="70" spans="2:13" x14ac:dyDescent="0.35">
      <c r="B70" s="61">
        <v>39545</v>
      </c>
      <c r="C70" s="58">
        <v>38.430999999999997</v>
      </c>
      <c r="D70" s="58">
        <v>38.335000000000001</v>
      </c>
      <c r="E70" s="58">
        <v>22.422999999999998</v>
      </c>
      <c r="F70" s="58">
        <v>24.893999999999998</v>
      </c>
      <c r="G70" s="58">
        <v>40</v>
      </c>
      <c r="H70" s="58">
        <v>27.52</v>
      </c>
      <c r="I70" s="58">
        <v>35.366999999999997</v>
      </c>
      <c r="J70" s="58">
        <v>16.306999999999999</v>
      </c>
      <c r="K70" s="58">
        <v>39.872</v>
      </c>
      <c r="L70" s="58">
        <v>14.64</v>
      </c>
      <c r="M70" s="54">
        <v>32</v>
      </c>
    </row>
    <row r="71" spans="2:13" x14ac:dyDescent="0.35">
      <c r="B71" s="61">
        <v>39546</v>
      </c>
      <c r="C71" s="58">
        <v>38.430999999999997</v>
      </c>
      <c r="D71" s="58">
        <v>38.335000000000001</v>
      </c>
      <c r="E71" s="58">
        <v>22.422999999999998</v>
      </c>
      <c r="F71" s="58">
        <v>24.893999999999998</v>
      </c>
      <c r="G71" s="58">
        <v>40</v>
      </c>
      <c r="H71" s="58">
        <v>27.52</v>
      </c>
      <c r="I71" s="58">
        <v>35.366999999999997</v>
      </c>
      <c r="J71" s="58">
        <v>16.306999999999999</v>
      </c>
      <c r="K71" s="58">
        <v>39.872</v>
      </c>
      <c r="L71" s="58">
        <v>14.64</v>
      </c>
      <c r="M71" s="54">
        <v>32</v>
      </c>
    </row>
    <row r="72" spans="2:13" x14ac:dyDescent="0.35">
      <c r="B72" s="61">
        <v>39547</v>
      </c>
      <c r="C72" s="58">
        <v>38.072000000000003</v>
      </c>
      <c r="D72" s="58">
        <v>38.69</v>
      </c>
      <c r="E72" s="58">
        <v>22.422999999999998</v>
      </c>
      <c r="F72" s="58">
        <v>24.893999999999998</v>
      </c>
      <c r="G72" s="58">
        <v>40</v>
      </c>
      <c r="H72" s="58">
        <v>27.994</v>
      </c>
      <c r="I72" s="58">
        <v>35.366999999999997</v>
      </c>
      <c r="J72" s="58">
        <v>16.306999999999999</v>
      </c>
      <c r="K72" s="58">
        <v>40.179000000000002</v>
      </c>
      <c r="L72" s="58">
        <v>14.64</v>
      </c>
      <c r="M72" s="54">
        <v>32</v>
      </c>
    </row>
    <row r="73" spans="2:13" x14ac:dyDescent="0.35">
      <c r="B73" s="61">
        <v>39548</v>
      </c>
      <c r="C73" s="58">
        <v>36.276000000000003</v>
      </c>
      <c r="D73" s="58">
        <v>39.045000000000002</v>
      </c>
      <c r="E73" s="58">
        <v>22.609000000000002</v>
      </c>
      <c r="F73" s="58">
        <v>23.972000000000001</v>
      </c>
      <c r="G73" s="58">
        <v>40</v>
      </c>
      <c r="H73" s="58">
        <v>27.045000000000002</v>
      </c>
      <c r="I73" s="58">
        <v>35.366999999999997</v>
      </c>
      <c r="J73" s="58">
        <v>16.306999999999999</v>
      </c>
      <c r="K73" s="58">
        <v>40.179000000000002</v>
      </c>
      <c r="L73" s="58">
        <v>14.436999999999999</v>
      </c>
      <c r="M73" s="54">
        <v>32</v>
      </c>
    </row>
    <row r="74" spans="2:13" x14ac:dyDescent="0.35">
      <c r="B74" s="61">
        <v>39549</v>
      </c>
      <c r="C74" s="58">
        <v>35.917000000000002</v>
      </c>
      <c r="D74" s="58">
        <v>38.69</v>
      </c>
      <c r="E74" s="58">
        <v>22.609000000000002</v>
      </c>
      <c r="F74" s="58">
        <v>23.664999999999999</v>
      </c>
      <c r="G74" s="58">
        <v>40</v>
      </c>
      <c r="H74" s="58">
        <v>26.571000000000002</v>
      </c>
      <c r="I74" s="58">
        <v>35.366999999999997</v>
      </c>
      <c r="J74" s="58">
        <v>16.074000000000002</v>
      </c>
      <c r="K74" s="58">
        <v>40.485999999999997</v>
      </c>
      <c r="L74" s="58">
        <v>14.436999999999999</v>
      </c>
      <c r="M74" s="54">
        <v>32</v>
      </c>
    </row>
    <row r="75" spans="2:13" x14ac:dyDescent="0.35">
      <c r="B75" s="61">
        <v>39552</v>
      </c>
      <c r="C75" s="58">
        <v>35.558</v>
      </c>
      <c r="D75" s="58">
        <v>38.69</v>
      </c>
      <c r="E75" s="58">
        <v>22.609000000000002</v>
      </c>
      <c r="F75" s="58">
        <v>23.664999999999999</v>
      </c>
      <c r="G75" s="58">
        <v>40</v>
      </c>
      <c r="H75" s="58">
        <v>26.571000000000002</v>
      </c>
      <c r="I75" s="58">
        <v>35.366999999999997</v>
      </c>
      <c r="J75" s="58">
        <v>15.840999999999999</v>
      </c>
      <c r="K75" s="58">
        <v>40.179000000000002</v>
      </c>
      <c r="L75" s="58">
        <v>14.64</v>
      </c>
      <c r="M75" s="54">
        <v>32</v>
      </c>
    </row>
    <row r="76" spans="2:13" x14ac:dyDescent="0.35">
      <c r="B76" s="61">
        <v>39553</v>
      </c>
      <c r="C76" s="58">
        <v>35.558</v>
      </c>
      <c r="D76" s="58">
        <v>38.335000000000001</v>
      </c>
      <c r="E76" s="58">
        <v>22.609000000000002</v>
      </c>
      <c r="F76" s="58">
        <v>22.742999999999999</v>
      </c>
      <c r="G76" s="58">
        <v>40</v>
      </c>
      <c r="H76" s="58">
        <v>26.096</v>
      </c>
      <c r="I76" s="58">
        <v>35.366999999999997</v>
      </c>
      <c r="J76" s="58">
        <v>16.074000000000002</v>
      </c>
      <c r="K76" s="58">
        <v>39.872</v>
      </c>
      <c r="L76" s="58">
        <v>14.436999999999999</v>
      </c>
      <c r="M76" s="54">
        <v>32</v>
      </c>
    </row>
    <row r="77" spans="2:13" x14ac:dyDescent="0.35">
      <c r="B77" s="61">
        <v>39554</v>
      </c>
      <c r="C77" s="58">
        <v>36.994999999999997</v>
      </c>
      <c r="D77" s="58">
        <v>38.335000000000001</v>
      </c>
      <c r="E77" s="58">
        <v>22.609000000000002</v>
      </c>
      <c r="F77" s="58">
        <v>23.358000000000001</v>
      </c>
      <c r="G77" s="58">
        <v>40</v>
      </c>
      <c r="H77" s="58">
        <v>26.096</v>
      </c>
      <c r="I77" s="58">
        <v>35.366999999999997</v>
      </c>
      <c r="J77" s="58">
        <v>15.840999999999999</v>
      </c>
      <c r="K77" s="58">
        <v>39.259</v>
      </c>
      <c r="L77" s="58">
        <v>14.234</v>
      </c>
      <c r="M77" s="54">
        <v>32</v>
      </c>
    </row>
    <row r="78" spans="2:13" x14ac:dyDescent="0.35">
      <c r="B78" s="61">
        <v>39555</v>
      </c>
      <c r="C78" s="58">
        <v>37.353999999999999</v>
      </c>
      <c r="D78" s="58">
        <v>37.979999999999997</v>
      </c>
      <c r="E78" s="58">
        <v>22.422999999999998</v>
      </c>
      <c r="F78" s="58">
        <v>23.664999999999999</v>
      </c>
      <c r="G78" s="58">
        <v>40</v>
      </c>
      <c r="H78" s="58">
        <v>26.096</v>
      </c>
      <c r="I78" s="58">
        <v>35.366999999999997</v>
      </c>
      <c r="J78" s="58">
        <v>16.074000000000002</v>
      </c>
      <c r="K78" s="58">
        <v>39.259</v>
      </c>
      <c r="L78" s="58">
        <v>14.234</v>
      </c>
      <c r="M78" s="54">
        <v>32</v>
      </c>
    </row>
    <row r="79" spans="2:13" x14ac:dyDescent="0.35">
      <c r="B79" s="61">
        <v>39556</v>
      </c>
      <c r="C79" s="58">
        <v>37.353999999999999</v>
      </c>
      <c r="D79" s="58">
        <v>38.335000000000001</v>
      </c>
      <c r="E79" s="58">
        <v>22.794</v>
      </c>
      <c r="F79" s="58">
        <v>23.972000000000001</v>
      </c>
      <c r="G79" s="58">
        <v>40</v>
      </c>
      <c r="H79" s="58">
        <v>26.571000000000002</v>
      </c>
      <c r="I79" s="58">
        <v>35.366999999999997</v>
      </c>
      <c r="J79" s="58">
        <v>16.074000000000002</v>
      </c>
      <c r="K79" s="58">
        <v>38.645000000000003</v>
      </c>
      <c r="L79" s="58">
        <v>14.234</v>
      </c>
      <c r="M79" s="54">
        <v>32</v>
      </c>
    </row>
    <row r="80" spans="2:13" x14ac:dyDescent="0.35">
      <c r="B80" s="61">
        <v>39559</v>
      </c>
      <c r="C80" s="58">
        <v>37.353999999999999</v>
      </c>
      <c r="D80" s="58">
        <v>37.625</v>
      </c>
      <c r="E80" s="58">
        <v>22.609000000000002</v>
      </c>
      <c r="F80" s="58">
        <v>23.05</v>
      </c>
      <c r="G80" s="58">
        <v>40</v>
      </c>
      <c r="H80" s="58">
        <v>26.571000000000002</v>
      </c>
      <c r="I80" s="58">
        <v>35.366999999999997</v>
      </c>
      <c r="J80" s="58">
        <v>16.074000000000002</v>
      </c>
      <c r="K80" s="58">
        <v>38.645000000000003</v>
      </c>
      <c r="L80" s="58">
        <v>13.624000000000001</v>
      </c>
      <c r="M80" s="54">
        <v>32</v>
      </c>
    </row>
    <row r="81" spans="2:13" x14ac:dyDescent="0.35">
      <c r="B81" s="61">
        <v>39560</v>
      </c>
      <c r="C81" s="58">
        <v>37.353999999999999</v>
      </c>
      <c r="D81" s="58">
        <v>37.270000000000003</v>
      </c>
      <c r="E81" s="58">
        <v>22.794</v>
      </c>
      <c r="F81" s="58">
        <v>23.05</v>
      </c>
      <c r="G81" s="58">
        <v>40</v>
      </c>
      <c r="H81" s="58">
        <v>26.096</v>
      </c>
      <c r="I81" s="58">
        <v>35.366999999999997</v>
      </c>
      <c r="J81" s="58">
        <v>15.840999999999999</v>
      </c>
      <c r="K81" s="58">
        <v>38.031999999999996</v>
      </c>
      <c r="L81" s="58">
        <v>13.624000000000001</v>
      </c>
      <c r="M81" s="54">
        <v>32</v>
      </c>
    </row>
    <row r="82" spans="2:13" x14ac:dyDescent="0.35">
      <c r="B82" s="61">
        <v>39561</v>
      </c>
      <c r="C82" s="58">
        <v>37.353999999999999</v>
      </c>
      <c r="D82" s="58">
        <v>36.56</v>
      </c>
      <c r="E82" s="58">
        <v>22.609000000000002</v>
      </c>
      <c r="F82" s="58">
        <v>22.128</v>
      </c>
      <c r="G82" s="58">
        <v>40</v>
      </c>
      <c r="H82" s="58">
        <v>26.571000000000002</v>
      </c>
      <c r="I82" s="58">
        <v>35.366999999999997</v>
      </c>
      <c r="J82" s="58">
        <v>15.608000000000001</v>
      </c>
      <c r="K82" s="58">
        <v>38.645000000000003</v>
      </c>
      <c r="L82" s="58">
        <v>13.42</v>
      </c>
      <c r="M82" s="54">
        <v>32</v>
      </c>
    </row>
    <row r="83" spans="2:13" x14ac:dyDescent="0.35">
      <c r="B83" s="61">
        <v>39562</v>
      </c>
      <c r="C83" s="58">
        <v>35.558</v>
      </c>
      <c r="D83" s="58">
        <v>35.494999999999997</v>
      </c>
      <c r="E83" s="58">
        <v>22.794</v>
      </c>
      <c r="F83" s="58">
        <v>21.821000000000002</v>
      </c>
      <c r="G83" s="58">
        <v>40</v>
      </c>
      <c r="H83" s="58">
        <v>26.096</v>
      </c>
      <c r="I83" s="58">
        <v>35.366999999999997</v>
      </c>
      <c r="J83" s="58">
        <v>15.375</v>
      </c>
      <c r="K83" s="58">
        <v>38.031999999999996</v>
      </c>
      <c r="L83" s="58">
        <v>13.42</v>
      </c>
      <c r="M83" s="54">
        <v>32</v>
      </c>
    </row>
    <row r="84" spans="2:13" x14ac:dyDescent="0.35">
      <c r="B84" s="61">
        <v>39563</v>
      </c>
      <c r="C84" s="58">
        <v>35.558</v>
      </c>
      <c r="D84" s="58">
        <v>36.56</v>
      </c>
      <c r="E84" s="58">
        <v>22.794</v>
      </c>
      <c r="F84" s="58">
        <v>21.821000000000002</v>
      </c>
      <c r="G84" s="58">
        <v>40</v>
      </c>
      <c r="H84" s="58">
        <v>26.571000000000002</v>
      </c>
      <c r="I84" s="58">
        <v>35.366999999999997</v>
      </c>
      <c r="J84" s="58">
        <v>15.375</v>
      </c>
      <c r="K84" s="58">
        <v>38.031999999999996</v>
      </c>
      <c r="L84" s="58">
        <v>13.624000000000001</v>
      </c>
      <c r="M84" s="54">
        <v>32</v>
      </c>
    </row>
    <row r="85" spans="2:13" x14ac:dyDescent="0.35">
      <c r="B85" s="61">
        <v>39566</v>
      </c>
      <c r="C85" s="58">
        <v>34.479999999999997</v>
      </c>
      <c r="D85" s="58">
        <v>35.85</v>
      </c>
      <c r="E85" s="58">
        <v>22.794</v>
      </c>
      <c r="F85" s="58">
        <v>22.128</v>
      </c>
      <c r="G85" s="58">
        <v>40</v>
      </c>
      <c r="H85" s="58">
        <v>26.571000000000002</v>
      </c>
      <c r="I85" s="58">
        <v>35.366999999999997</v>
      </c>
      <c r="J85" s="58">
        <v>15.375</v>
      </c>
      <c r="K85" s="58">
        <v>38.031999999999996</v>
      </c>
      <c r="L85" s="58">
        <v>13.624000000000001</v>
      </c>
      <c r="M85" s="54">
        <v>32</v>
      </c>
    </row>
    <row r="86" spans="2:13" x14ac:dyDescent="0.35">
      <c r="B86" s="61">
        <v>39567</v>
      </c>
      <c r="C86" s="58">
        <v>34.479999999999997</v>
      </c>
      <c r="D86" s="58">
        <v>35.494999999999997</v>
      </c>
      <c r="E86" s="58">
        <v>22.794</v>
      </c>
      <c r="F86" s="58">
        <v>21.821000000000002</v>
      </c>
      <c r="G86" s="58">
        <v>40</v>
      </c>
      <c r="H86" s="58">
        <v>26.571000000000002</v>
      </c>
      <c r="I86" s="58">
        <v>35.366999999999997</v>
      </c>
      <c r="J86" s="58">
        <v>15.375</v>
      </c>
      <c r="K86" s="58">
        <v>38.031999999999996</v>
      </c>
      <c r="L86" s="58">
        <v>13.624000000000001</v>
      </c>
      <c r="M86" s="54">
        <v>32</v>
      </c>
    </row>
    <row r="87" spans="2:13" x14ac:dyDescent="0.35">
      <c r="B87" s="61">
        <v>39568</v>
      </c>
      <c r="C87" s="58">
        <v>34.479999999999997</v>
      </c>
      <c r="D87" s="58">
        <v>35.85</v>
      </c>
      <c r="E87" s="58">
        <v>22.794</v>
      </c>
      <c r="F87" s="58">
        <v>21.513999999999999</v>
      </c>
      <c r="G87" s="58">
        <v>40</v>
      </c>
      <c r="H87" s="58">
        <v>26.571000000000002</v>
      </c>
      <c r="I87" s="58">
        <v>35.366999999999997</v>
      </c>
      <c r="J87" s="58">
        <v>15.375</v>
      </c>
      <c r="K87" s="58">
        <v>38.031999999999996</v>
      </c>
      <c r="L87" s="58">
        <v>13.42</v>
      </c>
      <c r="M87" s="54">
        <v>32</v>
      </c>
    </row>
    <row r="88" spans="2:13" x14ac:dyDescent="0.35">
      <c r="B88" s="61">
        <v>39569</v>
      </c>
      <c r="C88" s="58">
        <v>33.762</v>
      </c>
      <c r="D88" s="58">
        <v>35.494999999999997</v>
      </c>
      <c r="E88" s="58">
        <v>22.794</v>
      </c>
      <c r="F88" s="58">
        <v>21.513999999999999</v>
      </c>
      <c r="G88" s="58">
        <v>40</v>
      </c>
      <c r="H88" s="58">
        <v>28.943000000000001</v>
      </c>
      <c r="I88" s="58">
        <v>35.366999999999997</v>
      </c>
      <c r="J88" s="58">
        <v>15.141999999999999</v>
      </c>
      <c r="K88" s="58">
        <v>36.805</v>
      </c>
      <c r="L88" s="58">
        <v>13.827</v>
      </c>
      <c r="M88" s="54">
        <v>32</v>
      </c>
    </row>
    <row r="89" spans="2:13" x14ac:dyDescent="0.35">
      <c r="B89" s="61">
        <v>39570</v>
      </c>
      <c r="C89" s="58">
        <v>33.762</v>
      </c>
      <c r="D89" s="58">
        <v>35.494999999999997</v>
      </c>
      <c r="E89" s="58">
        <v>22.794</v>
      </c>
      <c r="F89" s="58">
        <v>21.513999999999999</v>
      </c>
      <c r="G89" s="58">
        <v>40</v>
      </c>
      <c r="H89" s="58">
        <v>28.943000000000001</v>
      </c>
      <c r="I89" s="58">
        <v>35.366999999999997</v>
      </c>
      <c r="J89" s="58">
        <v>15.141999999999999</v>
      </c>
      <c r="K89" s="58">
        <v>36.805</v>
      </c>
      <c r="L89" s="58">
        <v>13.827</v>
      </c>
      <c r="M89" s="54">
        <v>32</v>
      </c>
    </row>
    <row r="90" spans="2:13" x14ac:dyDescent="0.35">
      <c r="B90" s="61">
        <v>39573</v>
      </c>
      <c r="C90" s="58">
        <v>33.762</v>
      </c>
      <c r="D90" s="58">
        <v>34.784999999999997</v>
      </c>
      <c r="E90" s="58">
        <v>22.609000000000002</v>
      </c>
      <c r="F90" s="58">
        <v>21.206</v>
      </c>
      <c r="G90" s="58">
        <v>40</v>
      </c>
      <c r="H90" s="58">
        <v>29.891999999999999</v>
      </c>
      <c r="I90" s="58">
        <v>35.366999999999997</v>
      </c>
      <c r="J90" s="58">
        <v>15.375</v>
      </c>
      <c r="K90" s="58">
        <v>37.417999999999999</v>
      </c>
      <c r="L90" s="58">
        <v>13.217000000000001</v>
      </c>
      <c r="M90" s="54">
        <v>32</v>
      </c>
    </row>
    <row r="91" spans="2:13" x14ac:dyDescent="0.35">
      <c r="B91" s="61">
        <v>39574</v>
      </c>
      <c r="C91" s="58">
        <v>33.402999999999999</v>
      </c>
      <c r="D91" s="58">
        <v>35.85</v>
      </c>
      <c r="E91" s="58">
        <v>22.794</v>
      </c>
      <c r="F91" s="58">
        <v>22.128</v>
      </c>
      <c r="G91" s="58">
        <v>40</v>
      </c>
      <c r="H91" s="58">
        <v>29.417999999999999</v>
      </c>
      <c r="I91" s="58">
        <v>35.366999999999997</v>
      </c>
      <c r="J91" s="58">
        <v>15.375</v>
      </c>
      <c r="K91" s="58">
        <v>37.417999999999999</v>
      </c>
      <c r="L91" s="58">
        <v>12.81</v>
      </c>
      <c r="M91" s="54">
        <v>32</v>
      </c>
    </row>
    <row r="92" spans="2:13" x14ac:dyDescent="0.35">
      <c r="B92" s="61">
        <v>39575</v>
      </c>
      <c r="C92" s="58">
        <v>31.966000000000001</v>
      </c>
      <c r="D92" s="58">
        <v>35.494999999999997</v>
      </c>
      <c r="E92" s="58">
        <v>22.609000000000002</v>
      </c>
      <c r="F92" s="58">
        <v>22.128</v>
      </c>
      <c r="G92" s="58">
        <v>40</v>
      </c>
      <c r="H92" s="58">
        <v>29.891999999999999</v>
      </c>
      <c r="I92" s="58">
        <v>35.366999999999997</v>
      </c>
      <c r="J92" s="58">
        <v>15.141999999999999</v>
      </c>
      <c r="K92" s="58">
        <v>36.805</v>
      </c>
      <c r="L92" s="58">
        <v>12.81</v>
      </c>
      <c r="M92" s="54">
        <v>32</v>
      </c>
    </row>
    <row r="93" spans="2:13" x14ac:dyDescent="0.35">
      <c r="B93" s="61">
        <v>39576</v>
      </c>
      <c r="C93" s="58">
        <v>33.402999999999999</v>
      </c>
      <c r="D93" s="58">
        <v>35.494999999999997</v>
      </c>
      <c r="E93" s="58">
        <v>22.609000000000002</v>
      </c>
      <c r="F93" s="58">
        <v>22.436</v>
      </c>
      <c r="G93" s="58">
        <v>40</v>
      </c>
      <c r="H93" s="58">
        <v>31.79</v>
      </c>
      <c r="I93" s="58">
        <v>35.366999999999997</v>
      </c>
      <c r="J93" s="58">
        <v>15.840999999999999</v>
      </c>
      <c r="K93" s="58">
        <v>36.805</v>
      </c>
      <c r="L93" s="58">
        <v>13.013999999999999</v>
      </c>
      <c r="M93" s="54">
        <v>32</v>
      </c>
    </row>
    <row r="94" spans="2:13" x14ac:dyDescent="0.35">
      <c r="B94" s="61">
        <v>39577</v>
      </c>
      <c r="C94" s="58">
        <v>34.479999999999997</v>
      </c>
      <c r="D94" s="58">
        <v>35.494999999999997</v>
      </c>
      <c r="E94" s="58">
        <v>22.609000000000002</v>
      </c>
      <c r="F94" s="58">
        <v>22.128</v>
      </c>
      <c r="G94" s="58">
        <v>40</v>
      </c>
      <c r="H94" s="58">
        <v>31.79</v>
      </c>
      <c r="I94" s="58">
        <v>35.366999999999997</v>
      </c>
      <c r="J94" s="58">
        <v>15.840999999999999</v>
      </c>
      <c r="K94" s="58">
        <v>36.805</v>
      </c>
      <c r="L94" s="58">
        <v>13.217000000000001</v>
      </c>
      <c r="M94" s="54">
        <v>32</v>
      </c>
    </row>
    <row r="95" spans="2:13" x14ac:dyDescent="0.35">
      <c r="B95" s="61">
        <v>39580</v>
      </c>
      <c r="C95" s="58">
        <v>34.479999999999997</v>
      </c>
      <c r="D95" s="58">
        <v>35.494999999999997</v>
      </c>
      <c r="E95" s="58">
        <v>22.978999999999999</v>
      </c>
      <c r="F95" s="58">
        <v>22.128</v>
      </c>
      <c r="G95" s="58">
        <v>40</v>
      </c>
      <c r="H95" s="58">
        <v>32.265000000000001</v>
      </c>
      <c r="I95" s="58">
        <v>35.366999999999997</v>
      </c>
      <c r="J95" s="58">
        <v>15.608000000000001</v>
      </c>
      <c r="K95" s="58">
        <v>36.805</v>
      </c>
      <c r="L95" s="58">
        <v>13.013999999999999</v>
      </c>
      <c r="M95" s="54">
        <v>32</v>
      </c>
    </row>
    <row r="96" spans="2:13" x14ac:dyDescent="0.35">
      <c r="B96" s="61">
        <v>39581</v>
      </c>
      <c r="C96" s="58">
        <v>34.840000000000003</v>
      </c>
      <c r="D96" s="58">
        <v>36.914999999999999</v>
      </c>
      <c r="E96" s="58">
        <v>22.978999999999999</v>
      </c>
      <c r="F96" s="58">
        <v>22.436</v>
      </c>
      <c r="G96" s="58">
        <v>40</v>
      </c>
      <c r="H96" s="58">
        <v>31.315999999999999</v>
      </c>
      <c r="I96" s="58">
        <v>35.366999999999997</v>
      </c>
      <c r="J96" s="58">
        <v>15.608000000000001</v>
      </c>
      <c r="K96" s="58">
        <v>36.805</v>
      </c>
      <c r="L96" s="58">
        <v>12.81</v>
      </c>
      <c r="M96" s="54">
        <v>32</v>
      </c>
    </row>
    <row r="97" spans="2:13" x14ac:dyDescent="0.35">
      <c r="B97" s="61">
        <v>39582</v>
      </c>
      <c r="C97" s="58">
        <v>34.840000000000003</v>
      </c>
      <c r="D97" s="58">
        <v>37.979999999999997</v>
      </c>
      <c r="E97" s="58">
        <v>22.978999999999999</v>
      </c>
      <c r="F97" s="58">
        <v>22.742999999999999</v>
      </c>
      <c r="G97" s="58">
        <v>40</v>
      </c>
      <c r="H97" s="58">
        <v>32.738999999999997</v>
      </c>
      <c r="I97" s="58">
        <v>35.366999999999997</v>
      </c>
      <c r="J97" s="58">
        <v>15.608000000000001</v>
      </c>
      <c r="K97" s="58">
        <v>37.725000000000001</v>
      </c>
      <c r="L97" s="58">
        <v>12.81</v>
      </c>
      <c r="M97" s="54">
        <v>32</v>
      </c>
    </row>
    <row r="98" spans="2:13" x14ac:dyDescent="0.35">
      <c r="B98" s="61">
        <v>39583</v>
      </c>
      <c r="C98" s="58">
        <v>34.840000000000003</v>
      </c>
      <c r="D98" s="58">
        <v>37.625</v>
      </c>
      <c r="E98" s="58">
        <v>23.164000000000001</v>
      </c>
      <c r="F98" s="58">
        <v>23.972000000000001</v>
      </c>
      <c r="G98" s="58">
        <v>38</v>
      </c>
      <c r="H98" s="58">
        <v>35.585999999999999</v>
      </c>
      <c r="I98" s="58">
        <v>35.366999999999997</v>
      </c>
      <c r="J98" s="58">
        <v>16.074000000000002</v>
      </c>
      <c r="K98" s="58">
        <v>36.805</v>
      </c>
      <c r="L98" s="58">
        <v>12.81</v>
      </c>
      <c r="M98" s="54">
        <v>32</v>
      </c>
    </row>
    <row r="99" spans="2:13" x14ac:dyDescent="0.35">
      <c r="B99" s="61">
        <v>39584</v>
      </c>
      <c r="C99" s="58">
        <v>35.198999999999998</v>
      </c>
      <c r="D99" s="58">
        <v>37.625</v>
      </c>
      <c r="E99" s="58">
        <v>22.794</v>
      </c>
      <c r="F99" s="58">
        <v>23.972000000000001</v>
      </c>
      <c r="G99" s="58">
        <v>37</v>
      </c>
      <c r="H99" s="58">
        <v>35.110999999999997</v>
      </c>
      <c r="I99" s="58">
        <v>35.366999999999997</v>
      </c>
      <c r="J99" s="58">
        <v>16.074000000000002</v>
      </c>
      <c r="K99" s="58">
        <v>36.805</v>
      </c>
      <c r="L99" s="58">
        <v>12.81</v>
      </c>
      <c r="M99" s="54">
        <v>32</v>
      </c>
    </row>
    <row r="100" spans="2:13" x14ac:dyDescent="0.35">
      <c r="B100" s="61">
        <v>39587</v>
      </c>
      <c r="C100" s="58">
        <v>34.479999999999997</v>
      </c>
      <c r="D100" s="58">
        <v>37.625</v>
      </c>
      <c r="E100" s="58">
        <v>22.794</v>
      </c>
      <c r="F100" s="58">
        <v>24.28</v>
      </c>
      <c r="G100" s="58">
        <v>38</v>
      </c>
      <c r="H100" s="58">
        <v>35.585999999999999</v>
      </c>
      <c r="I100" s="58">
        <v>35.366999999999997</v>
      </c>
      <c r="J100" s="58">
        <v>16.306999999999999</v>
      </c>
      <c r="K100" s="58">
        <v>36.805</v>
      </c>
      <c r="L100" s="58">
        <v>12.81</v>
      </c>
      <c r="M100" s="54">
        <v>32</v>
      </c>
    </row>
    <row r="101" spans="2:13" x14ac:dyDescent="0.35">
      <c r="B101" s="61">
        <v>39588</v>
      </c>
      <c r="C101" s="58">
        <v>34.121000000000002</v>
      </c>
      <c r="D101" s="58">
        <v>37.979999999999997</v>
      </c>
      <c r="E101" s="58">
        <v>22.794</v>
      </c>
      <c r="F101" s="58">
        <v>24.28</v>
      </c>
      <c r="G101" s="58">
        <v>38</v>
      </c>
      <c r="H101" s="58">
        <v>35.110999999999997</v>
      </c>
      <c r="I101" s="58">
        <v>35.366999999999997</v>
      </c>
      <c r="J101" s="58">
        <v>16.773</v>
      </c>
      <c r="K101" s="58">
        <v>37.417999999999999</v>
      </c>
      <c r="L101" s="58">
        <v>12.81</v>
      </c>
      <c r="M101" s="54">
        <v>32</v>
      </c>
    </row>
    <row r="102" spans="2:13" x14ac:dyDescent="0.35">
      <c r="B102" s="61">
        <v>39589</v>
      </c>
      <c r="C102" s="58">
        <v>34.121000000000002</v>
      </c>
      <c r="D102" s="58">
        <v>37.270000000000003</v>
      </c>
      <c r="E102" s="58">
        <v>22.794</v>
      </c>
      <c r="F102" s="58">
        <v>24.893999999999998</v>
      </c>
      <c r="G102" s="58">
        <v>38</v>
      </c>
      <c r="H102" s="58">
        <v>34.637</v>
      </c>
      <c r="I102" s="58">
        <v>35.366999999999997</v>
      </c>
      <c r="J102" s="58">
        <v>17.006</v>
      </c>
      <c r="K102" s="58">
        <v>37.417999999999999</v>
      </c>
      <c r="L102" s="58">
        <v>12.81</v>
      </c>
      <c r="M102" s="54">
        <v>32</v>
      </c>
    </row>
    <row r="103" spans="2:13" x14ac:dyDescent="0.35">
      <c r="B103" s="61">
        <v>39590</v>
      </c>
      <c r="C103" s="58">
        <v>34.121000000000002</v>
      </c>
      <c r="D103" s="58">
        <v>37.270000000000003</v>
      </c>
      <c r="E103" s="58">
        <v>22.609000000000002</v>
      </c>
      <c r="F103" s="58">
        <v>24.28</v>
      </c>
      <c r="G103" s="58">
        <v>38</v>
      </c>
      <c r="H103" s="58">
        <v>34.637</v>
      </c>
      <c r="I103" s="58">
        <v>35.366999999999997</v>
      </c>
      <c r="J103" s="58">
        <v>17.006</v>
      </c>
      <c r="K103" s="58">
        <v>37.417999999999999</v>
      </c>
      <c r="L103" s="58">
        <v>12.81</v>
      </c>
      <c r="M103" s="54">
        <v>32</v>
      </c>
    </row>
    <row r="104" spans="2:13" x14ac:dyDescent="0.35">
      <c r="B104" s="61">
        <v>39591</v>
      </c>
      <c r="C104" s="58">
        <v>33.402999999999999</v>
      </c>
      <c r="D104" s="58">
        <v>36.914999999999999</v>
      </c>
      <c r="E104" s="58">
        <v>22.238</v>
      </c>
      <c r="F104" s="58">
        <v>23.664999999999999</v>
      </c>
      <c r="G104" s="58">
        <v>38</v>
      </c>
      <c r="H104" s="58">
        <v>34.161999999999999</v>
      </c>
      <c r="I104" s="58">
        <v>35.366999999999997</v>
      </c>
      <c r="J104" s="58">
        <v>16.773</v>
      </c>
      <c r="K104" s="58">
        <v>37.112000000000002</v>
      </c>
      <c r="L104" s="58">
        <v>13.013999999999999</v>
      </c>
      <c r="M104" s="54">
        <v>32</v>
      </c>
    </row>
    <row r="105" spans="2:13" x14ac:dyDescent="0.35">
      <c r="B105" s="61">
        <v>39594</v>
      </c>
      <c r="C105" s="58">
        <v>33.762</v>
      </c>
      <c r="D105" s="58">
        <v>36.914999999999999</v>
      </c>
      <c r="E105" s="58">
        <v>21.681999999999999</v>
      </c>
      <c r="F105" s="58">
        <v>24.28</v>
      </c>
      <c r="G105" s="58">
        <v>38</v>
      </c>
      <c r="H105" s="58">
        <v>33.688000000000002</v>
      </c>
      <c r="I105" s="58">
        <v>35.366999999999997</v>
      </c>
      <c r="J105" s="58">
        <v>17.006</v>
      </c>
      <c r="K105" s="58">
        <v>37.112000000000002</v>
      </c>
      <c r="L105" s="58">
        <v>12.81</v>
      </c>
      <c r="M105" s="54">
        <v>32</v>
      </c>
    </row>
    <row r="106" spans="2:13" x14ac:dyDescent="0.35">
      <c r="B106" s="61">
        <v>39595</v>
      </c>
      <c r="C106" s="58">
        <v>33.402999999999999</v>
      </c>
      <c r="D106" s="58">
        <v>37.625</v>
      </c>
      <c r="E106" s="58">
        <v>21.497</v>
      </c>
      <c r="F106" s="58">
        <v>23.972000000000001</v>
      </c>
      <c r="G106" s="58">
        <v>38</v>
      </c>
      <c r="H106" s="58">
        <v>33.213000000000001</v>
      </c>
      <c r="I106" s="58">
        <v>35.366999999999997</v>
      </c>
      <c r="J106" s="58">
        <v>17.937999999999999</v>
      </c>
      <c r="K106" s="58">
        <v>36.805</v>
      </c>
      <c r="L106" s="58">
        <v>13.42</v>
      </c>
      <c r="M106" s="54">
        <v>31</v>
      </c>
    </row>
    <row r="107" spans="2:13" x14ac:dyDescent="0.35">
      <c r="B107" s="61">
        <v>39596</v>
      </c>
      <c r="C107" s="58">
        <v>34.479999999999997</v>
      </c>
      <c r="D107" s="58">
        <v>37.625</v>
      </c>
      <c r="E107" s="58">
        <v>21.497</v>
      </c>
      <c r="F107" s="58">
        <v>23.972000000000001</v>
      </c>
      <c r="G107" s="58">
        <v>38</v>
      </c>
      <c r="H107" s="58">
        <v>33.688000000000002</v>
      </c>
      <c r="I107" s="58">
        <v>35.366999999999997</v>
      </c>
      <c r="J107" s="58">
        <v>17.704999999999998</v>
      </c>
      <c r="K107" s="58">
        <v>37.417999999999999</v>
      </c>
      <c r="L107" s="58">
        <v>13.624000000000001</v>
      </c>
      <c r="M107" s="54">
        <v>31</v>
      </c>
    </row>
    <row r="108" spans="2:13" x14ac:dyDescent="0.35">
      <c r="B108" s="61">
        <v>39597</v>
      </c>
      <c r="C108" s="58">
        <v>34.479999999999997</v>
      </c>
      <c r="D108" s="58">
        <v>37.270000000000003</v>
      </c>
      <c r="E108" s="58">
        <v>21.681999999999999</v>
      </c>
      <c r="F108" s="58">
        <v>24.587</v>
      </c>
      <c r="G108" s="58">
        <v>38</v>
      </c>
      <c r="H108" s="58">
        <v>34.161999999999999</v>
      </c>
      <c r="I108" s="58">
        <v>35.366999999999997</v>
      </c>
      <c r="J108" s="58">
        <v>17.239000000000001</v>
      </c>
      <c r="K108" s="58">
        <v>37.417999999999999</v>
      </c>
      <c r="L108" s="58">
        <v>13.624000000000001</v>
      </c>
      <c r="M108" s="54">
        <v>31</v>
      </c>
    </row>
    <row r="109" spans="2:13" x14ac:dyDescent="0.35">
      <c r="B109" s="61">
        <v>39598</v>
      </c>
      <c r="C109" s="58">
        <v>33.762</v>
      </c>
      <c r="D109" s="58">
        <v>36.56</v>
      </c>
      <c r="E109" s="58">
        <v>22.053000000000001</v>
      </c>
      <c r="F109" s="58">
        <v>24.28</v>
      </c>
      <c r="G109" s="58">
        <v>38</v>
      </c>
      <c r="H109" s="58">
        <v>33.688000000000002</v>
      </c>
      <c r="I109" s="58">
        <v>35.652000000000001</v>
      </c>
      <c r="J109" s="58">
        <v>16.773</v>
      </c>
      <c r="K109" s="58">
        <v>37.417999999999999</v>
      </c>
      <c r="L109" s="58">
        <v>14.03</v>
      </c>
      <c r="M109" s="54">
        <v>31</v>
      </c>
    </row>
    <row r="110" spans="2:13" x14ac:dyDescent="0.35">
      <c r="B110" s="61">
        <v>39601</v>
      </c>
      <c r="C110" s="58">
        <v>36.276000000000003</v>
      </c>
      <c r="D110" s="58">
        <v>37.625</v>
      </c>
      <c r="E110" s="58">
        <v>22.053000000000001</v>
      </c>
      <c r="F110" s="58">
        <v>23.972000000000001</v>
      </c>
      <c r="G110" s="58">
        <v>38</v>
      </c>
      <c r="H110" s="58">
        <v>33.688000000000002</v>
      </c>
      <c r="I110" s="58">
        <v>35.652000000000001</v>
      </c>
      <c r="J110" s="58">
        <v>17.006</v>
      </c>
      <c r="K110" s="58">
        <v>37.417999999999999</v>
      </c>
      <c r="L110" s="58">
        <v>14.234</v>
      </c>
      <c r="M110" s="54">
        <v>31</v>
      </c>
    </row>
    <row r="111" spans="2:13" x14ac:dyDescent="0.35">
      <c r="B111" s="61">
        <v>39602</v>
      </c>
      <c r="C111" s="58">
        <v>34.840000000000003</v>
      </c>
      <c r="D111" s="58">
        <v>38.335000000000001</v>
      </c>
      <c r="E111" s="58">
        <v>21.867000000000001</v>
      </c>
      <c r="F111" s="58">
        <v>24.28</v>
      </c>
      <c r="G111" s="58">
        <v>38</v>
      </c>
      <c r="H111" s="58">
        <v>33.688000000000002</v>
      </c>
      <c r="I111" s="58">
        <v>35.652000000000001</v>
      </c>
      <c r="J111" s="58">
        <v>17.006</v>
      </c>
      <c r="K111" s="58">
        <v>37.417999999999999</v>
      </c>
      <c r="L111" s="58">
        <v>14.234</v>
      </c>
      <c r="M111" s="54">
        <v>31</v>
      </c>
    </row>
    <row r="112" spans="2:13" x14ac:dyDescent="0.35">
      <c r="B112" s="61">
        <v>39603</v>
      </c>
      <c r="C112" s="58">
        <v>33.762</v>
      </c>
      <c r="D112" s="58">
        <v>37.270000000000003</v>
      </c>
      <c r="E112" s="58">
        <v>21.497</v>
      </c>
      <c r="F112" s="58">
        <v>23.972000000000001</v>
      </c>
      <c r="G112" s="58">
        <v>38</v>
      </c>
      <c r="H112" s="58">
        <v>33.213000000000001</v>
      </c>
      <c r="I112" s="58">
        <v>35.652000000000001</v>
      </c>
      <c r="J112" s="58">
        <v>17.006</v>
      </c>
      <c r="K112" s="58">
        <v>37.417999999999999</v>
      </c>
      <c r="L112" s="58">
        <v>14.234</v>
      </c>
      <c r="M112" s="54">
        <v>31</v>
      </c>
    </row>
    <row r="113" spans="2:13" x14ac:dyDescent="0.35">
      <c r="B113" s="61">
        <v>39604</v>
      </c>
      <c r="C113" s="58">
        <v>34.121000000000002</v>
      </c>
      <c r="D113" s="58">
        <v>37.270000000000003</v>
      </c>
      <c r="E113" s="58">
        <v>21.867000000000001</v>
      </c>
      <c r="F113" s="58">
        <v>23.664999999999999</v>
      </c>
      <c r="G113" s="58">
        <v>38</v>
      </c>
      <c r="H113" s="58">
        <v>32.738999999999997</v>
      </c>
      <c r="I113" s="58">
        <v>35.652000000000001</v>
      </c>
      <c r="J113" s="58">
        <v>17.006</v>
      </c>
      <c r="K113" s="58">
        <v>37.725000000000001</v>
      </c>
      <c r="L113" s="58">
        <v>14.234</v>
      </c>
      <c r="M113" s="54">
        <v>31</v>
      </c>
    </row>
    <row r="114" spans="2:13" x14ac:dyDescent="0.35">
      <c r="B114" s="61">
        <v>39605</v>
      </c>
      <c r="C114" s="58">
        <v>33.043999999999997</v>
      </c>
      <c r="D114" s="58">
        <v>36.914999999999999</v>
      </c>
      <c r="E114" s="58">
        <v>21.867000000000001</v>
      </c>
      <c r="F114" s="58">
        <v>23.664999999999999</v>
      </c>
      <c r="G114" s="58">
        <v>38</v>
      </c>
      <c r="H114" s="58">
        <v>32.738999999999997</v>
      </c>
      <c r="I114" s="58">
        <v>35.652000000000001</v>
      </c>
      <c r="J114" s="58">
        <v>16.773</v>
      </c>
      <c r="K114" s="58">
        <v>37.112000000000002</v>
      </c>
      <c r="L114" s="58">
        <v>14.234</v>
      </c>
      <c r="M114" s="54">
        <v>31</v>
      </c>
    </row>
    <row r="115" spans="2:13" x14ac:dyDescent="0.35">
      <c r="B115" s="61">
        <v>39608</v>
      </c>
      <c r="C115" s="58">
        <v>33.762</v>
      </c>
      <c r="D115" s="58">
        <v>36.56</v>
      </c>
      <c r="E115" s="58">
        <v>21.681999999999999</v>
      </c>
      <c r="F115" s="58">
        <v>23.358000000000001</v>
      </c>
      <c r="G115" s="58">
        <v>38</v>
      </c>
      <c r="H115" s="58">
        <v>33.213000000000001</v>
      </c>
      <c r="I115" s="58">
        <v>35.652000000000001</v>
      </c>
      <c r="J115" s="58">
        <v>16.773</v>
      </c>
      <c r="K115" s="58">
        <v>37.112000000000002</v>
      </c>
      <c r="L115" s="58">
        <v>14.234</v>
      </c>
      <c r="M115" s="54">
        <v>31</v>
      </c>
    </row>
    <row r="116" spans="2:13" x14ac:dyDescent="0.35">
      <c r="B116" s="61">
        <v>39609</v>
      </c>
      <c r="C116" s="58">
        <v>33.762</v>
      </c>
      <c r="D116" s="58">
        <v>36.56</v>
      </c>
      <c r="E116" s="58">
        <v>21.681999999999999</v>
      </c>
      <c r="F116" s="58">
        <v>23.358000000000001</v>
      </c>
      <c r="G116" s="58">
        <v>38</v>
      </c>
      <c r="H116" s="58">
        <v>33.213000000000001</v>
      </c>
      <c r="I116" s="58">
        <v>35.652000000000001</v>
      </c>
      <c r="J116" s="58">
        <v>16.773</v>
      </c>
      <c r="K116" s="58">
        <v>37.112000000000002</v>
      </c>
      <c r="L116" s="58">
        <v>14.234</v>
      </c>
      <c r="M116" s="54">
        <v>31</v>
      </c>
    </row>
    <row r="117" spans="2:13" x14ac:dyDescent="0.35">
      <c r="B117" s="61">
        <v>39610</v>
      </c>
      <c r="C117" s="58">
        <v>32.685000000000002</v>
      </c>
      <c r="D117" s="58">
        <v>35.14</v>
      </c>
      <c r="E117" s="58">
        <v>21.497</v>
      </c>
      <c r="F117" s="58">
        <v>22.742999999999999</v>
      </c>
      <c r="G117" s="58">
        <v>36</v>
      </c>
      <c r="H117" s="58">
        <v>31.315999999999999</v>
      </c>
      <c r="I117" s="58">
        <v>35.652000000000001</v>
      </c>
      <c r="J117" s="58">
        <v>16.306999999999999</v>
      </c>
      <c r="K117" s="58">
        <v>37.112000000000002</v>
      </c>
      <c r="L117" s="58">
        <v>13.827</v>
      </c>
      <c r="M117" s="54">
        <v>31</v>
      </c>
    </row>
    <row r="118" spans="2:13" x14ac:dyDescent="0.35">
      <c r="B118" s="61">
        <v>39611</v>
      </c>
      <c r="C118" s="58">
        <v>31.606999999999999</v>
      </c>
      <c r="D118" s="58">
        <v>34.784999999999997</v>
      </c>
      <c r="E118" s="58">
        <v>21.497</v>
      </c>
      <c r="F118" s="58">
        <v>22.436</v>
      </c>
      <c r="G118" s="58">
        <v>34</v>
      </c>
      <c r="H118" s="58">
        <v>29.891999999999999</v>
      </c>
      <c r="I118" s="58">
        <v>35.652000000000001</v>
      </c>
      <c r="J118" s="58">
        <v>16.074000000000002</v>
      </c>
      <c r="K118" s="58">
        <v>36.805</v>
      </c>
      <c r="L118" s="58">
        <v>13.827</v>
      </c>
      <c r="M118" s="54">
        <v>31</v>
      </c>
    </row>
    <row r="119" spans="2:13" x14ac:dyDescent="0.35">
      <c r="B119" s="61">
        <v>39612</v>
      </c>
      <c r="C119" s="58">
        <v>31.966000000000001</v>
      </c>
      <c r="D119" s="58">
        <v>34.076000000000001</v>
      </c>
      <c r="E119" s="58">
        <v>21.311</v>
      </c>
      <c r="F119" s="58">
        <v>21.821000000000002</v>
      </c>
      <c r="G119" s="58">
        <v>33</v>
      </c>
      <c r="H119" s="58">
        <v>29.891999999999999</v>
      </c>
      <c r="I119" s="58">
        <v>35.652000000000001</v>
      </c>
      <c r="J119" s="58">
        <v>16.074000000000002</v>
      </c>
      <c r="K119" s="58">
        <v>36.805</v>
      </c>
      <c r="L119" s="58">
        <v>13.624000000000001</v>
      </c>
      <c r="M119" s="54">
        <v>31</v>
      </c>
    </row>
    <row r="120" spans="2:13" x14ac:dyDescent="0.35">
      <c r="B120" s="61">
        <v>39615</v>
      </c>
      <c r="C120" s="58">
        <v>31.606999999999999</v>
      </c>
      <c r="D120" s="58">
        <v>33.720999999999997</v>
      </c>
      <c r="E120" s="58">
        <v>21.311</v>
      </c>
      <c r="F120" s="58">
        <v>22.128</v>
      </c>
      <c r="G120" s="58">
        <v>33</v>
      </c>
      <c r="H120" s="58">
        <v>30.367000000000001</v>
      </c>
      <c r="I120" s="58">
        <v>35.652000000000001</v>
      </c>
      <c r="J120" s="58">
        <v>16.306999999999999</v>
      </c>
      <c r="K120" s="58">
        <v>36.805</v>
      </c>
      <c r="L120" s="58">
        <v>13.827</v>
      </c>
      <c r="M120" s="54">
        <v>31</v>
      </c>
    </row>
    <row r="121" spans="2:13" x14ac:dyDescent="0.35">
      <c r="B121" s="61">
        <v>39616</v>
      </c>
      <c r="C121" s="58">
        <v>33.402999999999999</v>
      </c>
      <c r="D121" s="58">
        <v>35.494999999999997</v>
      </c>
      <c r="E121" s="58">
        <v>21.311</v>
      </c>
      <c r="F121" s="58">
        <v>23.05</v>
      </c>
      <c r="G121" s="58">
        <v>33</v>
      </c>
      <c r="H121" s="58">
        <v>30.367000000000001</v>
      </c>
      <c r="I121" s="58">
        <v>35.652000000000001</v>
      </c>
      <c r="J121" s="58">
        <v>16.074000000000002</v>
      </c>
      <c r="K121" s="58">
        <v>37.417999999999999</v>
      </c>
      <c r="L121" s="58">
        <v>13.827</v>
      </c>
      <c r="M121" s="54">
        <v>31</v>
      </c>
    </row>
    <row r="122" spans="2:13" x14ac:dyDescent="0.35">
      <c r="B122" s="61">
        <v>39617</v>
      </c>
      <c r="C122" s="58">
        <v>33.043999999999997</v>
      </c>
      <c r="D122" s="58">
        <v>34.430999999999997</v>
      </c>
      <c r="E122" s="58">
        <v>21.126000000000001</v>
      </c>
      <c r="F122" s="58">
        <v>23.358000000000001</v>
      </c>
      <c r="G122" s="58">
        <v>31</v>
      </c>
      <c r="H122" s="58">
        <v>30.367000000000001</v>
      </c>
      <c r="I122" s="58">
        <v>35.652000000000001</v>
      </c>
      <c r="J122" s="58">
        <v>16.074000000000002</v>
      </c>
      <c r="K122" s="58">
        <v>37.417999999999999</v>
      </c>
      <c r="L122" s="58">
        <v>14.03</v>
      </c>
      <c r="M122" s="54">
        <v>30</v>
      </c>
    </row>
    <row r="123" spans="2:13" x14ac:dyDescent="0.35">
      <c r="B123" s="61">
        <v>39618</v>
      </c>
      <c r="C123" s="58">
        <v>33.043999999999997</v>
      </c>
      <c r="D123" s="58">
        <v>34.784999999999997</v>
      </c>
      <c r="E123" s="58">
        <v>20.940999999999999</v>
      </c>
      <c r="F123" s="58">
        <v>23.05</v>
      </c>
      <c r="G123" s="58">
        <v>35</v>
      </c>
      <c r="H123" s="58">
        <v>29.891999999999999</v>
      </c>
      <c r="I123" s="58">
        <v>35.652000000000001</v>
      </c>
      <c r="J123" s="58">
        <v>15.608000000000001</v>
      </c>
      <c r="K123" s="58">
        <v>36.805</v>
      </c>
      <c r="L123" s="58">
        <v>14.03</v>
      </c>
      <c r="M123" s="54">
        <v>31</v>
      </c>
    </row>
    <row r="124" spans="2:13" x14ac:dyDescent="0.35">
      <c r="B124" s="61">
        <v>39619</v>
      </c>
      <c r="C124" s="58">
        <v>33.043999999999997</v>
      </c>
      <c r="D124" s="58">
        <v>33.366</v>
      </c>
      <c r="E124" s="58">
        <v>20.754999999999999</v>
      </c>
      <c r="F124" s="58">
        <v>22.742999999999999</v>
      </c>
      <c r="G124" s="58">
        <v>35</v>
      </c>
      <c r="H124" s="58">
        <v>28.469000000000001</v>
      </c>
      <c r="I124" s="58">
        <v>35.652000000000001</v>
      </c>
      <c r="J124" s="58">
        <v>15.608000000000001</v>
      </c>
      <c r="K124" s="58">
        <v>36.805</v>
      </c>
      <c r="L124" s="58">
        <v>14.03</v>
      </c>
      <c r="M124" s="54">
        <v>31</v>
      </c>
    </row>
    <row r="125" spans="2:13" x14ac:dyDescent="0.35">
      <c r="B125" s="61">
        <v>39622</v>
      </c>
      <c r="C125" s="58">
        <v>32.685000000000002</v>
      </c>
      <c r="D125" s="58">
        <v>33.366</v>
      </c>
      <c r="E125" s="58">
        <v>21.126000000000001</v>
      </c>
      <c r="F125" s="58">
        <v>22.436</v>
      </c>
      <c r="G125" s="58">
        <v>35</v>
      </c>
      <c r="H125" s="58">
        <v>28.943000000000001</v>
      </c>
      <c r="I125" s="58">
        <v>35.652000000000001</v>
      </c>
      <c r="J125" s="58">
        <v>15.375</v>
      </c>
      <c r="K125" s="58">
        <v>36.805</v>
      </c>
      <c r="L125" s="58">
        <v>14.03</v>
      </c>
      <c r="M125" s="54">
        <v>31</v>
      </c>
    </row>
    <row r="126" spans="2:13" x14ac:dyDescent="0.35">
      <c r="B126" s="61">
        <v>39623</v>
      </c>
      <c r="C126" s="58">
        <v>31.606999999999999</v>
      </c>
      <c r="D126" s="58">
        <v>31.236000000000001</v>
      </c>
      <c r="E126" s="58">
        <v>20.57</v>
      </c>
      <c r="F126" s="58">
        <v>21.513999999999999</v>
      </c>
      <c r="G126" s="58">
        <v>35</v>
      </c>
      <c r="H126" s="58">
        <v>27.994</v>
      </c>
      <c r="I126" s="58">
        <v>35.652000000000001</v>
      </c>
      <c r="J126" s="58">
        <v>14.676</v>
      </c>
      <c r="K126" s="58">
        <v>36.192</v>
      </c>
      <c r="L126" s="58">
        <v>13.827</v>
      </c>
      <c r="M126" s="54">
        <v>31</v>
      </c>
    </row>
    <row r="127" spans="2:13" x14ac:dyDescent="0.35">
      <c r="B127" s="61">
        <v>39624</v>
      </c>
      <c r="C127" s="58">
        <v>31.248000000000001</v>
      </c>
      <c r="D127" s="58">
        <v>30.881</v>
      </c>
      <c r="E127" s="58">
        <v>21.126000000000001</v>
      </c>
      <c r="F127" s="58">
        <v>20.283999999999999</v>
      </c>
      <c r="G127" s="58">
        <v>35</v>
      </c>
      <c r="H127" s="58">
        <v>27.994</v>
      </c>
      <c r="I127" s="58">
        <v>35.652000000000001</v>
      </c>
      <c r="J127" s="58">
        <v>14.443</v>
      </c>
      <c r="K127" s="58">
        <v>35.884999999999998</v>
      </c>
      <c r="L127" s="58">
        <v>13.827</v>
      </c>
      <c r="M127" s="54">
        <v>31</v>
      </c>
    </row>
    <row r="128" spans="2:13" x14ac:dyDescent="0.35">
      <c r="B128" s="61">
        <v>39625</v>
      </c>
      <c r="C128" s="58">
        <v>32.325000000000003</v>
      </c>
      <c r="D128" s="58">
        <v>31.946000000000002</v>
      </c>
      <c r="E128" s="58">
        <v>21.126000000000001</v>
      </c>
      <c r="F128" s="58">
        <v>20.591999999999999</v>
      </c>
      <c r="G128" s="58">
        <v>35</v>
      </c>
      <c r="H128" s="58">
        <v>28.469000000000001</v>
      </c>
      <c r="I128" s="58">
        <v>35.652000000000001</v>
      </c>
      <c r="J128" s="58">
        <v>14.909000000000001</v>
      </c>
      <c r="K128" s="58">
        <v>35.884999999999998</v>
      </c>
      <c r="L128" s="58">
        <v>14.03</v>
      </c>
      <c r="M128" s="54">
        <v>31</v>
      </c>
    </row>
    <row r="129" spans="2:13" x14ac:dyDescent="0.35">
      <c r="B129" s="61">
        <v>39626</v>
      </c>
      <c r="C129" s="58">
        <v>32.325000000000003</v>
      </c>
      <c r="D129" s="58">
        <v>32.301000000000002</v>
      </c>
      <c r="E129" s="58">
        <v>21.126000000000001</v>
      </c>
      <c r="F129" s="58">
        <v>21.206</v>
      </c>
      <c r="G129" s="58">
        <v>33</v>
      </c>
      <c r="H129" s="58">
        <v>28.469000000000001</v>
      </c>
      <c r="I129" s="58">
        <v>35.652000000000001</v>
      </c>
      <c r="J129" s="58">
        <v>14.443</v>
      </c>
      <c r="K129" s="58">
        <v>36.192</v>
      </c>
      <c r="L129" s="58">
        <v>14.03</v>
      </c>
      <c r="M129" s="54">
        <v>31</v>
      </c>
    </row>
    <row r="130" spans="2:13" x14ac:dyDescent="0.35">
      <c r="B130" s="61">
        <v>39629</v>
      </c>
      <c r="C130" s="58">
        <v>31.248000000000001</v>
      </c>
      <c r="D130" s="58">
        <v>31.236000000000001</v>
      </c>
      <c r="E130" s="58">
        <v>20.940999999999999</v>
      </c>
      <c r="F130" s="58">
        <v>20.591999999999999</v>
      </c>
      <c r="G130" s="58">
        <v>33</v>
      </c>
      <c r="H130" s="58">
        <v>27.52</v>
      </c>
      <c r="I130" s="58">
        <v>35.652000000000001</v>
      </c>
      <c r="J130" s="58">
        <v>13.744999999999999</v>
      </c>
      <c r="K130" s="58">
        <v>35.884999999999998</v>
      </c>
      <c r="L130" s="58">
        <v>13.013999999999999</v>
      </c>
      <c r="M130" s="54">
        <v>31</v>
      </c>
    </row>
    <row r="131" spans="2:13" x14ac:dyDescent="0.35">
      <c r="B131" s="61">
        <v>39630</v>
      </c>
      <c r="C131" s="58">
        <v>30.888999999999999</v>
      </c>
      <c r="D131" s="58">
        <v>30.526</v>
      </c>
      <c r="E131" s="58">
        <v>20.940999999999999</v>
      </c>
      <c r="F131" s="58">
        <v>20.283999999999999</v>
      </c>
      <c r="G131" s="58">
        <v>32.5</v>
      </c>
      <c r="H131" s="58">
        <v>27.994</v>
      </c>
      <c r="I131" s="58">
        <v>35.652000000000001</v>
      </c>
      <c r="J131" s="58">
        <v>13.744999999999999</v>
      </c>
      <c r="K131" s="58">
        <v>35.578000000000003</v>
      </c>
      <c r="L131" s="58">
        <v>13.217000000000001</v>
      </c>
      <c r="M131" s="54">
        <v>31</v>
      </c>
    </row>
    <row r="132" spans="2:13" x14ac:dyDescent="0.35">
      <c r="B132" s="61">
        <v>39631</v>
      </c>
      <c r="C132" s="58">
        <v>30.17</v>
      </c>
      <c r="D132" s="58">
        <v>30.881</v>
      </c>
      <c r="E132" s="58">
        <v>20.754999999999999</v>
      </c>
      <c r="F132" s="58">
        <v>19.361999999999998</v>
      </c>
      <c r="G132" s="58">
        <v>32.5</v>
      </c>
      <c r="H132" s="58">
        <v>26.571000000000002</v>
      </c>
      <c r="I132" s="58">
        <v>35.652000000000001</v>
      </c>
      <c r="J132" s="58">
        <v>12.813000000000001</v>
      </c>
      <c r="K132" s="58">
        <v>34.045000000000002</v>
      </c>
      <c r="L132" s="58">
        <v>13.013999999999999</v>
      </c>
      <c r="M132" s="54">
        <v>31</v>
      </c>
    </row>
    <row r="133" spans="2:13" x14ac:dyDescent="0.35">
      <c r="B133" s="61">
        <v>39632</v>
      </c>
      <c r="C133" s="58">
        <v>28.734000000000002</v>
      </c>
      <c r="D133" s="58">
        <v>30.526</v>
      </c>
      <c r="E133" s="58">
        <v>20.754999999999999</v>
      </c>
      <c r="F133" s="58">
        <v>19.361999999999998</v>
      </c>
      <c r="G133" s="58">
        <v>32.5</v>
      </c>
      <c r="H133" s="58">
        <v>26.096</v>
      </c>
      <c r="I133" s="58">
        <v>35.652000000000001</v>
      </c>
      <c r="J133" s="58">
        <v>13.279</v>
      </c>
      <c r="K133" s="58">
        <v>33.738</v>
      </c>
      <c r="L133" s="58">
        <v>12.81</v>
      </c>
      <c r="M133" s="54">
        <v>31</v>
      </c>
    </row>
    <row r="134" spans="2:13" x14ac:dyDescent="0.35">
      <c r="B134" s="61">
        <v>39633</v>
      </c>
      <c r="C134" s="58">
        <v>28.375</v>
      </c>
      <c r="D134" s="58">
        <v>29.460999999999999</v>
      </c>
      <c r="E134" s="58">
        <v>20.57</v>
      </c>
      <c r="F134" s="58">
        <v>19.361999999999998</v>
      </c>
      <c r="G134" s="58">
        <v>32.5</v>
      </c>
      <c r="H134" s="58">
        <v>25.146999999999998</v>
      </c>
      <c r="I134" s="58">
        <v>35.652000000000001</v>
      </c>
      <c r="J134" s="58">
        <v>13.279</v>
      </c>
      <c r="K134" s="58">
        <v>32.817999999999998</v>
      </c>
      <c r="L134" s="58">
        <v>12.81</v>
      </c>
      <c r="M134" s="54">
        <v>31</v>
      </c>
    </row>
    <row r="135" spans="2:13" x14ac:dyDescent="0.35">
      <c r="B135" s="61">
        <v>39636</v>
      </c>
      <c r="C135" s="58">
        <v>28.015000000000001</v>
      </c>
      <c r="D135" s="58">
        <v>29.815999999999999</v>
      </c>
      <c r="E135" s="58">
        <v>20.385000000000002</v>
      </c>
      <c r="F135" s="58">
        <v>19.361999999999998</v>
      </c>
      <c r="G135" s="58">
        <v>32.5</v>
      </c>
      <c r="H135" s="58">
        <v>25.146999999999998</v>
      </c>
      <c r="I135" s="58">
        <v>35.652000000000001</v>
      </c>
      <c r="J135" s="58">
        <v>13.744999999999999</v>
      </c>
      <c r="K135" s="58">
        <v>33.430999999999997</v>
      </c>
      <c r="L135" s="58">
        <v>12.81</v>
      </c>
      <c r="M135" s="54">
        <v>31</v>
      </c>
    </row>
    <row r="136" spans="2:13" x14ac:dyDescent="0.35">
      <c r="B136" s="61">
        <v>39637</v>
      </c>
      <c r="C136" s="58">
        <v>28.375</v>
      </c>
      <c r="D136" s="58">
        <v>30.881</v>
      </c>
      <c r="E136" s="58">
        <v>20.385000000000002</v>
      </c>
      <c r="F136" s="58">
        <v>20.591999999999999</v>
      </c>
      <c r="G136" s="58">
        <v>32.5</v>
      </c>
      <c r="H136" s="58">
        <v>25.622</v>
      </c>
      <c r="I136" s="58">
        <v>35.652000000000001</v>
      </c>
      <c r="J136" s="58">
        <v>13.978</v>
      </c>
      <c r="K136" s="58">
        <v>33.738</v>
      </c>
      <c r="L136" s="58">
        <v>12.606999999999999</v>
      </c>
      <c r="M136" s="54">
        <v>31</v>
      </c>
    </row>
    <row r="137" spans="2:13" x14ac:dyDescent="0.35">
      <c r="B137" s="61">
        <v>39638</v>
      </c>
      <c r="C137" s="58">
        <v>28.375</v>
      </c>
      <c r="D137" s="58">
        <v>31.591000000000001</v>
      </c>
      <c r="E137" s="58">
        <v>20.57</v>
      </c>
      <c r="F137" s="58">
        <v>20.591999999999999</v>
      </c>
      <c r="G137" s="58">
        <v>32.5</v>
      </c>
      <c r="H137" s="58">
        <v>25.622</v>
      </c>
      <c r="I137" s="58">
        <v>35.652000000000001</v>
      </c>
      <c r="J137" s="58">
        <v>13.978</v>
      </c>
      <c r="K137" s="58">
        <v>33.738</v>
      </c>
      <c r="L137" s="58">
        <v>12.606999999999999</v>
      </c>
      <c r="M137" s="54">
        <v>31</v>
      </c>
    </row>
    <row r="138" spans="2:13" x14ac:dyDescent="0.35">
      <c r="B138" s="61">
        <v>39639</v>
      </c>
      <c r="C138" s="58">
        <v>28.375</v>
      </c>
      <c r="D138" s="58">
        <v>31.946000000000002</v>
      </c>
      <c r="E138" s="58">
        <v>21.126000000000001</v>
      </c>
      <c r="F138" s="58">
        <v>21.206</v>
      </c>
      <c r="G138" s="58">
        <v>32.5</v>
      </c>
      <c r="H138" s="58">
        <v>25.146999999999998</v>
      </c>
      <c r="I138" s="58">
        <v>35.652000000000001</v>
      </c>
      <c r="J138" s="58">
        <v>13.744999999999999</v>
      </c>
      <c r="K138" s="58">
        <v>33.738</v>
      </c>
      <c r="L138" s="58">
        <v>12.404</v>
      </c>
      <c r="M138" s="54">
        <v>31</v>
      </c>
    </row>
    <row r="139" spans="2:13" x14ac:dyDescent="0.35">
      <c r="B139" s="61">
        <v>39640</v>
      </c>
      <c r="C139" s="58">
        <v>27.655999999999999</v>
      </c>
      <c r="D139" s="58">
        <v>32.372</v>
      </c>
      <c r="E139" s="58">
        <v>20.940999999999999</v>
      </c>
      <c r="F139" s="58">
        <v>20.591999999999999</v>
      </c>
      <c r="G139" s="58">
        <v>32.5</v>
      </c>
      <c r="H139" s="58">
        <v>25.146999999999998</v>
      </c>
      <c r="I139" s="58">
        <v>35.652000000000001</v>
      </c>
      <c r="J139" s="58">
        <v>13.744999999999999</v>
      </c>
      <c r="K139" s="58">
        <v>33.738</v>
      </c>
      <c r="L139" s="58">
        <v>12.404</v>
      </c>
      <c r="M139" s="54">
        <v>31</v>
      </c>
    </row>
    <row r="140" spans="2:13" x14ac:dyDescent="0.35">
      <c r="B140" s="61">
        <v>39643</v>
      </c>
      <c r="C140" s="58">
        <v>27.655999999999999</v>
      </c>
      <c r="D140" s="58">
        <v>31.946000000000002</v>
      </c>
      <c r="E140" s="58">
        <v>21.126000000000001</v>
      </c>
      <c r="F140" s="58">
        <v>20.899000000000001</v>
      </c>
      <c r="G140" s="58">
        <v>32.5</v>
      </c>
      <c r="H140" s="58">
        <v>24.672999999999998</v>
      </c>
      <c r="I140" s="58">
        <v>35.652000000000001</v>
      </c>
      <c r="J140" s="58">
        <v>13.744999999999999</v>
      </c>
      <c r="K140" s="58">
        <v>33.738</v>
      </c>
      <c r="L140" s="58">
        <v>12.404</v>
      </c>
      <c r="M140" s="54">
        <v>31</v>
      </c>
    </row>
    <row r="141" spans="2:13" x14ac:dyDescent="0.35">
      <c r="B141" s="61">
        <v>39644</v>
      </c>
      <c r="C141" s="58">
        <v>27.655999999999999</v>
      </c>
      <c r="D141" s="58">
        <v>32.798000000000002</v>
      </c>
      <c r="E141" s="58">
        <v>20.754999999999999</v>
      </c>
      <c r="F141" s="58">
        <v>20.591999999999999</v>
      </c>
      <c r="G141" s="58">
        <v>32.5</v>
      </c>
      <c r="H141" s="58">
        <v>24.672999999999998</v>
      </c>
      <c r="I141" s="58">
        <v>35.652000000000001</v>
      </c>
      <c r="J141" s="58">
        <v>13.978</v>
      </c>
      <c r="K141" s="58">
        <v>33.738</v>
      </c>
      <c r="L141" s="58">
        <v>12.2</v>
      </c>
      <c r="M141" s="54">
        <v>31</v>
      </c>
    </row>
    <row r="142" spans="2:13" x14ac:dyDescent="0.35">
      <c r="B142" s="61">
        <v>39645</v>
      </c>
      <c r="C142" s="58">
        <v>27.297000000000001</v>
      </c>
      <c r="D142" s="58">
        <v>31.52</v>
      </c>
      <c r="E142" s="58">
        <v>20.57</v>
      </c>
      <c r="F142" s="58">
        <v>19.670000000000002</v>
      </c>
      <c r="G142" s="58">
        <v>32.5</v>
      </c>
      <c r="H142" s="58">
        <v>23.724</v>
      </c>
      <c r="I142" s="58">
        <v>35.652000000000001</v>
      </c>
      <c r="J142" s="58">
        <v>13.978</v>
      </c>
      <c r="K142" s="58">
        <v>33.738</v>
      </c>
      <c r="L142" s="58">
        <v>11.997</v>
      </c>
      <c r="M142" s="54">
        <v>31</v>
      </c>
    </row>
    <row r="143" spans="2:13" x14ac:dyDescent="0.35">
      <c r="B143" s="61">
        <v>39646</v>
      </c>
      <c r="C143" s="58">
        <v>26.937999999999999</v>
      </c>
      <c r="D143" s="58">
        <v>31.52</v>
      </c>
      <c r="E143" s="58">
        <v>20.57</v>
      </c>
      <c r="F143" s="58">
        <v>19.055</v>
      </c>
      <c r="G143" s="58">
        <v>32</v>
      </c>
      <c r="H143" s="58">
        <v>22.538</v>
      </c>
      <c r="I143" s="58">
        <v>35.652000000000001</v>
      </c>
      <c r="J143" s="58">
        <v>13.744999999999999</v>
      </c>
      <c r="K143" s="58">
        <v>33.125</v>
      </c>
      <c r="L143" s="58">
        <v>12.2</v>
      </c>
      <c r="M143" s="54">
        <v>31</v>
      </c>
    </row>
    <row r="144" spans="2:13" x14ac:dyDescent="0.35">
      <c r="B144" s="61">
        <v>39647</v>
      </c>
      <c r="C144" s="58">
        <v>26.937999999999999</v>
      </c>
      <c r="D144" s="58">
        <v>33.223999999999997</v>
      </c>
      <c r="E144" s="58">
        <v>20.385000000000002</v>
      </c>
      <c r="F144" s="58">
        <v>19.361999999999998</v>
      </c>
      <c r="G144" s="58">
        <v>32</v>
      </c>
      <c r="H144" s="58">
        <v>22.774999999999999</v>
      </c>
      <c r="I144" s="58">
        <v>35.652000000000001</v>
      </c>
      <c r="J144" s="58">
        <v>13.744999999999999</v>
      </c>
      <c r="K144" s="58">
        <v>33.430999999999997</v>
      </c>
      <c r="L144" s="58">
        <v>12.2</v>
      </c>
      <c r="M144" s="54">
        <v>31</v>
      </c>
    </row>
    <row r="145" spans="2:13" x14ac:dyDescent="0.35">
      <c r="B145" s="61">
        <v>39650</v>
      </c>
      <c r="C145" s="58">
        <v>26.937999999999999</v>
      </c>
      <c r="D145" s="58">
        <v>32.372</v>
      </c>
      <c r="E145" s="58">
        <v>20.385000000000002</v>
      </c>
      <c r="F145" s="58">
        <v>18.748000000000001</v>
      </c>
      <c r="G145" s="58">
        <v>32</v>
      </c>
      <c r="H145" s="58">
        <v>24.672999999999998</v>
      </c>
      <c r="I145" s="58">
        <v>35.652000000000001</v>
      </c>
      <c r="J145" s="58">
        <v>13.978</v>
      </c>
      <c r="K145" s="58">
        <v>34.045000000000002</v>
      </c>
      <c r="L145" s="58">
        <v>12.2</v>
      </c>
      <c r="M145" s="54">
        <v>31</v>
      </c>
    </row>
    <row r="146" spans="2:13" x14ac:dyDescent="0.35">
      <c r="B146" s="61">
        <v>39651</v>
      </c>
      <c r="C146" s="58">
        <v>26.937999999999999</v>
      </c>
      <c r="D146" s="58">
        <v>33.223999999999997</v>
      </c>
      <c r="E146" s="58">
        <v>20.385000000000002</v>
      </c>
      <c r="F146" s="58">
        <v>19.670000000000002</v>
      </c>
      <c r="G146" s="58">
        <v>30</v>
      </c>
      <c r="H146" s="58">
        <v>24.672999999999998</v>
      </c>
      <c r="I146" s="58">
        <v>35.652000000000001</v>
      </c>
      <c r="J146" s="58">
        <v>13.978</v>
      </c>
      <c r="K146" s="58">
        <v>34.045000000000002</v>
      </c>
      <c r="L146" s="58">
        <v>12.606999999999999</v>
      </c>
      <c r="M146" s="54">
        <v>31</v>
      </c>
    </row>
    <row r="147" spans="2:13" x14ac:dyDescent="0.35">
      <c r="B147" s="61">
        <v>39652</v>
      </c>
      <c r="C147" s="58">
        <v>26.579000000000001</v>
      </c>
      <c r="D147" s="58">
        <v>33.223999999999997</v>
      </c>
      <c r="E147" s="58">
        <v>20.199000000000002</v>
      </c>
      <c r="F147" s="58">
        <v>19.670000000000002</v>
      </c>
      <c r="G147" s="58">
        <v>30</v>
      </c>
      <c r="H147" s="58">
        <v>24.672999999999998</v>
      </c>
      <c r="I147" s="58">
        <v>35.652000000000001</v>
      </c>
      <c r="J147" s="58">
        <v>14.21</v>
      </c>
      <c r="K147" s="58">
        <v>34.045000000000002</v>
      </c>
      <c r="L147" s="58">
        <v>12.606999999999999</v>
      </c>
      <c r="M147" s="54">
        <v>31</v>
      </c>
    </row>
    <row r="148" spans="2:13" x14ac:dyDescent="0.35">
      <c r="B148" s="61">
        <v>39653</v>
      </c>
      <c r="C148" s="58">
        <v>28.015000000000001</v>
      </c>
      <c r="D148" s="58">
        <v>34.500999999999998</v>
      </c>
      <c r="E148" s="58">
        <v>20.385000000000002</v>
      </c>
      <c r="F148" s="58">
        <v>21.513999999999999</v>
      </c>
      <c r="G148" s="58">
        <v>29</v>
      </c>
      <c r="H148" s="58">
        <v>25.622</v>
      </c>
      <c r="I148" s="58">
        <v>35.652000000000001</v>
      </c>
      <c r="J148" s="58">
        <v>14.443</v>
      </c>
      <c r="K148" s="58">
        <v>33.738</v>
      </c>
      <c r="L148" s="58">
        <v>13.013999999999999</v>
      </c>
      <c r="M148" s="54">
        <v>31</v>
      </c>
    </row>
    <row r="149" spans="2:13" x14ac:dyDescent="0.35">
      <c r="B149" s="61">
        <v>39654</v>
      </c>
      <c r="C149" s="58">
        <v>29.093</v>
      </c>
      <c r="D149" s="58">
        <v>35.353000000000002</v>
      </c>
      <c r="E149" s="58">
        <v>20.385000000000002</v>
      </c>
      <c r="F149" s="58">
        <v>22.128</v>
      </c>
      <c r="G149" s="58">
        <v>29</v>
      </c>
      <c r="H149" s="58">
        <v>25.622</v>
      </c>
      <c r="I149" s="58">
        <v>35.652000000000001</v>
      </c>
      <c r="J149" s="58">
        <v>14.676</v>
      </c>
      <c r="K149" s="58">
        <v>34.965000000000003</v>
      </c>
      <c r="L149" s="58">
        <v>13.624000000000001</v>
      </c>
      <c r="M149" s="54">
        <v>31</v>
      </c>
    </row>
    <row r="150" spans="2:13" x14ac:dyDescent="0.35">
      <c r="B150" s="61">
        <v>39657</v>
      </c>
      <c r="C150" s="58">
        <v>28.015000000000001</v>
      </c>
      <c r="D150" s="58">
        <v>34.500999999999998</v>
      </c>
      <c r="E150" s="58">
        <v>20.385000000000002</v>
      </c>
      <c r="F150" s="58">
        <v>21.206</v>
      </c>
      <c r="G150" s="58">
        <v>29</v>
      </c>
      <c r="H150" s="58">
        <v>25.146999999999998</v>
      </c>
      <c r="I150" s="58">
        <v>35.652000000000001</v>
      </c>
      <c r="J150" s="58">
        <v>14.443</v>
      </c>
      <c r="K150" s="58">
        <v>34.658000000000001</v>
      </c>
      <c r="L150" s="58">
        <v>13.013999999999999</v>
      </c>
      <c r="M150" s="54">
        <v>31</v>
      </c>
    </row>
    <row r="151" spans="2:13" x14ac:dyDescent="0.35">
      <c r="B151" s="61">
        <v>39658</v>
      </c>
      <c r="C151" s="58">
        <v>28.734000000000002</v>
      </c>
      <c r="D151" s="58">
        <v>34.927</v>
      </c>
      <c r="E151" s="58">
        <v>20.385000000000002</v>
      </c>
      <c r="F151" s="58">
        <v>22.128</v>
      </c>
      <c r="G151" s="58">
        <v>29</v>
      </c>
      <c r="H151" s="58">
        <v>26.096</v>
      </c>
      <c r="I151" s="58">
        <v>35.652000000000001</v>
      </c>
      <c r="J151" s="58">
        <v>14.443</v>
      </c>
      <c r="K151" s="58">
        <v>34.658000000000001</v>
      </c>
      <c r="L151" s="58">
        <v>13.217000000000001</v>
      </c>
      <c r="M151" s="54">
        <v>31</v>
      </c>
    </row>
    <row r="152" spans="2:13" x14ac:dyDescent="0.35">
      <c r="B152" s="61">
        <v>39659</v>
      </c>
      <c r="C152" s="58">
        <v>28.375</v>
      </c>
      <c r="D152" s="58">
        <v>34.500999999999998</v>
      </c>
      <c r="E152" s="58">
        <v>20.199000000000002</v>
      </c>
      <c r="F152" s="58">
        <v>21.821000000000002</v>
      </c>
      <c r="G152" s="58">
        <v>29</v>
      </c>
      <c r="H152" s="58">
        <v>26.096</v>
      </c>
      <c r="I152" s="58">
        <v>35.652000000000001</v>
      </c>
      <c r="J152" s="58">
        <v>14.676</v>
      </c>
      <c r="K152" s="58">
        <v>33.738</v>
      </c>
      <c r="L152" s="58">
        <v>13.013999999999999</v>
      </c>
      <c r="M152" s="54">
        <v>31</v>
      </c>
    </row>
    <row r="153" spans="2:13" x14ac:dyDescent="0.35">
      <c r="B153" s="61">
        <v>39660</v>
      </c>
      <c r="C153" s="58">
        <v>29.452000000000002</v>
      </c>
      <c r="D153" s="58">
        <v>36.631</v>
      </c>
      <c r="E153" s="58">
        <v>20.385000000000002</v>
      </c>
      <c r="F153" s="58">
        <v>22.742999999999999</v>
      </c>
      <c r="G153" s="58">
        <v>29</v>
      </c>
      <c r="H153" s="58">
        <v>26.571000000000002</v>
      </c>
      <c r="I153" s="58">
        <v>35.652000000000001</v>
      </c>
      <c r="J153" s="58">
        <v>15.141999999999999</v>
      </c>
      <c r="K153" s="58">
        <v>34.350999999999999</v>
      </c>
      <c r="L153" s="58">
        <v>13.217000000000001</v>
      </c>
      <c r="M153" s="54">
        <v>31</v>
      </c>
    </row>
    <row r="154" spans="2:13" x14ac:dyDescent="0.35">
      <c r="B154" s="61">
        <v>39661</v>
      </c>
      <c r="C154" s="58">
        <v>29.452000000000002</v>
      </c>
      <c r="D154" s="58">
        <v>34.500999999999998</v>
      </c>
      <c r="E154" s="58">
        <v>20.57</v>
      </c>
      <c r="F154" s="58">
        <v>23.05</v>
      </c>
      <c r="G154" s="58">
        <v>28</v>
      </c>
      <c r="H154" s="58">
        <v>28.469000000000001</v>
      </c>
      <c r="I154" s="58">
        <v>35.652000000000001</v>
      </c>
      <c r="J154" s="58">
        <v>15.608000000000001</v>
      </c>
      <c r="K154" s="58">
        <v>35.578000000000003</v>
      </c>
      <c r="L154" s="58">
        <v>13.013999999999999</v>
      </c>
      <c r="M154" s="54">
        <v>31</v>
      </c>
    </row>
    <row r="155" spans="2:13" x14ac:dyDescent="0.35">
      <c r="B155" s="61">
        <v>39664</v>
      </c>
      <c r="C155" s="58">
        <v>28.734000000000002</v>
      </c>
      <c r="D155" s="58">
        <v>35.779000000000003</v>
      </c>
      <c r="E155" s="58">
        <v>20.57</v>
      </c>
      <c r="F155" s="58">
        <v>23.358000000000001</v>
      </c>
      <c r="G155" s="58">
        <v>28</v>
      </c>
      <c r="H155" s="58">
        <v>27.52</v>
      </c>
      <c r="I155" s="58">
        <v>35.652000000000001</v>
      </c>
      <c r="J155" s="58">
        <v>16.074000000000002</v>
      </c>
      <c r="K155" s="58">
        <v>35.578000000000003</v>
      </c>
      <c r="L155" s="58">
        <v>13.013999999999999</v>
      </c>
      <c r="M155" s="54">
        <v>31</v>
      </c>
    </row>
    <row r="156" spans="2:13" x14ac:dyDescent="0.35">
      <c r="B156" s="61">
        <v>39665</v>
      </c>
      <c r="C156" s="58">
        <v>29.093</v>
      </c>
      <c r="D156" s="58">
        <v>35.779000000000003</v>
      </c>
      <c r="E156" s="58">
        <v>20.57</v>
      </c>
      <c r="F156" s="58">
        <v>23.358000000000001</v>
      </c>
      <c r="G156" s="58">
        <v>28</v>
      </c>
      <c r="H156" s="58">
        <v>27.045000000000002</v>
      </c>
      <c r="I156" s="58">
        <v>35.652000000000001</v>
      </c>
      <c r="J156" s="58">
        <v>15.840999999999999</v>
      </c>
      <c r="K156" s="58">
        <v>33.738</v>
      </c>
      <c r="L156" s="58">
        <v>13.013999999999999</v>
      </c>
      <c r="M156" s="54">
        <v>31</v>
      </c>
    </row>
    <row r="157" spans="2:13" x14ac:dyDescent="0.35">
      <c r="B157" s="61">
        <v>39666</v>
      </c>
      <c r="C157" s="58">
        <v>29.093</v>
      </c>
      <c r="D157" s="58">
        <v>35.353000000000002</v>
      </c>
      <c r="E157" s="58">
        <v>20.57</v>
      </c>
      <c r="F157" s="58">
        <v>23.664999999999999</v>
      </c>
      <c r="G157" s="58">
        <v>28</v>
      </c>
      <c r="H157" s="58">
        <v>27.045000000000002</v>
      </c>
      <c r="I157" s="58">
        <v>35.652000000000001</v>
      </c>
      <c r="J157" s="58">
        <v>15.840999999999999</v>
      </c>
      <c r="K157" s="58">
        <v>34.965000000000003</v>
      </c>
      <c r="L157" s="58">
        <v>12.81</v>
      </c>
      <c r="M157" s="54">
        <v>31</v>
      </c>
    </row>
    <row r="158" spans="2:13" x14ac:dyDescent="0.35">
      <c r="B158" s="61">
        <v>39667</v>
      </c>
      <c r="C158" s="58">
        <v>30.17</v>
      </c>
      <c r="D158" s="58">
        <v>37.482999999999997</v>
      </c>
      <c r="E158" s="58">
        <v>20.754999999999999</v>
      </c>
      <c r="F158" s="58">
        <v>24.893999999999998</v>
      </c>
      <c r="G158" s="58">
        <v>28</v>
      </c>
      <c r="H158" s="58">
        <v>28.943000000000001</v>
      </c>
      <c r="I158" s="58">
        <v>35.652000000000001</v>
      </c>
      <c r="J158" s="58">
        <v>16.074000000000002</v>
      </c>
      <c r="K158" s="58">
        <v>35.578000000000003</v>
      </c>
      <c r="L158" s="58">
        <v>12.81</v>
      </c>
      <c r="M158" s="54">
        <v>31</v>
      </c>
    </row>
    <row r="159" spans="2:13" x14ac:dyDescent="0.35">
      <c r="B159" s="61">
        <v>39668</v>
      </c>
      <c r="C159" s="58">
        <v>30.888999999999999</v>
      </c>
      <c r="D159" s="58">
        <v>37.482999999999997</v>
      </c>
      <c r="E159" s="58">
        <v>21.126000000000001</v>
      </c>
      <c r="F159" s="58">
        <v>25.202000000000002</v>
      </c>
      <c r="G159" s="58">
        <v>29</v>
      </c>
      <c r="H159" s="58">
        <v>28.469000000000001</v>
      </c>
      <c r="I159" s="58">
        <v>35.652000000000001</v>
      </c>
      <c r="J159" s="58">
        <v>15.840999999999999</v>
      </c>
      <c r="K159" s="58">
        <v>35.884999999999998</v>
      </c>
      <c r="L159" s="58">
        <v>12.81</v>
      </c>
      <c r="M159" s="54">
        <v>31</v>
      </c>
    </row>
    <row r="160" spans="2:13" x14ac:dyDescent="0.35">
      <c r="B160" s="61">
        <v>39671</v>
      </c>
      <c r="C160" s="58">
        <v>31.248000000000001</v>
      </c>
      <c r="D160" s="58">
        <v>37.482999999999997</v>
      </c>
      <c r="E160" s="58">
        <v>20.940999999999999</v>
      </c>
      <c r="F160" s="58">
        <v>24.587</v>
      </c>
      <c r="G160" s="58">
        <v>29</v>
      </c>
      <c r="H160" s="58">
        <v>29.891999999999999</v>
      </c>
      <c r="I160" s="58">
        <v>35.652000000000001</v>
      </c>
      <c r="J160" s="58">
        <v>16.074000000000002</v>
      </c>
      <c r="K160" s="58">
        <v>36.192</v>
      </c>
      <c r="L160" s="58">
        <v>13.013999999999999</v>
      </c>
      <c r="M160" s="54">
        <v>31</v>
      </c>
    </row>
    <row r="161" spans="2:13" x14ac:dyDescent="0.35">
      <c r="B161" s="61">
        <v>39672</v>
      </c>
      <c r="C161" s="58">
        <v>31.966000000000001</v>
      </c>
      <c r="D161" s="58">
        <v>39.613</v>
      </c>
      <c r="E161" s="58">
        <v>21.311</v>
      </c>
      <c r="F161" s="58">
        <v>24.893999999999998</v>
      </c>
      <c r="G161" s="58">
        <v>29</v>
      </c>
      <c r="H161" s="58">
        <v>31.315999999999999</v>
      </c>
      <c r="I161" s="58">
        <v>35.652000000000001</v>
      </c>
      <c r="J161" s="58">
        <v>16.54</v>
      </c>
      <c r="K161" s="58">
        <v>38.031999999999996</v>
      </c>
      <c r="L161" s="58">
        <v>13.013999999999999</v>
      </c>
      <c r="M161" s="54">
        <v>31</v>
      </c>
    </row>
    <row r="162" spans="2:13" x14ac:dyDescent="0.35">
      <c r="B162" s="61">
        <v>39673</v>
      </c>
      <c r="C162" s="58">
        <v>31.966000000000001</v>
      </c>
      <c r="D162" s="58">
        <v>40.039000000000001</v>
      </c>
      <c r="E162" s="58">
        <v>20.754999999999999</v>
      </c>
      <c r="F162" s="58">
        <v>24.587</v>
      </c>
      <c r="G162" s="58">
        <v>29</v>
      </c>
      <c r="H162" s="58">
        <v>31.79</v>
      </c>
      <c r="I162" s="58">
        <v>35.652000000000001</v>
      </c>
      <c r="J162" s="58">
        <v>16.306999999999999</v>
      </c>
      <c r="K162" s="58">
        <v>38.031999999999996</v>
      </c>
      <c r="L162" s="58">
        <v>13.013999999999999</v>
      </c>
      <c r="M162" s="54">
        <v>31</v>
      </c>
    </row>
    <row r="163" spans="2:13" x14ac:dyDescent="0.35">
      <c r="B163" s="61">
        <v>39674</v>
      </c>
      <c r="C163" s="58">
        <v>30.888999999999999</v>
      </c>
      <c r="D163" s="58">
        <v>39.613</v>
      </c>
      <c r="E163" s="58">
        <v>20.57</v>
      </c>
      <c r="F163" s="58">
        <v>23.664999999999999</v>
      </c>
      <c r="G163" s="58">
        <v>29</v>
      </c>
      <c r="H163" s="58">
        <v>32.738999999999997</v>
      </c>
      <c r="I163" s="58">
        <v>35.652000000000001</v>
      </c>
      <c r="J163" s="58">
        <v>16.306999999999999</v>
      </c>
      <c r="K163" s="58">
        <v>37.417999999999999</v>
      </c>
      <c r="L163" s="58">
        <v>13.013999999999999</v>
      </c>
      <c r="M163" s="54">
        <v>30</v>
      </c>
    </row>
    <row r="164" spans="2:13" x14ac:dyDescent="0.35">
      <c r="B164" s="61">
        <v>39675</v>
      </c>
      <c r="C164" s="58">
        <v>30.53</v>
      </c>
      <c r="D164" s="58">
        <v>39.613</v>
      </c>
      <c r="E164" s="58">
        <v>20.57</v>
      </c>
      <c r="F164" s="58">
        <v>23.358000000000001</v>
      </c>
      <c r="G164" s="58">
        <v>29</v>
      </c>
      <c r="H164" s="58">
        <v>32.738999999999997</v>
      </c>
      <c r="I164" s="58">
        <v>35.652000000000001</v>
      </c>
      <c r="J164" s="58">
        <v>16.074000000000002</v>
      </c>
      <c r="K164" s="58">
        <v>36.805</v>
      </c>
      <c r="L164" s="58">
        <v>12.606999999999999</v>
      </c>
      <c r="M164" s="54">
        <v>30</v>
      </c>
    </row>
    <row r="165" spans="2:13" x14ac:dyDescent="0.35">
      <c r="B165" s="61">
        <v>39678</v>
      </c>
      <c r="C165" s="58">
        <v>30.888999999999999</v>
      </c>
      <c r="D165" s="58">
        <v>40.039000000000001</v>
      </c>
      <c r="E165" s="58">
        <v>20.57</v>
      </c>
      <c r="F165" s="58">
        <v>23.972000000000001</v>
      </c>
      <c r="G165" s="58">
        <v>29</v>
      </c>
      <c r="H165" s="58">
        <v>32.265000000000001</v>
      </c>
      <c r="I165" s="58">
        <v>35.652000000000001</v>
      </c>
      <c r="J165" s="58">
        <v>16.074000000000002</v>
      </c>
      <c r="K165" s="58">
        <v>36.805</v>
      </c>
      <c r="L165" s="58">
        <v>12.606999999999999</v>
      </c>
      <c r="M165" s="54">
        <v>30</v>
      </c>
    </row>
    <row r="166" spans="2:13" x14ac:dyDescent="0.35">
      <c r="B166" s="61">
        <v>39679</v>
      </c>
      <c r="C166" s="58">
        <v>30.888999999999999</v>
      </c>
      <c r="D166" s="58">
        <v>40.039000000000001</v>
      </c>
      <c r="E166" s="58">
        <v>20.57</v>
      </c>
      <c r="F166" s="58">
        <v>23.972000000000001</v>
      </c>
      <c r="G166" s="58">
        <v>29</v>
      </c>
      <c r="H166" s="58">
        <v>32.265000000000001</v>
      </c>
      <c r="I166" s="58">
        <v>35.652000000000001</v>
      </c>
      <c r="J166" s="58">
        <v>16.074000000000002</v>
      </c>
      <c r="K166" s="58">
        <v>36.805</v>
      </c>
      <c r="L166" s="58">
        <v>12.606999999999999</v>
      </c>
      <c r="M166" s="54">
        <v>30</v>
      </c>
    </row>
    <row r="167" spans="2:13" x14ac:dyDescent="0.35">
      <c r="B167" s="61">
        <v>39680</v>
      </c>
      <c r="C167" s="58">
        <v>29.452000000000002</v>
      </c>
      <c r="D167" s="58">
        <v>40.039000000000001</v>
      </c>
      <c r="E167" s="58">
        <v>20.754999999999999</v>
      </c>
      <c r="F167" s="58">
        <v>23.05</v>
      </c>
      <c r="G167" s="58">
        <v>29</v>
      </c>
      <c r="H167" s="58">
        <v>31.315999999999999</v>
      </c>
      <c r="I167" s="58">
        <v>35.652000000000001</v>
      </c>
      <c r="J167" s="58">
        <v>16.074000000000002</v>
      </c>
      <c r="K167" s="58">
        <v>36.805</v>
      </c>
      <c r="L167" s="58">
        <v>12.404</v>
      </c>
      <c r="M167" s="54">
        <v>30</v>
      </c>
    </row>
    <row r="168" spans="2:13" x14ac:dyDescent="0.35">
      <c r="B168" s="61">
        <v>39681</v>
      </c>
      <c r="C168" s="58">
        <v>30.17</v>
      </c>
      <c r="D168" s="58">
        <v>39.186999999999998</v>
      </c>
      <c r="E168" s="58">
        <v>20.754999999999999</v>
      </c>
      <c r="F168" s="58">
        <v>23.664999999999999</v>
      </c>
      <c r="G168" s="58">
        <v>28</v>
      </c>
      <c r="H168" s="58">
        <v>31.315999999999999</v>
      </c>
      <c r="I168" s="58">
        <v>35.652000000000001</v>
      </c>
      <c r="J168" s="58">
        <v>15.840999999999999</v>
      </c>
      <c r="K168" s="58">
        <v>36.805</v>
      </c>
      <c r="L168" s="58">
        <v>12.404</v>
      </c>
      <c r="M168" s="54">
        <v>30</v>
      </c>
    </row>
    <row r="169" spans="2:13" x14ac:dyDescent="0.35">
      <c r="B169" s="61">
        <v>39682</v>
      </c>
      <c r="C169" s="58">
        <v>29.452000000000002</v>
      </c>
      <c r="D169" s="58">
        <v>38.761000000000003</v>
      </c>
      <c r="E169" s="58">
        <v>20.385000000000002</v>
      </c>
      <c r="F169" s="58">
        <v>23.05</v>
      </c>
      <c r="G169" s="58">
        <v>28</v>
      </c>
      <c r="H169" s="58">
        <v>30.841000000000001</v>
      </c>
      <c r="I169" s="58">
        <v>35.652000000000001</v>
      </c>
      <c r="J169" s="58">
        <v>15.840999999999999</v>
      </c>
      <c r="K169" s="58">
        <v>36.805</v>
      </c>
      <c r="L169" s="58">
        <v>12.606999999999999</v>
      </c>
      <c r="M169" s="54">
        <v>30</v>
      </c>
    </row>
    <row r="170" spans="2:13" x14ac:dyDescent="0.35">
      <c r="B170" s="61">
        <v>39685</v>
      </c>
      <c r="C170" s="58">
        <v>29.452000000000002</v>
      </c>
      <c r="D170" s="58">
        <v>38.335000000000001</v>
      </c>
      <c r="E170" s="58">
        <v>20.385000000000002</v>
      </c>
      <c r="F170" s="58">
        <v>23.05</v>
      </c>
      <c r="G170" s="58">
        <v>28</v>
      </c>
      <c r="H170" s="58">
        <v>30.367000000000001</v>
      </c>
      <c r="I170" s="58">
        <v>35.652000000000001</v>
      </c>
      <c r="J170" s="58">
        <v>16.074000000000002</v>
      </c>
      <c r="K170" s="58">
        <v>36.497999999999998</v>
      </c>
      <c r="L170" s="58">
        <v>12.606999999999999</v>
      </c>
      <c r="M170" s="54">
        <v>30</v>
      </c>
    </row>
    <row r="171" spans="2:13" x14ac:dyDescent="0.35">
      <c r="B171" s="61">
        <v>39686</v>
      </c>
      <c r="C171" s="58">
        <v>29.452000000000002</v>
      </c>
      <c r="D171" s="58">
        <v>38.335000000000001</v>
      </c>
      <c r="E171" s="58">
        <v>20.385000000000002</v>
      </c>
      <c r="F171" s="58">
        <v>23.05</v>
      </c>
      <c r="G171" s="58">
        <v>28</v>
      </c>
      <c r="H171" s="58">
        <v>30.367000000000001</v>
      </c>
      <c r="I171" s="58">
        <v>35.652000000000001</v>
      </c>
      <c r="J171" s="58">
        <v>16.074000000000002</v>
      </c>
      <c r="K171" s="58">
        <v>36.497999999999998</v>
      </c>
      <c r="L171" s="58">
        <v>12.606999999999999</v>
      </c>
      <c r="M171" s="54">
        <v>30</v>
      </c>
    </row>
    <row r="172" spans="2:13" x14ac:dyDescent="0.35">
      <c r="B172" s="61">
        <v>39687</v>
      </c>
      <c r="C172" s="58">
        <v>29.093</v>
      </c>
      <c r="D172" s="58">
        <v>37.908999999999999</v>
      </c>
      <c r="E172" s="58">
        <v>20.199000000000002</v>
      </c>
      <c r="F172" s="58">
        <v>22.436</v>
      </c>
      <c r="G172" s="58">
        <v>28</v>
      </c>
      <c r="H172" s="58">
        <v>29.417999999999999</v>
      </c>
      <c r="I172" s="58">
        <v>35.652000000000001</v>
      </c>
      <c r="J172" s="58">
        <v>15.840999999999999</v>
      </c>
      <c r="K172" s="58">
        <v>36.192</v>
      </c>
      <c r="L172" s="58">
        <v>12.81</v>
      </c>
      <c r="M172" s="54">
        <v>30</v>
      </c>
    </row>
    <row r="173" spans="2:13" x14ac:dyDescent="0.35">
      <c r="B173" s="61">
        <v>39688</v>
      </c>
      <c r="C173" s="58">
        <v>29.093</v>
      </c>
      <c r="D173" s="58">
        <v>38.335000000000001</v>
      </c>
      <c r="E173" s="58">
        <v>20.385000000000002</v>
      </c>
      <c r="F173" s="58">
        <v>22.742999999999999</v>
      </c>
      <c r="G173" s="58">
        <v>28</v>
      </c>
      <c r="H173" s="58">
        <v>29.891999999999999</v>
      </c>
      <c r="I173" s="58">
        <v>35.652000000000001</v>
      </c>
      <c r="J173" s="58">
        <v>15.840999999999999</v>
      </c>
      <c r="K173" s="58">
        <v>36.192</v>
      </c>
      <c r="L173" s="58">
        <v>13.013999999999999</v>
      </c>
      <c r="M173" s="54">
        <v>30</v>
      </c>
    </row>
    <row r="174" spans="2:13" x14ac:dyDescent="0.35">
      <c r="B174" s="61">
        <v>39689</v>
      </c>
      <c r="C174" s="58">
        <v>29.093</v>
      </c>
      <c r="D174" s="58">
        <v>39.186999999999998</v>
      </c>
      <c r="E174" s="58">
        <v>20.385000000000002</v>
      </c>
      <c r="F174" s="58">
        <v>23.05</v>
      </c>
      <c r="G174" s="58">
        <v>28</v>
      </c>
      <c r="H174" s="58">
        <v>30.367000000000001</v>
      </c>
      <c r="I174" s="58">
        <v>35.652000000000001</v>
      </c>
      <c r="J174" s="58">
        <v>15.840999999999999</v>
      </c>
      <c r="K174" s="58">
        <v>36.497999999999998</v>
      </c>
      <c r="L174" s="58">
        <v>12.81</v>
      </c>
      <c r="M174" s="54">
        <v>30</v>
      </c>
    </row>
    <row r="175" spans="2:13" x14ac:dyDescent="0.35">
      <c r="B175" s="61">
        <v>39692</v>
      </c>
      <c r="C175" s="58">
        <v>29.811</v>
      </c>
      <c r="D175" s="58">
        <v>39.613</v>
      </c>
      <c r="E175" s="58">
        <v>20.57</v>
      </c>
      <c r="F175" s="58">
        <v>23.358000000000001</v>
      </c>
      <c r="G175" s="58">
        <v>28</v>
      </c>
      <c r="H175" s="58">
        <v>30.367000000000001</v>
      </c>
      <c r="I175" s="58">
        <v>35.652000000000001</v>
      </c>
      <c r="J175" s="58">
        <v>15.840999999999999</v>
      </c>
      <c r="K175" s="58">
        <v>36.497999999999998</v>
      </c>
      <c r="L175" s="58">
        <v>12.81</v>
      </c>
      <c r="M175" s="54">
        <v>30</v>
      </c>
    </row>
    <row r="176" spans="2:13" x14ac:dyDescent="0.35">
      <c r="B176" s="61">
        <v>39693</v>
      </c>
      <c r="C176" s="58">
        <v>29.093</v>
      </c>
      <c r="D176" s="58">
        <v>39.613</v>
      </c>
      <c r="E176" s="58">
        <v>20.385000000000002</v>
      </c>
      <c r="F176" s="58">
        <v>23.358000000000001</v>
      </c>
      <c r="G176" s="58">
        <v>28</v>
      </c>
      <c r="H176" s="58">
        <v>30.367000000000001</v>
      </c>
      <c r="I176" s="58">
        <v>35.652000000000001</v>
      </c>
      <c r="J176" s="58">
        <v>16.074000000000002</v>
      </c>
      <c r="K176" s="58">
        <v>36.192</v>
      </c>
      <c r="L176" s="58">
        <v>12.81</v>
      </c>
      <c r="M176" s="54">
        <v>30</v>
      </c>
    </row>
    <row r="177" spans="2:13" x14ac:dyDescent="0.35">
      <c r="B177" s="61">
        <v>39694</v>
      </c>
      <c r="C177" s="58">
        <v>29.811</v>
      </c>
      <c r="D177" s="58">
        <v>40.039000000000001</v>
      </c>
      <c r="E177" s="58">
        <v>20.385000000000002</v>
      </c>
      <c r="F177" s="58">
        <v>23.358000000000001</v>
      </c>
      <c r="G177" s="58">
        <v>28</v>
      </c>
      <c r="H177" s="58">
        <v>30.367000000000001</v>
      </c>
      <c r="I177" s="58">
        <v>35.652000000000001</v>
      </c>
      <c r="J177" s="58">
        <v>16.074000000000002</v>
      </c>
      <c r="K177" s="58">
        <v>36.497999999999998</v>
      </c>
      <c r="L177" s="58">
        <v>12.81</v>
      </c>
      <c r="M177" s="54">
        <v>30</v>
      </c>
    </row>
    <row r="178" spans="2:13" x14ac:dyDescent="0.35">
      <c r="B178" s="61">
        <v>39695</v>
      </c>
      <c r="C178" s="58">
        <v>30.53</v>
      </c>
      <c r="D178" s="58">
        <v>40.890999999999998</v>
      </c>
      <c r="E178" s="58">
        <v>20.385000000000002</v>
      </c>
      <c r="F178" s="58">
        <v>23.972000000000001</v>
      </c>
      <c r="G178" s="58">
        <v>33</v>
      </c>
      <c r="H178" s="58">
        <v>30.841000000000001</v>
      </c>
      <c r="I178" s="58">
        <v>35.652000000000001</v>
      </c>
      <c r="J178" s="58">
        <v>16.54</v>
      </c>
      <c r="K178" s="58">
        <v>37.112000000000002</v>
      </c>
      <c r="L178" s="58">
        <v>12.606999999999999</v>
      </c>
      <c r="M178" s="54">
        <v>30</v>
      </c>
    </row>
    <row r="179" spans="2:13" x14ac:dyDescent="0.35">
      <c r="B179" s="61">
        <v>39696</v>
      </c>
      <c r="C179" s="58">
        <v>30.53</v>
      </c>
      <c r="D179" s="58">
        <v>41.317</v>
      </c>
      <c r="E179" s="58">
        <v>20.385000000000002</v>
      </c>
      <c r="F179" s="58">
        <v>23.972000000000001</v>
      </c>
      <c r="G179" s="58">
        <v>33</v>
      </c>
      <c r="H179" s="58">
        <v>30.367000000000001</v>
      </c>
      <c r="I179" s="58">
        <v>35.652000000000001</v>
      </c>
      <c r="J179" s="58">
        <v>16.773</v>
      </c>
      <c r="K179" s="58">
        <v>36.805</v>
      </c>
      <c r="L179" s="58">
        <v>12.606999999999999</v>
      </c>
      <c r="M179" s="54">
        <v>30</v>
      </c>
    </row>
    <row r="180" spans="2:13" x14ac:dyDescent="0.35">
      <c r="B180" s="61">
        <v>39699</v>
      </c>
      <c r="C180" s="58">
        <v>30.53</v>
      </c>
      <c r="D180" s="58">
        <v>40.039000000000001</v>
      </c>
      <c r="E180" s="58">
        <v>20.385000000000002</v>
      </c>
      <c r="F180" s="58">
        <v>23.664999999999999</v>
      </c>
      <c r="G180" s="58">
        <v>33</v>
      </c>
      <c r="H180" s="58">
        <v>28.943000000000001</v>
      </c>
      <c r="I180" s="58">
        <v>35.652000000000001</v>
      </c>
      <c r="J180" s="58">
        <v>16.306999999999999</v>
      </c>
      <c r="K180" s="58">
        <v>36.805</v>
      </c>
      <c r="L180" s="58">
        <v>12.2</v>
      </c>
      <c r="M180" s="54">
        <v>30</v>
      </c>
    </row>
    <row r="181" spans="2:13" x14ac:dyDescent="0.35">
      <c r="B181" s="61">
        <v>39700</v>
      </c>
      <c r="C181" s="58">
        <v>31.248000000000001</v>
      </c>
      <c r="D181" s="58">
        <v>40.039000000000001</v>
      </c>
      <c r="E181" s="58">
        <v>20.57</v>
      </c>
      <c r="F181" s="58">
        <v>23.972000000000001</v>
      </c>
      <c r="G181" s="58">
        <v>33</v>
      </c>
      <c r="H181" s="58">
        <v>29.417999999999999</v>
      </c>
      <c r="I181" s="58">
        <v>35.652000000000001</v>
      </c>
      <c r="J181" s="58">
        <v>16.773</v>
      </c>
      <c r="K181" s="58">
        <v>36.805</v>
      </c>
      <c r="L181" s="58">
        <v>12.2</v>
      </c>
      <c r="M181" s="54">
        <v>30</v>
      </c>
    </row>
    <row r="182" spans="2:13" x14ac:dyDescent="0.35">
      <c r="B182" s="61">
        <v>39701</v>
      </c>
      <c r="C182" s="58">
        <v>30.888999999999999</v>
      </c>
      <c r="D182" s="58">
        <v>39.186999999999998</v>
      </c>
      <c r="E182" s="58">
        <v>20.754999999999999</v>
      </c>
      <c r="F182" s="58">
        <v>23.664999999999999</v>
      </c>
      <c r="G182" s="58">
        <v>33</v>
      </c>
      <c r="H182" s="58">
        <v>29.891999999999999</v>
      </c>
      <c r="I182" s="58">
        <v>35.652000000000001</v>
      </c>
      <c r="J182" s="58">
        <v>16.54</v>
      </c>
      <c r="K182" s="58">
        <v>36.497999999999998</v>
      </c>
      <c r="L182" s="58">
        <v>11.997</v>
      </c>
      <c r="M182" s="54">
        <v>30</v>
      </c>
    </row>
    <row r="183" spans="2:13" x14ac:dyDescent="0.35">
      <c r="B183" s="61">
        <v>39702</v>
      </c>
      <c r="C183" s="58">
        <v>30.888999999999999</v>
      </c>
      <c r="D183" s="58">
        <v>39.186999999999998</v>
      </c>
      <c r="E183" s="58">
        <v>20.754999999999999</v>
      </c>
      <c r="F183" s="58">
        <v>23.358000000000001</v>
      </c>
      <c r="G183" s="58">
        <v>33</v>
      </c>
      <c r="H183" s="58">
        <v>28.943000000000001</v>
      </c>
      <c r="I183" s="58">
        <v>35.652000000000001</v>
      </c>
      <c r="J183" s="58">
        <v>16.54</v>
      </c>
      <c r="K183" s="58">
        <v>36.192</v>
      </c>
      <c r="L183" s="58">
        <v>12.2</v>
      </c>
      <c r="M183" s="54">
        <v>30</v>
      </c>
    </row>
    <row r="184" spans="2:13" x14ac:dyDescent="0.35">
      <c r="B184" s="61">
        <v>39703</v>
      </c>
      <c r="C184" s="58">
        <v>30.17</v>
      </c>
      <c r="D184" s="58">
        <v>37.908999999999999</v>
      </c>
      <c r="E184" s="58">
        <v>20.57</v>
      </c>
      <c r="F184" s="58">
        <v>23.05</v>
      </c>
      <c r="G184" s="58">
        <v>33</v>
      </c>
      <c r="H184" s="58">
        <v>28.943000000000001</v>
      </c>
      <c r="I184" s="58">
        <v>35.652000000000001</v>
      </c>
      <c r="J184" s="58">
        <v>15.840999999999999</v>
      </c>
      <c r="K184" s="58">
        <v>35.578000000000003</v>
      </c>
      <c r="L184" s="58">
        <v>12.2</v>
      </c>
      <c r="M184" s="54">
        <v>30</v>
      </c>
    </row>
    <row r="185" spans="2:13" x14ac:dyDescent="0.35">
      <c r="B185" s="61">
        <v>39706</v>
      </c>
      <c r="C185" s="58">
        <v>29.811</v>
      </c>
      <c r="D185" s="58">
        <v>38.761000000000003</v>
      </c>
      <c r="E185" s="58">
        <v>20.754999999999999</v>
      </c>
      <c r="F185" s="58">
        <v>23.358000000000001</v>
      </c>
      <c r="G185" s="58">
        <v>33</v>
      </c>
      <c r="H185" s="58">
        <v>28.469000000000001</v>
      </c>
      <c r="I185" s="58">
        <v>35.652000000000001</v>
      </c>
      <c r="J185" s="58">
        <v>16.074000000000002</v>
      </c>
      <c r="K185" s="58">
        <v>36.192</v>
      </c>
      <c r="L185" s="58">
        <v>12.2</v>
      </c>
      <c r="M185" s="54">
        <v>30</v>
      </c>
    </row>
    <row r="186" spans="2:13" x14ac:dyDescent="0.35">
      <c r="B186" s="61">
        <v>39707</v>
      </c>
      <c r="C186" s="58">
        <v>28.015000000000001</v>
      </c>
      <c r="D186" s="58">
        <v>36.631</v>
      </c>
      <c r="E186" s="58">
        <v>20.57</v>
      </c>
      <c r="F186" s="58">
        <v>22.742999999999999</v>
      </c>
      <c r="G186" s="58">
        <v>33</v>
      </c>
      <c r="H186" s="58">
        <v>27.045000000000002</v>
      </c>
      <c r="I186" s="58">
        <v>35.652000000000001</v>
      </c>
      <c r="J186" s="58">
        <v>15.840999999999999</v>
      </c>
      <c r="K186" s="58">
        <v>35.884999999999998</v>
      </c>
      <c r="L186" s="58">
        <v>12.2</v>
      </c>
      <c r="M186" s="54">
        <v>30</v>
      </c>
    </row>
    <row r="187" spans="2:13" x14ac:dyDescent="0.35">
      <c r="B187" s="61">
        <v>39708</v>
      </c>
      <c r="C187" s="58">
        <v>23.704999999999998</v>
      </c>
      <c r="D187" s="58">
        <v>35.353000000000002</v>
      </c>
      <c r="E187" s="58">
        <v>20.013999999999999</v>
      </c>
      <c r="F187" s="58">
        <v>20.283999999999999</v>
      </c>
      <c r="G187" s="58">
        <v>33</v>
      </c>
      <c r="H187" s="58">
        <v>26.096</v>
      </c>
      <c r="I187" s="58">
        <v>35.652000000000001</v>
      </c>
      <c r="J187" s="58">
        <v>14.909000000000001</v>
      </c>
      <c r="K187" s="58">
        <v>35.271999999999998</v>
      </c>
      <c r="L187" s="58">
        <v>11.794</v>
      </c>
      <c r="M187" s="54">
        <v>30</v>
      </c>
    </row>
    <row r="188" spans="2:13" x14ac:dyDescent="0.35">
      <c r="B188" s="61">
        <v>39709</v>
      </c>
      <c r="C188" s="58">
        <v>22.628</v>
      </c>
      <c r="D188" s="58">
        <v>36.631</v>
      </c>
      <c r="E188" s="58">
        <v>20.199000000000002</v>
      </c>
      <c r="F188" s="58">
        <v>19.670000000000002</v>
      </c>
      <c r="G188" s="58">
        <v>33</v>
      </c>
      <c r="H188" s="58">
        <v>26.096</v>
      </c>
      <c r="I188" s="58">
        <v>35.652000000000001</v>
      </c>
      <c r="J188" s="58">
        <v>14.909000000000001</v>
      </c>
      <c r="K188" s="58">
        <v>34.658000000000001</v>
      </c>
      <c r="L188" s="58">
        <v>11.59</v>
      </c>
      <c r="M188" s="54">
        <v>30</v>
      </c>
    </row>
    <row r="189" spans="2:13" x14ac:dyDescent="0.35">
      <c r="B189" s="61">
        <v>39710</v>
      </c>
      <c r="C189" s="58">
        <v>24.783000000000001</v>
      </c>
      <c r="D189" s="58">
        <v>34.076000000000001</v>
      </c>
      <c r="E189" s="58">
        <v>19.643000000000001</v>
      </c>
      <c r="F189" s="58">
        <v>18.748000000000001</v>
      </c>
      <c r="G189" s="58">
        <v>33</v>
      </c>
      <c r="H189" s="58">
        <v>23.724</v>
      </c>
      <c r="I189" s="58">
        <v>35.652000000000001</v>
      </c>
      <c r="J189" s="58">
        <v>13.978</v>
      </c>
      <c r="K189" s="58">
        <v>34.658000000000001</v>
      </c>
      <c r="L189" s="58">
        <v>10.167</v>
      </c>
      <c r="M189" s="54">
        <v>30</v>
      </c>
    </row>
    <row r="190" spans="2:13" x14ac:dyDescent="0.35">
      <c r="B190" s="61">
        <v>39713</v>
      </c>
      <c r="C190" s="58">
        <v>26.937999999999999</v>
      </c>
      <c r="D190" s="58">
        <v>37.482999999999997</v>
      </c>
      <c r="E190" s="58">
        <v>20.013999999999999</v>
      </c>
      <c r="F190" s="58">
        <v>21.206</v>
      </c>
      <c r="G190" s="58">
        <v>33</v>
      </c>
      <c r="H190" s="58">
        <v>24.672999999999998</v>
      </c>
      <c r="I190" s="58">
        <v>35.652000000000001</v>
      </c>
      <c r="J190" s="58">
        <v>14.676</v>
      </c>
      <c r="K190" s="58">
        <v>35.271999999999998</v>
      </c>
      <c r="L190" s="58">
        <v>10.776999999999999</v>
      </c>
      <c r="M190" s="54">
        <v>30</v>
      </c>
    </row>
    <row r="191" spans="2:13" x14ac:dyDescent="0.35">
      <c r="B191" s="61">
        <v>39714</v>
      </c>
      <c r="C191" s="58">
        <v>26.937999999999999</v>
      </c>
      <c r="D191" s="58">
        <v>38.335000000000001</v>
      </c>
      <c r="E191" s="58">
        <v>19.393000000000001</v>
      </c>
      <c r="F191" s="58">
        <v>21.206</v>
      </c>
      <c r="G191" s="58">
        <v>33</v>
      </c>
      <c r="H191" s="58">
        <v>25.622</v>
      </c>
      <c r="I191" s="58">
        <v>35.652000000000001</v>
      </c>
      <c r="J191" s="58">
        <v>14.909000000000001</v>
      </c>
      <c r="K191" s="58">
        <v>34.658000000000001</v>
      </c>
      <c r="L191" s="58">
        <v>10.776999999999999</v>
      </c>
      <c r="M191" s="54">
        <v>30</v>
      </c>
    </row>
    <row r="192" spans="2:13" x14ac:dyDescent="0.35">
      <c r="B192" s="61">
        <v>39715</v>
      </c>
      <c r="C192" s="58">
        <v>27.297000000000001</v>
      </c>
      <c r="D192" s="58">
        <v>37.482999999999997</v>
      </c>
      <c r="E192" s="58">
        <v>19.18</v>
      </c>
      <c r="F192" s="58">
        <v>20.591999999999999</v>
      </c>
      <c r="G192" s="58">
        <v>33</v>
      </c>
      <c r="H192" s="58">
        <v>25.146999999999998</v>
      </c>
      <c r="I192" s="58">
        <v>35.652000000000001</v>
      </c>
      <c r="J192" s="58">
        <v>14.676</v>
      </c>
      <c r="K192" s="58">
        <v>33.738</v>
      </c>
      <c r="L192" s="58">
        <v>10.98</v>
      </c>
      <c r="M192" s="54">
        <v>30</v>
      </c>
    </row>
    <row r="193" spans="2:13" x14ac:dyDescent="0.35">
      <c r="B193" s="61">
        <v>39716</v>
      </c>
      <c r="C193" s="58">
        <v>27.297000000000001</v>
      </c>
      <c r="D193" s="58">
        <v>38.335000000000001</v>
      </c>
      <c r="E193" s="58">
        <v>19.82</v>
      </c>
      <c r="F193" s="58">
        <v>20.283999999999999</v>
      </c>
      <c r="G193" s="58">
        <v>33</v>
      </c>
      <c r="H193" s="58">
        <v>24.198</v>
      </c>
      <c r="I193" s="58">
        <v>35.652000000000001</v>
      </c>
      <c r="J193" s="58">
        <v>14.676</v>
      </c>
      <c r="K193" s="58">
        <v>34.045000000000002</v>
      </c>
      <c r="L193" s="58">
        <v>10.574</v>
      </c>
      <c r="M193" s="54">
        <v>30</v>
      </c>
    </row>
    <row r="194" spans="2:13" x14ac:dyDescent="0.35">
      <c r="B194" s="61">
        <v>39717</v>
      </c>
      <c r="C194" s="58">
        <v>27.297000000000001</v>
      </c>
      <c r="D194" s="58">
        <v>38.335000000000001</v>
      </c>
      <c r="E194" s="58">
        <v>19.82</v>
      </c>
      <c r="F194" s="58">
        <v>20.591999999999999</v>
      </c>
      <c r="G194" s="58">
        <v>33</v>
      </c>
      <c r="H194" s="58">
        <v>26.096</v>
      </c>
      <c r="I194" s="58">
        <v>39.701999999999998</v>
      </c>
      <c r="J194" s="58">
        <v>15.141999999999999</v>
      </c>
      <c r="K194" s="58">
        <v>34.045000000000002</v>
      </c>
      <c r="L194" s="58">
        <v>10.574</v>
      </c>
      <c r="M194" s="54">
        <v>30</v>
      </c>
    </row>
    <row r="195" spans="2:13" x14ac:dyDescent="0.35">
      <c r="B195" s="61">
        <v>39720</v>
      </c>
      <c r="C195" s="58">
        <v>27.297000000000001</v>
      </c>
      <c r="D195" s="58">
        <v>38.335000000000001</v>
      </c>
      <c r="E195" s="58">
        <v>19.606000000000002</v>
      </c>
      <c r="F195" s="58">
        <v>20.283999999999999</v>
      </c>
      <c r="G195" s="58">
        <v>33</v>
      </c>
      <c r="H195" s="58">
        <v>26.571000000000002</v>
      </c>
      <c r="I195" s="58">
        <v>39.701999999999998</v>
      </c>
      <c r="J195" s="58">
        <v>15.141999999999999</v>
      </c>
      <c r="K195" s="58">
        <v>33.738</v>
      </c>
      <c r="L195" s="58">
        <v>10.776999999999999</v>
      </c>
      <c r="M195" s="54">
        <v>30</v>
      </c>
    </row>
    <row r="196" spans="2:13" x14ac:dyDescent="0.35">
      <c r="B196" s="61">
        <v>39721</v>
      </c>
      <c r="C196" s="58">
        <v>27.655999999999999</v>
      </c>
      <c r="D196" s="58">
        <v>39.186999999999998</v>
      </c>
      <c r="E196" s="58">
        <v>19.606000000000002</v>
      </c>
      <c r="F196" s="58">
        <v>20.283999999999999</v>
      </c>
      <c r="G196" s="58">
        <v>33</v>
      </c>
      <c r="H196" s="58">
        <v>27.045000000000002</v>
      </c>
      <c r="I196" s="58">
        <v>39.701999999999998</v>
      </c>
      <c r="J196" s="58">
        <v>14.676</v>
      </c>
      <c r="K196" s="58">
        <v>33.738</v>
      </c>
      <c r="L196" s="58">
        <v>10.776999999999999</v>
      </c>
      <c r="M196" s="54">
        <v>30</v>
      </c>
    </row>
    <row r="197" spans="2:13" x14ac:dyDescent="0.35">
      <c r="B197" s="61">
        <v>39722</v>
      </c>
      <c r="C197" s="58">
        <v>27.297000000000001</v>
      </c>
      <c r="D197" s="58">
        <v>38.335000000000001</v>
      </c>
      <c r="E197" s="58">
        <v>19.18</v>
      </c>
      <c r="F197" s="58">
        <v>20.283999999999999</v>
      </c>
      <c r="G197" s="58">
        <v>33</v>
      </c>
      <c r="H197" s="58">
        <v>27.045000000000002</v>
      </c>
      <c r="I197" s="58">
        <v>39.701999999999998</v>
      </c>
      <c r="J197" s="58">
        <v>14.676</v>
      </c>
      <c r="K197" s="58">
        <v>33.430999999999997</v>
      </c>
      <c r="L197" s="58">
        <v>10.574</v>
      </c>
      <c r="M197" s="54">
        <v>30</v>
      </c>
    </row>
    <row r="198" spans="2:13" x14ac:dyDescent="0.35">
      <c r="B198" s="61">
        <v>39723</v>
      </c>
      <c r="C198" s="58">
        <v>27.297000000000001</v>
      </c>
      <c r="D198" s="58">
        <v>38.335000000000001</v>
      </c>
      <c r="E198" s="58">
        <v>19.18</v>
      </c>
      <c r="F198" s="58">
        <v>20.283999999999999</v>
      </c>
      <c r="G198" s="58">
        <v>33</v>
      </c>
      <c r="H198" s="58">
        <v>27.045000000000002</v>
      </c>
      <c r="I198" s="58">
        <v>39.701999999999998</v>
      </c>
      <c r="J198" s="58">
        <v>14.676</v>
      </c>
      <c r="K198" s="58">
        <v>33.430999999999997</v>
      </c>
      <c r="L198" s="58">
        <v>10.574</v>
      </c>
      <c r="M198" s="54">
        <v>30</v>
      </c>
    </row>
    <row r="199" spans="2:13" x14ac:dyDescent="0.35">
      <c r="B199" s="61">
        <v>39724</v>
      </c>
      <c r="C199" s="58">
        <v>27.297000000000001</v>
      </c>
      <c r="D199" s="58">
        <v>40.465000000000003</v>
      </c>
      <c r="E199" s="58">
        <v>19.606000000000002</v>
      </c>
      <c r="F199" s="58">
        <v>20.283999999999999</v>
      </c>
      <c r="G199" s="58">
        <v>33</v>
      </c>
      <c r="H199" s="58">
        <v>27.52</v>
      </c>
      <c r="I199" s="58">
        <v>39.701999999999998</v>
      </c>
      <c r="J199" s="58">
        <v>14.909000000000001</v>
      </c>
      <c r="K199" s="58">
        <v>33.738</v>
      </c>
      <c r="L199" s="58">
        <v>10.574</v>
      </c>
      <c r="M199" s="54">
        <v>30</v>
      </c>
    </row>
    <row r="200" spans="2:13" x14ac:dyDescent="0.35">
      <c r="B200" s="61">
        <v>39727</v>
      </c>
      <c r="C200" s="58">
        <v>26.579000000000001</v>
      </c>
      <c r="D200" s="58">
        <v>39.613</v>
      </c>
      <c r="E200" s="58">
        <v>19.18</v>
      </c>
      <c r="F200" s="58">
        <v>19.977</v>
      </c>
      <c r="G200" s="58">
        <v>33</v>
      </c>
      <c r="H200" s="58">
        <v>27.52</v>
      </c>
      <c r="I200" s="58">
        <v>39.701999999999998</v>
      </c>
      <c r="J200" s="58">
        <v>14.676</v>
      </c>
      <c r="K200" s="58">
        <v>33.738</v>
      </c>
      <c r="L200" s="58">
        <v>10.776999999999999</v>
      </c>
      <c r="M200" s="54">
        <v>30</v>
      </c>
    </row>
    <row r="201" spans="2:13" x14ac:dyDescent="0.35">
      <c r="B201" s="61">
        <v>39728</v>
      </c>
      <c r="C201" s="58">
        <v>25.501000000000001</v>
      </c>
      <c r="D201" s="58">
        <v>37.482999999999997</v>
      </c>
      <c r="E201" s="58">
        <v>19.18</v>
      </c>
      <c r="F201" s="58">
        <v>19.361999999999998</v>
      </c>
      <c r="G201" s="58">
        <v>33</v>
      </c>
      <c r="H201" s="58">
        <v>27.52</v>
      </c>
      <c r="I201" s="58">
        <v>39.701999999999998</v>
      </c>
      <c r="J201" s="58">
        <v>14.676</v>
      </c>
      <c r="K201" s="58">
        <v>33.738</v>
      </c>
      <c r="L201" s="58">
        <v>10.574</v>
      </c>
      <c r="M201" s="54">
        <v>30</v>
      </c>
    </row>
    <row r="202" spans="2:13" x14ac:dyDescent="0.35">
      <c r="B202" s="61">
        <v>39729</v>
      </c>
      <c r="C202" s="58">
        <v>25.141999999999999</v>
      </c>
      <c r="D202" s="58">
        <v>36.631</v>
      </c>
      <c r="E202" s="58">
        <v>18.966999999999999</v>
      </c>
      <c r="F202" s="58">
        <v>18.440000000000001</v>
      </c>
      <c r="G202" s="58">
        <v>33</v>
      </c>
      <c r="H202" s="58">
        <v>27.045000000000002</v>
      </c>
      <c r="I202" s="58">
        <v>39.701999999999998</v>
      </c>
      <c r="J202" s="58">
        <v>14.443</v>
      </c>
      <c r="K202" s="58">
        <v>33.430999999999997</v>
      </c>
      <c r="L202" s="58">
        <v>10.574</v>
      </c>
      <c r="M202" s="54">
        <v>30</v>
      </c>
    </row>
    <row r="203" spans="2:13" x14ac:dyDescent="0.35">
      <c r="B203" s="61">
        <v>39730</v>
      </c>
      <c r="C203" s="58">
        <v>24.423999999999999</v>
      </c>
      <c r="D203" s="58">
        <v>34.927</v>
      </c>
      <c r="E203" s="58">
        <v>18.327999999999999</v>
      </c>
      <c r="F203" s="58">
        <v>17.210999999999999</v>
      </c>
      <c r="G203" s="58">
        <v>33</v>
      </c>
      <c r="H203" s="58">
        <v>25.146999999999998</v>
      </c>
      <c r="I203" s="58">
        <v>39.701999999999998</v>
      </c>
      <c r="J203" s="58">
        <v>13.744999999999999</v>
      </c>
      <c r="K203" s="58">
        <v>32.817999999999998</v>
      </c>
      <c r="L203" s="58">
        <v>10.37</v>
      </c>
      <c r="M203" s="54">
        <v>30</v>
      </c>
    </row>
    <row r="204" spans="2:13" x14ac:dyDescent="0.35">
      <c r="B204" s="61">
        <v>39731</v>
      </c>
      <c r="C204" s="58">
        <v>25.141999999999999</v>
      </c>
      <c r="D204" s="58">
        <v>34.500999999999998</v>
      </c>
      <c r="E204" s="58">
        <v>18.754000000000001</v>
      </c>
      <c r="F204" s="58">
        <v>17.210999999999999</v>
      </c>
      <c r="G204" s="58">
        <v>33</v>
      </c>
      <c r="H204" s="58">
        <v>25.146999999999998</v>
      </c>
      <c r="I204" s="58">
        <v>39.701999999999998</v>
      </c>
      <c r="J204" s="58">
        <v>13.978</v>
      </c>
      <c r="K204" s="58">
        <v>33.125</v>
      </c>
      <c r="L204" s="58">
        <v>10.37</v>
      </c>
      <c r="M204" s="54">
        <v>30</v>
      </c>
    </row>
    <row r="205" spans="2:13" x14ac:dyDescent="0.35">
      <c r="B205" s="61">
        <v>39734</v>
      </c>
      <c r="C205" s="58">
        <v>23.704999999999998</v>
      </c>
      <c r="D205" s="58">
        <v>31.52</v>
      </c>
      <c r="E205" s="58">
        <v>17.262</v>
      </c>
      <c r="F205" s="58">
        <v>15.367000000000001</v>
      </c>
      <c r="G205" s="58">
        <v>33</v>
      </c>
      <c r="H205" s="58">
        <v>22.774999999999999</v>
      </c>
      <c r="I205" s="58">
        <v>39.701999999999998</v>
      </c>
      <c r="J205" s="58">
        <v>12.58</v>
      </c>
      <c r="K205" s="58">
        <v>32.817999999999998</v>
      </c>
      <c r="L205" s="58">
        <v>10.065</v>
      </c>
      <c r="M205" s="54">
        <v>30</v>
      </c>
    </row>
    <row r="206" spans="2:13" x14ac:dyDescent="0.35">
      <c r="B206" s="61">
        <v>39735</v>
      </c>
      <c r="C206" s="58">
        <v>24.065000000000001</v>
      </c>
      <c r="D206" s="58">
        <v>31.946000000000002</v>
      </c>
      <c r="E206" s="58">
        <v>17.262</v>
      </c>
      <c r="F206" s="58">
        <v>15.981999999999999</v>
      </c>
      <c r="G206" s="58">
        <v>33</v>
      </c>
      <c r="H206" s="58">
        <v>22.538</v>
      </c>
      <c r="I206" s="58">
        <v>39.701999999999998</v>
      </c>
      <c r="J206" s="58">
        <v>12.58</v>
      </c>
      <c r="K206" s="58">
        <v>33.125</v>
      </c>
      <c r="L206" s="58">
        <v>9.76</v>
      </c>
      <c r="M206" s="54">
        <v>30</v>
      </c>
    </row>
    <row r="207" spans="2:13" x14ac:dyDescent="0.35">
      <c r="B207" s="61">
        <v>39736</v>
      </c>
      <c r="C207" s="58">
        <v>25.141999999999999</v>
      </c>
      <c r="D207" s="58">
        <v>34.500999999999998</v>
      </c>
      <c r="E207" s="58">
        <v>17.475000000000001</v>
      </c>
      <c r="F207" s="58">
        <v>16.904</v>
      </c>
      <c r="G207" s="58">
        <v>33</v>
      </c>
      <c r="H207" s="58">
        <v>23.724</v>
      </c>
      <c r="I207" s="58">
        <v>39.701999999999998</v>
      </c>
      <c r="J207" s="58">
        <v>12.813000000000001</v>
      </c>
      <c r="K207" s="58">
        <v>33.125</v>
      </c>
      <c r="L207" s="58">
        <v>10.37</v>
      </c>
      <c r="M207" s="54">
        <v>30</v>
      </c>
    </row>
    <row r="208" spans="2:13" x14ac:dyDescent="0.35">
      <c r="B208" s="61">
        <v>39737</v>
      </c>
      <c r="C208" s="58">
        <v>24.423999999999999</v>
      </c>
      <c r="D208" s="58">
        <v>35.353000000000002</v>
      </c>
      <c r="E208" s="58">
        <v>17.475000000000001</v>
      </c>
      <c r="F208" s="58">
        <v>16.904</v>
      </c>
      <c r="G208" s="58">
        <v>33</v>
      </c>
      <c r="H208" s="58">
        <v>23.724</v>
      </c>
      <c r="I208" s="58">
        <v>39.701999999999998</v>
      </c>
      <c r="J208" s="58">
        <v>12.114000000000001</v>
      </c>
      <c r="K208" s="58">
        <v>33.125</v>
      </c>
      <c r="L208" s="58">
        <v>10.574</v>
      </c>
      <c r="M208" s="54">
        <v>30</v>
      </c>
    </row>
    <row r="209" spans="2:13" x14ac:dyDescent="0.35">
      <c r="B209" s="61">
        <v>39738</v>
      </c>
      <c r="C209" s="58">
        <v>22.986999999999998</v>
      </c>
      <c r="D209" s="58">
        <v>34.500999999999998</v>
      </c>
      <c r="E209" s="58">
        <v>17.262</v>
      </c>
      <c r="F209" s="58">
        <v>15.981999999999999</v>
      </c>
      <c r="G209" s="58">
        <v>33</v>
      </c>
      <c r="H209" s="58">
        <v>21.826000000000001</v>
      </c>
      <c r="I209" s="58">
        <v>39.701999999999998</v>
      </c>
      <c r="J209" s="58">
        <v>11.414999999999999</v>
      </c>
      <c r="K209" s="58">
        <v>31.591000000000001</v>
      </c>
      <c r="L209" s="58">
        <v>10.37</v>
      </c>
      <c r="M209" s="54">
        <v>30</v>
      </c>
    </row>
    <row r="210" spans="2:13" x14ac:dyDescent="0.35">
      <c r="B210" s="61">
        <v>39741</v>
      </c>
      <c r="C210" s="58">
        <v>22.986999999999998</v>
      </c>
      <c r="D210" s="58">
        <v>35.353000000000002</v>
      </c>
      <c r="E210" s="58">
        <v>17.262</v>
      </c>
      <c r="F210" s="58">
        <v>15.673999999999999</v>
      </c>
      <c r="G210" s="58">
        <v>33</v>
      </c>
      <c r="H210" s="58">
        <v>22.3</v>
      </c>
      <c r="I210" s="58">
        <v>39.701999999999998</v>
      </c>
      <c r="J210" s="58">
        <v>11.182</v>
      </c>
      <c r="K210" s="58">
        <v>30.364000000000001</v>
      </c>
      <c r="L210" s="58">
        <v>10.167</v>
      </c>
      <c r="M210" s="54">
        <v>30</v>
      </c>
    </row>
    <row r="211" spans="2:13" x14ac:dyDescent="0.35">
      <c r="B211" s="61">
        <v>39742</v>
      </c>
      <c r="C211" s="58">
        <v>22.628</v>
      </c>
      <c r="D211" s="58">
        <v>34.500999999999998</v>
      </c>
      <c r="E211" s="58">
        <v>17.687999999999999</v>
      </c>
      <c r="F211" s="58">
        <v>15.673999999999999</v>
      </c>
      <c r="G211" s="58">
        <v>33</v>
      </c>
      <c r="H211" s="58">
        <v>21.826000000000001</v>
      </c>
      <c r="I211" s="58">
        <v>39.701999999999998</v>
      </c>
      <c r="J211" s="58">
        <v>10.715999999999999</v>
      </c>
      <c r="K211" s="58">
        <v>30.056999999999999</v>
      </c>
      <c r="L211" s="58">
        <v>9.9640000000000004</v>
      </c>
      <c r="M211" s="54">
        <v>30</v>
      </c>
    </row>
    <row r="212" spans="2:13" x14ac:dyDescent="0.35">
      <c r="B212" s="61">
        <v>39743</v>
      </c>
      <c r="C212" s="58">
        <v>22.628</v>
      </c>
      <c r="D212" s="58">
        <v>35.353000000000002</v>
      </c>
      <c r="E212" s="58">
        <v>17.262</v>
      </c>
      <c r="F212" s="58">
        <v>16.596</v>
      </c>
      <c r="G212" s="58">
        <v>33</v>
      </c>
      <c r="H212" s="58">
        <v>22.774999999999999</v>
      </c>
      <c r="I212" s="58">
        <v>39.701999999999998</v>
      </c>
      <c r="J212" s="58">
        <v>11.414999999999999</v>
      </c>
      <c r="K212" s="58">
        <v>28.831</v>
      </c>
      <c r="L212" s="58">
        <v>10.167</v>
      </c>
      <c r="M212" s="54">
        <v>30</v>
      </c>
    </row>
    <row r="213" spans="2:13" x14ac:dyDescent="0.35">
      <c r="B213" s="61">
        <v>39744</v>
      </c>
      <c r="C213" s="58">
        <v>22.268999999999998</v>
      </c>
      <c r="D213" s="58">
        <v>34.927</v>
      </c>
      <c r="E213" s="58">
        <v>17.048999999999999</v>
      </c>
      <c r="F213" s="58">
        <v>16.289000000000001</v>
      </c>
      <c r="G213" s="58">
        <v>33</v>
      </c>
      <c r="H213" s="58">
        <v>22.3</v>
      </c>
      <c r="I213" s="58">
        <v>39.701999999999998</v>
      </c>
      <c r="J213" s="58">
        <v>10.715999999999999</v>
      </c>
      <c r="K213" s="58">
        <v>28.524000000000001</v>
      </c>
      <c r="L213" s="58">
        <v>10.167</v>
      </c>
      <c r="M213" s="54">
        <v>30</v>
      </c>
    </row>
    <row r="214" spans="2:13" x14ac:dyDescent="0.35">
      <c r="B214" s="61">
        <v>39745</v>
      </c>
      <c r="C214" s="58">
        <v>21.55</v>
      </c>
      <c r="D214" s="58">
        <v>34.500999999999998</v>
      </c>
      <c r="E214" s="58">
        <v>16.835999999999999</v>
      </c>
      <c r="F214" s="58">
        <v>15.06</v>
      </c>
      <c r="G214" s="58">
        <v>33</v>
      </c>
      <c r="H214" s="58">
        <v>21.588999999999999</v>
      </c>
      <c r="I214" s="58">
        <v>39.701999999999998</v>
      </c>
      <c r="J214" s="58">
        <v>10.016999999999999</v>
      </c>
      <c r="K214" s="58">
        <v>27.297000000000001</v>
      </c>
      <c r="L214" s="58">
        <v>9.4550000000000001</v>
      </c>
      <c r="M214" s="54">
        <v>30</v>
      </c>
    </row>
    <row r="215" spans="2:13" x14ac:dyDescent="0.35">
      <c r="B215" s="61">
        <v>39748</v>
      </c>
      <c r="C215" s="58">
        <v>21.190999999999999</v>
      </c>
      <c r="D215" s="58">
        <v>34.076000000000001</v>
      </c>
      <c r="E215" s="58">
        <v>16.942</v>
      </c>
      <c r="F215" s="58">
        <v>14.445</v>
      </c>
      <c r="G215" s="58">
        <v>33</v>
      </c>
      <c r="H215" s="58">
        <v>21.114000000000001</v>
      </c>
      <c r="I215" s="58">
        <v>39.701999999999998</v>
      </c>
      <c r="J215" s="58">
        <v>10.016999999999999</v>
      </c>
      <c r="K215" s="58">
        <v>27.603999999999999</v>
      </c>
      <c r="L215" s="58">
        <v>9.15</v>
      </c>
      <c r="M215" s="54">
        <v>30</v>
      </c>
    </row>
    <row r="216" spans="2:13" x14ac:dyDescent="0.35">
      <c r="B216" s="61">
        <v>39749</v>
      </c>
      <c r="C216" s="58">
        <v>16.163</v>
      </c>
      <c r="D216" s="58">
        <v>30.667999999999999</v>
      </c>
      <c r="E216" s="58">
        <v>15.983000000000001</v>
      </c>
      <c r="F216" s="58">
        <v>12.14</v>
      </c>
      <c r="G216" s="58">
        <v>33</v>
      </c>
      <c r="H216" s="58">
        <v>19.690999999999999</v>
      </c>
      <c r="I216" s="58">
        <v>39.701999999999998</v>
      </c>
      <c r="J216" s="58">
        <v>9.0389999999999997</v>
      </c>
      <c r="K216" s="58">
        <v>24.843</v>
      </c>
      <c r="L216" s="58">
        <v>8.2349999999999994</v>
      </c>
      <c r="M216" s="54">
        <v>30</v>
      </c>
    </row>
    <row r="217" spans="2:13" x14ac:dyDescent="0.35">
      <c r="B217" s="61">
        <v>39750</v>
      </c>
      <c r="C217" s="58">
        <v>17.239999999999998</v>
      </c>
      <c r="D217" s="58">
        <v>29.39</v>
      </c>
      <c r="E217" s="58">
        <v>16.196999999999999</v>
      </c>
      <c r="F217" s="58">
        <v>12.14</v>
      </c>
      <c r="G217" s="58">
        <v>33</v>
      </c>
      <c r="H217" s="58">
        <v>18.504999999999999</v>
      </c>
      <c r="I217" s="58">
        <v>39.701999999999998</v>
      </c>
      <c r="J217" s="58">
        <v>8.8520000000000003</v>
      </c>
      <c r="K217" s="58">
        <v>24.23</v>
      </c>
      <c r="L217" s="58">
        <v>8.6419999999999995</v>
      </c>
      <c r="M217" s="54">
        <v>30</v>
      </c>
    </row>
    <row r="218" spans="2:13" x14ac:dyDescent="0.35">
      <c r="B218" s="61">
        <v>39751</v>
      </c>
      <c r="C218" s="58">
        <v>17.420000000000002</v>
      </c>
      <c r="D218" s="58">
        <v>30.242000000000001</v>
      </c>
      <c r="E218" s="58">
        <v>16.303000000000001</v>
      </c>
      <c r="F218" s="58">
        <v>12.755000000000001</v>
      </c>
      <c r="G218" s="58">
        <v>33</v>
      </c>
      <c r="H218" s="58">
        <v>18.978999999999999</v>
      </c>
      <c r="I218" s="58">
        <v>39.701999999999998</v>
      </c>
      <c r="J218" s="58">
        <v>8.6660000000000004</v>
      </c>
      <c r="K218" s="58">
        <v>24.23</v>
      </c>
      <c r="L218" s="58">
        <v>8.7439999999999998</v>
      </c>
      <c r="M218" s="54">
        <v>30</v>
      </c>
    </row>
    <row r="219" spans="2:13" x14ac:dyDescent="0.35">
      <c r="B219" s="61">
        <v>39752</v>
      </c>
      <c r="C219" s="58">
        <v>18.677</v>
      </c>
      <c r="D219" s="58">
        <v>31.946000000000002</v>
      </c>
      <c r="E219" s="58">
        <v>16.623000000000001</v>
      </c>
      <c r="F219" s="58">
        <v>14.599</v>
      </c>
      <c r="G219" s="58">
        <v>33</v>
      </c>
      <c r="H219" s="58">
        <v>19.216000000000001</v>
      </c>
      <c r="I219" s="58">
        <v>39.701999999999998</v>
      </c>
      <c r="J219" s="58">
        <v>9.3179999999999996</v>
      </c>
      <c r="K219" s="58">
        <v>23.617000000000001</v>
      </c>
      <c r="L219" s="58">
        <v>9.3539999999999992</v>
      </c>
      <c r="M219" s="54">
        <v>30</v>
      </c>
    </row>
    <row r="220" spans="2:13" x14ac:dyDescent="0.35">
      <c r="B220" s="61">
        <v>39755</v>
      </c>
      <c r="C220" s="58">
        <v>19.395</v>
      </c>
      <c r="D220" s="58">
        <v>34.076000000000001</v>
      </c>
      <c r="E220" s="58">
        <v>17.475000000000001</v>
      </c>
      <c r="F220" s="58">
        <v>15.673999999999999</v>
      </c>
      <c r="G220" s="58">
        <v>33</v>
      </c>
      <c r="H220" s="58">
        <v>19.928000000000001</v>
      </c>
      <c r="I220" s="58">
        <v>39.701999999999998</v>
      </c>
      <c r="J220" s="58">
        <v>9.5510000000000002</v>
      </c>
      <c r="K220" s="58">
        <v>23.922999999999998</v>
      </c>
      <c r="L220" s="58">
        <v>9.76</v>
      </c>
      <c r="M220" s="54">
        <v>30</v>
      </c>
    </row>
    <row r="221" spans="2:13" x14ac:dyDescent="0.35">
      <c r="B221" s="61">
        <v>39756</v>
      </c>
      <c r="C221" s="58">
        <v>19.036000000000001</v>
      </c>
      <c r="D221" s="58">
        <v>35.779000000000003</v>
      </c>
      <c r="E221" s="58">
        <v>17.687999999999999</v>
      </c>
      <c r="F221" s="58">
        <v>16.596</v>
      </c>
      <c r="G221" s="58">
        <v>33</v>
      </c>
      <c r="H221" s="58">
        <v>20.164999999999999</v>
      </c>
      <c r="I221" s="58">
        <v>39.701999999999998</v>
      </c>
      <c r="J221" s="58">
        <v>10.25</v>
      </c>
      <c r="K221" s="58">
        <v>23.922999999999998</v>
      </c>
      <c r="L221" s="58">
        <v>9.8620000000000001</v>
      </c>
      <c r="M221" s="54">
        <v>30</v>
      </c>
    </row>
    <row r="222" spans="2:13" x14ac:dyDescent="0.35">
      <c r="B222" s="61">
        <v>39757</v>
      </c>
      <c r="C222" s="58">
        <v>18.318000000000001</v>
      </c>
      <c r="D222" s="58">
        <v>35.353000000000002</v>
      </c>
      <c r="E222" s="58">
        <v>17.475000000000001</v>
      </c>
      <c r="F222" s="58">
        <v>15.981999999999999</v>
      </c>
      <c r="G222" s="58">
        <v>33</v>
      </c>
      <c r="H222" s="58">
        <v>19.928000000000001</v>
      </c>
      <c r="I222" s="58">
        <v>39.701999999999998</v>
      </c>
      <c r="J222" s="58">
        <v>10.016999999999999</v>
      </c>
      <c r="K222" s="58">
        <v>23.922999999999998</v>
      </c>
      <c r="L222" s="58">
        <v>9.9640000000000004</v>
      </c>
      <c r="M222" s="54">
        <v>30</v>
      </c>
    </row>
    <row r="223" spans="2:13" x14ac:dyDescent="0.35">
      <c r="B223" s="61">
        <v>39758</v>
      </c>
      <c r="C223" s="58">
        <v>17.959</v>
      </c>
      <c r="D223" s="58">
        <v>35.353000000000002</v>
      </c>
      <c r="E223" s="58">
        <v>17.687999999999999</v>
      </c>
      <c r="F223" s="58">
        <v>15.981999999999999</v>
      </c>
      <c r="G223" s="58">
        <v>33</v>
      </c>
      <c r="H223" s="58">
        <v>19.690999999999999</v>
      </c>
      <c r="I223" s="58">
        <v>56.244</v>
      </c>
      <c r="J223" s="58">
        <v>10.483000000000001</v>
      </c>
      <c r="K223" s="58">
        <v>23.922999999999998</v>
      </c>
      <c r="L223" s="58">
        <v>10.574</v>
      </c>
      <c r="M223" s="54">
        <v>30</v>
      </c>
    </row>
    <row r="224" spans="2:13" x14ac:dyDescent="0.35">
      <c r="B224" s="61">
        <v>39759</v>
      </c>
      <c r="C224" s="58">
        <v>17.239999999999998</v>
      </c>
      <c r="D224" s="58">
        <v>34.927</v>
      </c>
      <c r="E224" s="58">
        <v>17.369</v>
      </c>
      <c r="F224" s="58">
        <v>15.212999999999999</v>
      </c>
      <c r="G224" s="58">
        <v>33</v>
      </c>
      <c r="H224" s="58">
        <v>19.454000000000001</v>
      </c>
      <c r="I224" s="58">
        <v>56.244</v>
      </c>
      <c r="J224" s="58">
        <v>10.016999999999999</v>
      </c>
      <c r="K224" s="58">
        <v>23.003</v>
      </c>
      <c r="L224" s="58">
        <v>10.37</v>
      </c>
      <c r="M224" s="54">
        <v>30</v>
      </c>
    </row>
    <row r="225" spans="2:13" x14ac:dyDescent="0.35">
      <c r="B225" s="61">
        <v>39762</v>
      </c>
      <c r="C225" s="58">
        <v>17.239999999999998</v>
      </c>
      <c r="D225" s="58">
        <v>34.076000000000001</v>
      </c>
      <c r="E225" s="58">
        <v>17.262</v>
      </c>
      <c r="F225" s="58">
        <v>14.906000000000001</v>
      </c>
      <c r="G225" s="58">
        <v>33</v>
      </c>
      <c r="H225" s="58">
        <v>19.216000000000001</v>
      </c>
      <c r="I225" s="58">
        <v>56.244</v>
      </c>
      <c r="J225" s="58">
        <v>9.5510000000000002</v>
      </c>
      <c r="K225" s="58">
        <v>22.696000000000002</v>
      </c>
      <c r="L225" s="58">
        <v>10.37</v>
      </c>
      <c r="M225" s="54">
        <v>30</v>
      </c>
    </row>
    <row r="226" spans="2:13" x14ac:dyDescent="0.35">
      <c r="B226" s="61">
        <v>39763</v>
      </c>
      <c r="C226" s="58">
        <v>17.061</v>
      </c>
      <c r="D226" s="58">
        <v>35.779000000000003</v>
      </c>
      <c r="E226" s="58">
        <v>17.262</v>
      </c>
      <c r="F226" s="58">
        <v>15.367000000000001</v>
      </c>
      <c r="G226" s="58">
        <v>33</v>
      </c>
      <c r="H226" s="58">
        <v>18.742000000000001</v>
      </c>
      <c r="I226" s="58">
        <v>56.244</v>
      </c>
      <c r="J226" s="58">
        <v>9.5510000000000002</v>
      </c>
      <c r="K226" s="58">
        <v>22.696000000000002</v>
      </c>
      <c r="L226" s="58">
        <v>10.167</v>
      </c>
      <c r="M226" s="54">
        <v>30</v>
      </c>
    </row>
    <row r="227" spans="2:13" x14ac:dyDescent="0.35">
      <c r="B227" s="61">
        <v>39764</v>
      </c>
      <c r="C227" s="58">
        <v>16.881</v>
      </c>
      <c r="D227" s="58">
        <v>34.500999999999998</v>
      </c>
      <c r="E227" s="58">
        <v>17.369</v>
      </c>
      <c r="F227" s="58">
        <v>15.06</v>
      </c>
      <c r="G227" s="58">
        <v>33</v>
      </c>
      <c r="H227" s="58">
        <v>19.216000000000001</v>
      </c>
      <c r="I227" s="58">
        <v>56.244</v>
      </c>
      <c r="J227" s="58">
        <v>9.3179999999999996</v>
      </c>
      <c r="K227" s="58">
        <v>22.696000000000002</v>
      </c>
      <c r="L227" s="58">
        <v>10.167</v>
      </c>
      <c r="M227" s="54">
        <v>30</v>
      </c>
    </row>
    <row r="228" spans="2:13" x14ac:dyDescent="0.35">
      <c r="B228" s="61">
        <v>39765</v>
      </c>
      <c r="C228" s="58">
        <v>17.061</v>
      </c>
      <c r="D228" s="58">
        <v>33.223999999999997</v>
      </c>
      <c r="E228" s="58">
        <v>17.155999999999999</v>
      </c>
      <c r="F228" s="58">
        <v>14.906000000000001</v>
      </c>
      <c r="G228" s="58">
        <v>33</v>
      </c>
      <c r="H228" s="58">
        <v>18.03</v>
      </c>
      <c r="I228" s="58">
        <v>56.244</v>
      </c>
      <c r="J228" s="58">
        <v>9.3179999999999996</v>
      </c>
      <c r="K228" s="58">
        <v>22.696000000000002</v>
      </c>
      <c r="L228" s="58">
        <v>10.167</v>
      </c>
      <c r="M228" s="54">
        <v>30</v>
      </c>
    </row>
    <row r="229" spans="2:13" x14ac:dyDescent="0.35">
      <c r="B229" s="61">
        <v>39766</v>
      </c>
      <c r="C229" s="58">
        <v>17.420000000000002</v>
      </c>
      <c r="D229" s="58">
        <v>32.372</v>
      </c>
      <c r="E229" s="58">
        <v>17.048999999999999</v>
      </c>
      <c r="F229" s="58">
        <v>14.138</v>
      </c>
      <c r="G229" s="58">
        <v>33</v>
      </c>
      <c r="H229" s="58">
        <v>18.03</v>
      </c>
      <c r="I229" s="58">
        <v>56.244</v>
      </c>
      <c r="J229" s="58">
        <v>9.1319999999999997</v>
      </c>
      <c r="K229" s="58">
        <v>22.39</v>
      </c>
      <c r="L229" s="58">
        <v>10.065</v>
      </c>
      <c r="M229" s="54">
        <v>30</v>
      </c>
    </row>
    <row r="230" spans="2:13" x14ac:dyDescent="0.35">
      <c r="B230" s="61">
        <v>39769</v>
      </c>
      <c r="C230" s="58">
        <v>17.420000000000002</v>
      </c>
      <c r="D230" s="58">
        <v>32.372</v>
      </c>
      <c r="E230" s="58">
        <v>17.048999999999999</v>
      </c>
      <c r="F230" s="58">
        <v>14.291</v>
      </c>
      <c r="G230" s="58">
        <v>33</v>
      </c>
      <c r="H230" s="58">
        <v>17.792999999999999</v>
      </c>
      <c r="I230" s="58">
        <v>56.244</v>
      </c>
      <c r="J230" s="58">
        <v>9.2249999999999996</v>
      </c>
      <c r="K230" s="58">
        <v>22.082999999999998</v>
      </c>
      <c r="L230" s="58">
        <v>10.37</v>
      </c>
      <c r="M230" s="54">
        <v>30</v>
      </c>
    </row>
    <row r="231" spans="2:13" x14ac:dyDescent="0.35">
      <c r="B231" s="61">
        <v>39770</v>
      </c>
      <c r="C231" s="58">
        <v>17.061</v>
      </c>
      <c r="D231" s="58">
        <v>31.946000000000002</v>
      </c>
      <c r="E231" s="58">
        <v>16.623000000000001</v>
      </c>
      <c r="F231" s="58">
        <v>13.523</v>
      </c>
      <c r="G231" s="58">
        <v>33</v>
      </c>
      <c r="H231" s="58">
        <v>17.792999999999999</v>
      </c>
      <c r="I231" s="58">
        <v>56.244</v>
      </c>
      <c r="J231" s="58">
        <v>9.1319999999999997</v>
      </c>
      <c r="K231" s="58">
        <v>21.776</v>
      </c>
      <c r="L231" s="58">
        <v>10.37</v>
      </c>
      <c r="M231" s="54">
        <v>30</v>
      </c>
    </row>
    <row r="232" spans="2:13" x14ac:dyDescent="0.35">
      <c r="B232" s="61">
        <v>39771</v>
      </c>
      <c r="C232" s="58">
        <v>16.881</v>
      </c>
      <c r="D232" s="58">
        <v>31.946000000000002</v>
      </c>
      <c r="E232" s="58">
        <v>16.623000000000001</v>
      </c>
      <c r="F232" s="58">
        <v>13.523</v>
      </c>
      <c r="G232" s="58">
        <v>33</v>
      </c>
      <c r="H232" s="58">
        <v>17.318000000000001</v>
      </c>
      <c r="I232" s="58">
        <v>56.244</v>
      </c>
      <c r="J232" s="58">
        <v>9.0389999999999997</v>
      </c>
      <c r="K232" s="58">
        <v>21.163</v>
      </c>
      <c r="L232" s="58">
        <v>9.8620000000000001</v>
      </c>
      <c r="M232" s="54">
        <v>30</v>
      </c>
    </row>
    <row r="233" spans="2:13" x14ac:dyDescent="0.35">
      <c r="B233" s="61">
        <v>39772</v>
      </c>
      <c r="C233" s="58">
        <v>17.239999999999998</v>
      </c>
      <c r="D233" s="58">
        <v>32.372</v>
      </c>
      <c r="E233" s="58">
        <v>16.623000000000001</v>
      </c>
      <c r="F233" s="58">
        <v>13.677</v>
      </c>
      <c r="G233" s="58">
        <v>33</v>
      </c>
      <c r="H233" s="58">
        <v>17.556000000000001</v>
      </c>
      <c r="I233" s="58">
        <v>56.244</v>
      </c>
      <c r="J233" s="58">
        <v>9.0389999999999997</v>
      </c>
      <c r="K233" s="58">
        <v>21.163</v>
      </c>
      <c r="L233" s="58">
        <v>9.6590000000000007</v>
      </c>
      <c r="M233" s="54">
        <v>30</v>
      </c>
    </row>
    <row r="234" spans="2:13" x14ac:dyDescent="0.35">
      <c r="B234" s="61">
        <v>39773</v>
      </c>
      <c r="C234" s="58">
        <v>16.521999999999998</v>
      </c>
      <c r="D234" s="58">
        <v>31.52</v>
      </c>
      <c r="E234" s="58">
        <v>16.09</v>
      </c>
      <c r="F234" s="58">
        <v>13.523</v>
      </c>
      <c r="G234" s="58">
        <v>33</v>
      </c>
      <c r="H234" s="58">
        <v>17.081</v>
      </c>
      <c r="I234" s="58">
        <v>56.244</v>
      </c>
      <c r="J234" s="58">
        <v>8.9459999999999997</v>
      </c>
      <c r="K234" s="58">
        <v>19.629000000000001</v>
      </c>
      <c r="L234" s="58">
        <v>9.5570000000000004</v>
      </c>
      <c r="M234" s="54">
        <v>30</v>
      </c>
    </row>
    <row r="235" spans="2:13" x14ac:dyDescent="0.35">
      <c r="B235" s="61">
        <v>39776</v>
      </c>
      <c r="C235" s="58">
        <v>15.983000000000001</v>
      </c>
      <c r="D235" s="58">
        <v>31.52</v>
      </c>
      <c r="E235" s="58">
        <v>15.877000000000001</v>
      </c>
      <c r="F235" s="58">
        <v>13.369</v>
      </c>
      <c r="G235" s="58">
        <v>33</v>
      </c>
      <c r="H235" s="58">
        <v>16.844000000000001</v>
      </c>
      <c r="I235" s="58">
        <v>56.244</v>
      </c>
      <c r="J235" s="58">
        <v>8.7590000000000003</v>
      </c>
      <c r="K235" s="58">
        <v>19.015999999999998</v>
      </c>
      <c r="L235" s="58">
        <v>8.9469999999999992</v>
      </c>
      <c r="M235" s="54">
        <v>30</v>
      </c>
    </row>
    <row r="236" spans="2:13" x14ac:dyDescent="0.35">
      <c r="B236" s="61">
        <v>39777</v>
      </c>
      <c r="C236" s="58">
        <v>15.624000000000001</v>
      </c>
      <c r="D236" s="58">
        <v>31.946000000000002</v>
      </c>
      <c r="E236" s="58">
        <v>15.77</v>
      </c>
      <c r="F236" s="58">
        <v>13.83</v>
      </c>
      <c r="G236" s="58">
        <v>33</v>
      </c>
      <c r="H236" s="58">
        <v>16.132000000000001</v>
      </c>
      <c r="I236" s="58">
        <v>56.244</v>
      </c>
      <c r="J236" s="58">
        <v>8.8520000000000003</v>
      </c>
      <c r="K236" s="58">
        <v>18.096</v>
      </c>
      <c r="L236" s="58">
        <v>8.5399999999999991</v>
      </c>
      <c r="M236" s="54">
        <v>30</v>
      </c>
    </row>
    <row r="237" spans="2:13" x14ac:dyDescent="0.35">
      <c r="B237" s="61">
        <v>39778</v>
      </c>
      <c r="C237" s="58">
        <v>16.701000000000001</v>
      </c>
      <c r="D237" s="58">
        <v>34.927</v>
      </c>
      <c r="E237" s="58">
        <v>16.09</v>
      </c>
      <c r="F237" s="58">
        <v>14.906000000000001</v>
      </c>
      <c r="G237" s="58">
        <v>33</v>
      </c>
      <c r="H237" s="58">
        <v>15.183</v>
      </c>
      <c r="I237" s="58">
        <v>56.244</v>
      </c>
      <c r="J237" s="58">
        <v>9.1319999999999997</v>
      </c>
      <c r="K237" s="58">
        <v>17.789000000000001</v>
      </c>
      <c r="L237" s="58">
        <v>8.5399999999999991</v>
      </c>
      <c r="M237" s="54">
        <v>30</v>
      </c>
    </row>
    <row r="238" spans="2:13" x14ac:dyDescent="0.35">
      <c r="B238" s="61">
        <v>39779</v>
      </c>
      <c r="C238" s="58">
        <v>16.341999999999999</v>
      </c>
      <c r="D238" s="58">
        <v>34.927</v>
      </c>
      <c r="E238" s="58">
        <v>15.77</v>
      </c>
      <c r="F238" s="58">
        <v>14.906000000000001</v>
      </c>
      <c r="G238" s="58">
        <v>33</v>
      </c>
      <c r="H238" s="58">
        <v>15.183</v>
      </c>
      <c r="I238" s="58">
        <v>56.244</v>
      </c>
      <c r="J238" s="58">
        <v>9.0389999999999997</v>
      </c>
      <c r="K238" s="58">
        <v>17.789000000000001</v>
      </c>
      <c r="L238" s="58">
        <v>8.7439999999999998</v>
      </c>
      <c r="M238" s="54">
        <v>30</v>
      </c>
    </row>
    <row r="239" spans="2:13" x14ac:dyDescent="0.35">
      <c r="B239" s="61">
        <v>39780</v>
      </c>
      <c r="C239" s="58">
        <v>16.521999999999998</v>
      </c>
      <c r="D239" s="58">
        <v>35.779000000000003</v>
      </c>
      <c r="E239" s="58">
        <v>15.77</v>
      </c>
      <c r="F239" s="58">
        <v>14.906000000000001</v>
      </c>
      <c r="G239" s="58">
        <v>33</v>
      </c>
      <c r="H239" s="58">
        <v>14.946</v>
      </c>
      <c r="I239" s="58">
        <v>56.244</v>
      </c>
      <c r="J239" s="58">
        <v>9.1319999999999997</v>
      </c>
      <c r="K239" s="58">
        <v>17.789000000000001</v>
      </c>
      <c r="L239" s="58">
        <v>8.7439999999999998</v>
      </c>
      <c r="M239" s="54">
        <v>30</v>
      </c>
    </row>
    <row r="240" spans="2:13" x14ac:dyDescent="0.35">
      <c r="B240" s="61">
        <v>39783</v>
      </c>
      <c r="C240" s="58">
        <v>16.881</v>
      </c>
      <c r="D240" s="58">
        <v>35.779000000000003</v>
      </c>
      <c r="E240" s="58">
        <v>15.983000000000001</v>
      </c>
      <c r="F240" s="58">
        <v>15.06</v>
      </c>
      <c r="G240" s="58">
        <v>33</v>
      </c>
      <c r="H240" s="58">
        <v>15.420999999999999</v>
      </c>
      <c r="I240" s="58">
        <v>56.244</v>
      </c>
      <c r="J240" s="58">
        <v>9.2249999999999996</v>
      </c>
      <c r="K240" s="58">
        <v>17.789000000000001</v>
      </c>
      <c r="L240" s="58">
        <v>8.9469999999999992</v>
      </c>
      <c r="M240" s="54">
        <v>30</v>
      </c>
    </row>
    <row r="241" spans="2:13" x14ac:dyDescent="0.35">
      <c r="B241" s="61">
        <v>39784</v>
      </c>
      <c r="C241" s="58">
        <v>16.881</v>
      </c>
      <c r="D241" s="58">
        <v>35.779000000000003</v>
      </c>
      <c r="E241" s="58">
        <v>15.983000000000001</v>
      </c>
      <c r="F241" s="58">
        <v>15.06</v>
      </c>
      <c r="G241" s="58">
        <v>33</v>
      </c>
      <c r="H241" s="58">
        <v>15.420999999999999</v>
      </c>
      <c r="I241" s="58">
        <v>56.244</v>
      </c>
      <c r="J241" s="58">
        <v>9.2249999999999996</v>
      </c>
      <c r="K241" s="58">
        <v>17.789000000000001</v>
      </c>
      <c r="L241" s="58">
        <v>8.9469999999999992</v>
      </c>
      <c r="M241" s="54">
        <v>30</v>
      </c>
    </row>
    <row r="242" spans="2:13" x14ac:dyDescent="0.35">
      <c r="B242" s="61">
        <v>39785</v>
      </c>
      <c r="C242" s="58">
        <v>16.521999999999998</v>
      </c>
      <c r="D242" s="58">
        <v>33.65</v>
      </c>
      <c r="E242" s="58">
        <v>15.77</v>
      </c>
      <c r="F242" s="58">
        <v>14.752000000000001</v>
      </c>
      <c r="G242" s="58">
        <v>33</v>
      </c>
      <c r="H242" s="58">
        <v>14.472</v>
      </c>
      <c r="I242" s="58">
        <v>56.244</v>
      </c>
      <c r="J242" s="58">
        <v>8.9459999999999997</v>
      </c>
      <c r="K242" s="58">
        <v>17.175999999999998</v>
      </c>
      <c r="L242" s="58">
        <v>8.9469999999999992</v>
      </c>
      <c r="M242" s="54">
        <v>30</v>
      </c>
    </row>
    <row r="243" spans="2:13" x14ac:dyDescent="0.35">
      <c r="B243" s="61">
        <v>39786</v>
      </c>
      <c r="C243" s="58">
        <v>16.521999999999998</v>
      </c>
      <c r="D243" s="58">
        <v>33.65</v>
      </c>
      <c r="E243" s="58">
        <v>15.77</v>
      </c>
      <c r="F243" s="58">
        <v>14.599</v>
      </c>
      <c r="G243" s="58">
        <v>33</v>
      </c>
      <c r="H243" s="58">
        <v>13.997</v>
      </c>
      <c r="I243" s="58">
        <v>56.244</v>
      </c>
      <c r="J243" s="58">
        <v>8.8520000000000003</v>
      </c>
      <c r="K243" s="58">
        <v>16.562000000000001</v>
      </c>
      <c r="L243" s="58">
        <v>8.9469999999999992</v>
      </c>
      <c r="M243" s="54">
        <v>30</v>
      </c>
    </row>
    <row r="244" spans="2:13" x14ac:dyDescent="0.35">
      <c r="B244" s="61">
        <v>39787</v>
      </c>
      <c r="C244" s="58">
        <v>16.341999999999999</v>
      </c>
      <c r="D244" s="58">
        <v>33.223999999999997</v>
      </c>
      <c r="E244" s="58">
        <v>15.77</v>
      </c>
      <c r="F244" s="58">
        <v>14.445</v>
      </c>
      <c r="G244" s="58">
        <v>33</v>
      </c>
      <c r="H244" s="58">
        <v>13.997</v>
      </c>
      <c r="I244" s="58">
        <v>56.244</v>
      </c>
      <c r="J244" s="58">
        <v>9.0389999999999997</v>
      </c>
      <c r="K244" s="58">
        <v>17.175999999999998</v>
      </c>
      <c r="L244" s="58">
        <v>8.9469999999999992</v>
      </c>
      <c r="M244" s="54">
        <v>30</v>
      </c>
    </row>
    <row r="245" spans="2:13" x14ac:dyDescent="0.35">
      <c r="B245" s="61">
        <v>39790</v>
      </c>
      <c r="C245" s="58">
        <v>16.521999999999998</v>
      </c>
      <c r="D245" s="58">
        <v>32.798000000000002</v>
      </c>
      <c r="E245" s="58">
        <v>15.77</v>
      </c>
      <c r="F245" s="58">
        <v>14.138</v>
      </c>
      <c r="G245" s="58">
        <v>33</v>
      </c>
      <c r="H245" s="58">
        <v>13.76</v>
      </c>
      <c r="I245" s="58">
        <v>51.613</v>
      </c>
      <c r="J245" s="58">
        <v>9.0389999999999997</v>
      </c>
      <c r="K245" s="58">
        <v>16.562000000000001</v>
      </c>
      <c r="L245" s="58">
        <v>8.9469999999999992</v>
      </c>
      <c r="M245" s="54">
        <v>30</v>
      </c>
    </row>
    <row r="246" spans="2:13" x14ac:dyDescent="0.35">
      <c r="B246" s="61">
        <v>39791</v>
      </c>
      <c r="C246" s="58">
        <v>16.521999999999998</v>
      </c>
      <c r="D246" s="58">
        <v>32.798000000000002</v>
      </c>
      <c r="E246" s="58">
        <v>15.77</v>
      </c>
      <c r="F246" s="58">
        <v>14.291</v>
      </c>
      <c r="G246" s="58">
        <v>33</v>
      </c>
      <c r="H246" s="58">
        <v>13.285</v>
      </c>
      <c r="I246" s="58">
        <v>51.613</v>
      </c>
      <c r="J246" s="58">
        <v>9.0389999999999997</v>
      </c>
      <c r="K246" s="58">
        <v>16.869</v>
      </c>
      <c r="L246" s="58">
        <v>8.7439999999999998</v>
      </c>
      <c r="M246" s="54">
        <v>30</v>
      </c>
    </row>
    <row r="247" spans="2:13" x14ac:dyDescent="0.35">
      <c r="B247" s="61">
        <v>39792</v>
      </c>
      <c r="C247" s="58">
        <v>16.701000000000001</v>
      </c>
      <c r="D247" s="58">
        <v>33.223999999999997</v>
      </c>
      <c r="E247" s="58">
        <v>15.877000000000001</v>
      </c>
      <c r="F247" s="58">
        <v>13.984</v>
      </c>
      <c r="G247" s="58">
        <v>33</v>
      </c>
      <c r="H247" s="58">
        <v>13.523</v>
      </c>
      <c r="I247" s="58">
        <v>51.613</v>
      </c>
      <c r="J247" s="58">
        <v>9.0389999999999997</v>
      </c>
      <c r="K247" s="58">
        <v>16.562000000000001</v>
      </c>
      <c r="L247" s="58">
        <v>8.7439999999999998</v>
      </c>
      <c r="M247" s="54">
        <v>30</v>
      </c>
    </row>
    <row r="248" spans="2:13" x14ac:dyDescent="0.35">
      <c r="B248" s="61">
        <v>39793</v>
      </c>
      <c r="C248" s="58">
        <v>17.239999999999998</v>
      </c>
      <c r="D248" s="58">
        <v>33.223999999999997</v>
      </c>
      <c r="E248" s="58">
        <v>15.983000000000001</v>
      </c>
      <c r="F248" s="58">
        <v>14.291</v>
      </c>
      <c r="G248" s="58">
        <v>33</v>
      </c>
      <c r="H248" s="58">
        <v>14.234</v>
      </c>
      <c r="I248" s="58">
        <v>51.613</v>
      </c>
      <c r="J248" s="58">
        <v>9.0389999999999997</v>
      </c>
      <c r="K248" s="58">
        <v>16.869</v>
      </c>
      <c r="L248" s="58">
        <v>8.7439999999999998</v>
      </c>
      <c r="M248" s="54">
        <v>30</v>
      </c>
    </row>
    <row r="249" spans="2:13" x14ac:dyDescent="0.35">
      <c r="B249" s="61">
        <v>39794</v>
      </c>
      <c r="C249" s="58">
        <v>17.779</v>
      </c>
      <c r="D249" s="58">
        <v>33.65</v>
      </c>
      <c r="E249" s="58">
        <v>19.606000000000002</v>
      </c>
      <c r="F249" s="58">
        <v>14.291</v>
      </c>
      <c r="G249" s="58">
        <v>33</v>
      </c>
      <c r="H249" s="58">
        <v>14.472</v>
      </c>
      <c r="I249" s="58">
        <v>51.613</v>
      </c>
      <c r="J249" s="58">
        <v>9.0389999999999997</v>
      </c>
      <c r="K249" s="58">
        <v>16.562000000000001</v>
      </c>
      <c r="L249" s="58">
        <v>8.6419999999999995</v>
      </c>
      <c r="M249" s="54">
        <v>30</v>
      </c>
    </row>
    <row r="250" spans="2:13" x14ac:dyDescent="0.35">
      <c r="B250" s="61">
        <v>39797</v>
      </c>
      <c r="C250" s="58">
        <v>17.239999999999998</v>
      </c>
      <c r="D250" s="58">
        <v>32.372</v>
      </c>
      <c r="E250" s="58">
        <v>16.623000000000001</v>
      </c>
      <c r="F250" s="58">
        <v>13.83</v>
      </c>
      <c r="G250" s="58">
        <v>33</v>
      </c>
      <c r="H250" s="58">
        <v>13.76</v>
      </c>
      <c r="I250" s="58">
        <v>51.613</v>
      </c>
      <c r="J250" s="58">
        <v>8.8520000000000003</v>
      </c>
      <c r="K250" s="58">
        <v>16.562000000000001</v>
      </c>
      <c r="L250" s="58">
        <v>8.6419999999999995</v>
      </c>
      <c r="M250" s="54">
        <v>30</v>
      </c>
    </row>
    <row r="251" spans="2:13" x14ac:dyDescent="0.35">
      <c r="B251" s="61">
        <v>39798</v>
      </c>
      <c r="C251" s="58">
        <v>17.061</v>
      </c>
      <c r="D251" s="58">
        <v>32.372</v>
      </c>
      <c r="E251" s="58">
        <v>16.41</v>
      </c>
      <c r="F251" s="58">
        <v>13.984</v>
      </c>
      <c r="G251" s="58">
        <v>33</v>
      </c>
      <c r="H251" s="58">
        <v>13.997</v>
      </c>
      <c r="I251" s="58">
        <v>51.613</v>
      </c>
      <c r="J251" s="58">
        <v>8.9459999999999997</v>
      </c>
      <c r="K251" s="58">
        <v>16.256</v>
      </c>
      <c r="L251" s="58">
        <v>8.6419999999999995</v>
      </c>
      <c r="M251" s="54">
        <v>30</v>
      </c>
    </row>
    <row r="252" spans="2:13" x14ac:dyDescent="0.35">
      <c r="B252" s="61">
        <v>39799</v>
      </c>
      <c r="C252" s="58">
        <v>17.061</v>
      </c>
      <c r="D252" s="58">
        <v>31.946000000000002</v>
      </c>
      <c r="E252" s="58">
        <v>16.303000000000001</v>
      </c>
      <c r="F252" s="58">
        <v>14.291</v>
      </c>
      <c r="G252" s="58">
        <v>33</v>
      </c>
      <c r="H252" s="58">
        <v>13.997</v>
      </c>
      <c r="I252" s="58">
        <v>51.613</v>
      </c>
      <c r="J252" s="58">
        <v>8.9459999999999997</v>
      </c>
      <c r="K252" s="58">
        <v>16.256</v>
      </c>
      <c r="L252" s="58">
        <v>8.1340000000000003</v>
      </c>
      <c r="M252" s="54">
        <v>30</v>
      </c>
    </row>
    <row r="253" spans="2:13" x14ac:dyDescent="0.35">
      <c r="B253" s="61">
        <v>39800</v>
      </c>
      <c r="C253" s="58">
        <v>17.239999999999998</v>
      </c>
      <c r="D253" s="58">
        <v>32.372</v>
      </c>
      <c r="E253" s="58">
        <v>16.303000000000001</v>
      </c>
      <c r="F253" s="58">
        <v>14.599</v>
      </c>
      <c r="G253" s="58">
        <v>33</v>
      </c>
      <c r="H253" s="58">
        <v>13.997</v>
      </c>
      <c r="I253" s="58">
        <v>51.613</v>
      </c>
      <c r="J253" s="58">
        <v>9.0389999999999997</v>
      </c>
      <c r="K253" s="58">
        <v>16.562000000000001</v>
      </c>
      <c r="L253" s="58">
        <v>8.3369999999999997</v>
      </c>
      <c r="M253" s="54">
        <v>30</v>
      </c>
    </row>
    <row r="254" spans="2:13" x14ac:dyDescent="0.35">
      <c r="B254" s="61">
        <v>39801</v>
      </c>
      <c r="C254" s="58">
        <v>17.061</v>
      </c>
      <c r="D254" s="58">
        <v>33.223999999999997</v>
      </c>
      <c r="E254" s="58">
        <v>16.942</v>
      </c>
      <c r="F254" s="58">
        <v>14.291</v>
      </c>
      <c r="G254" s="58">
        <v>33</v>
      </c>
      <c r="H254" s="58">
        <v>13.76</v>
      </c>
      <c r="I254" s="58">
        <v>51.613</v>
      </c>
      <c r="J254" s="58">
        <v>8.9459999999999997</v>
      </c>
      <c r="K254" s="58">
        <v>15.949</v>
      </c>
      <c r="L254" s="58">
        <v>8.5399999999999991</v>
      </c>
      <c r="M254" s="54">
        <v>30</v>
      </c>
    </row>
    <row r="255" spans="2:13" x14ac:dyDescent="0.35">
      <c r="B255" s="61">
        <v>39804</v>
      </c>
      <c r="C255" s="58">
        <v>17.061</v>
      </c>
      <c r="D255" s="58">
        <v>33.223999999999997</v>
      </c>
      <c r="E255" s="58">
        <v>16.835999999999999</v>
      </c>
      <c r="F255" s="58">
        <v>14.445</v>
      </c>
      <c r="G255" s="58">
        <v>33</v>
      </c>
      <c r="H255" s="58">
        <v>14.234</v>
      </c>
      <c r="I255" s="58">
        <v>51.613</v>
      </c>
      <c r="J255" s="58">
        <v>8.9459999999999997</v>
      </c>
      <c r="K255" s="58">
        <v>15.949</v>
      </c>
      <c r="L255" s="58">
        <v>8.5399999999999991</v>
      </c>
      <c r="M255" s="54">
        <v>30</v>
      </c>
    </row>
    <row r="256" spans="2:13" x14ac:dyDescent="0.35">
      <c r="B256" s="61">
        <v>39805</v>
      </c>
      <c r="C256" s="58">
        <v>16.881</v>
      </c>
      <c r="D256" s="58">
        <v>31.52</v>
      </c>
      <c r="E256" s="58">
        <v>16.835999999999999</v>
      </c>
      <c r="F256" s="58">
        <v>13.83</v>
      </c>
      <c r="G256" s="58">
        <v>33</v>
      </c>
      <c r="H256" s="58">
        <v>13.997</v>
      </c>
      <c r="I256" s="58">
        <v>51.613</v>
      </c>
      <c r="J256" s="58">
        <v>8.7590000000000003</v>
      </c>
      <c r="K256" s="58">
        <v>15.335000000000001</v>
      </c>
      <c r="L256" s="58">
        <v>8.8450000000000006</v>
      </c>
      <c r="M256" s="54">
        <v>30</v>
      </c>
    </row>
    <row r="257" spans="2:13" x14ac:dyDescent="0.35">
      <c r="B257" s="61">
        <v>39806</v>
      </c>
      <c r="C257" s="58">
        <v>17.061</v>
      </c>
      <c r="D257" s="58">
        <v>31.946000000000002</v>
      </c>
      <c r="E257" s="58">
        <v>16.623000000000001</v>
      </c>
      <c r="F257" s="58">
        <v>13.984</v>
      </c>
      <c r="G257" s="58">
        <v>33</v>
      </c>
      <c r="H257" s="58">
        <v>13.76</v>
      </c>
      <c r="I257" s="58">
        <v>51.613</v>
      </c>
      <c r="J257" s="58">
        <v>8.8520000000000003</v>
      </c>
      <c r="K257" s="58">
        <v>15.029</v>
      </c>
      <c r="L257" s="58">
        <v>8.8450000000000006</v>
      </c>
      <c r="M257" s="54">
        <v>30</v>
      </c>
    </row>
    <row r="258" spans="2:13" x14ac:dyDescent="0.35">
      <c r="B258" s="61">
        <v>39807</v>
      </c>
      <c r="C258" s="58">
        <v>17.239999999999998</v>
      </c>
      <c r="D258" s="58">
        <v>32.798000000000002</v>
      </c>
      <c r="E258" s="58">
        <v>16.835999999999999</v>
      </c>
      <c r="F258" s="58">
        <v>14.138</v>
      </c>
      <c r="G258" s="58">
        <v>33</v>
      </c>
      <c r="H258" s="58">
        <v>13.285</v>
      </c>
      <c r="I258" s="58">
        <v>51.613</v>
      </c>
      <c r="J258" s="58">
        <v>9.1319999999999997</v>
      </c>
      <c r="K258" s="58">
        <v>15.335000000000001</v>
      </c>
      <c r="L258" s="58">
        <v>8.7439999999999998</v>
      </c>
      <c r="M258" s="54">
        <v>30</v>
      </c>
    </row>
    <row r="259" spans="2:13" x14ac:dyDescent="0.35">
      <c r="B259" s="61">
        <v>39808</v>
      </c>
      <c r="C259" s="58">
        <v>17.239999999999998</v>
      </c>
      <c r="D259" s="58">
        <v>32.798000000000002</v>
      </c>
      <c r="E259" s="58">
        <v>16.835999999999999</v>
      </c>
      <c r="F259" s="58">
        <v>14.138</v>
      </c>
      <c r="G259" s="58">
        <v>33</v>
      </c>
      <c r="H259" s="58">
        <v>13.285</v>
      </c>
      <c r="I259" s="58">
        <v>51.613</v>
      </c>
      <c r="J259" s="58">
        <v>9.1319999999999997</v>
      </c>
      <c r="K259" s="58">
        <v>15.335000000000001</v>
      </c>
      <c r="L259" s="58">
        <v>8.7439999999999998</v>
      </c>
      <c r="M259" s="54">
        <v>30</v>
      </c>
    </row>
    <row r="260" spans="2:13" x14ac:dyDescent="0.35">
      <c r="B260" s="61">
        <v>39811</v>
      </c>
      <c r="C260" s="58">
        <v>17.239999999999998</v>
      </c>
      <c r="D260" s="58">
        <v>32.798000000000002</v>
      </c>
      <c r="E260" s="58">
        <v>16.835999999999999</v>
      </c>
      <c r="F260" s="58">
        <v>14.138</v>
      </c>
      <c r="G260" s="58">
        <v>33</v>
      </c>
      <c r="H260" s="58">
        <v>13.285</v>
      </c>
      <c r="I260" s="58">
        <v>51.613</v>
      </c>
      <c r="J260" s="58">
        <v>9.1319999999999997</v>
      </c>
      <c r="K260" s="58">
        <v>15.335000000000001</v>
      </c>
      <c r="L260" s="58">
        <v>8.7439999999999998</v>
      </c>
      <c r="M260" s="54">
        <v>30</v>
      </c>
    </row>
    <row r="261" spans="2:13" x14ac:dyDescent="0.35">
      <c r="B261" s="61">
        <v>39812</v>
      </c>
      <c r="C261" s="58">
        <v>17.239999999999998</v>
      </c>
      <c r="D261" s="58">
        <v>32.798000000000002</v>
      </c>
      <c r="E261" s="58">
        <v>16.835999999999999</v>
      </c>
      <c r="F261" s="58">
        <v>14.138</v>
      </c>
      <c r="G261" s="58">
        <v>33</v>
      </c>
      <c r="H261" s="58">
        <v>13.285</v>
      </c>
      <c r="I261" s="58">
        <v>51.613</v>
      </c>
      <c r="J261" s="58">
        <v>9.1319999999999997</v>
      </c>
      <c r="K261" s="58">
        <v>15.335000000000001</v>
      </c>
      <c r="L261" s="58">
        <v>8.7439999999999998</v>
      </c>
      <c r="M261" s="54">
        <v>30</v>
      </c>
    </row>
    <row r="262" spans="2:13" x14ac:dyDescent="0.35">
      <c r="B262" s="61">
        <v>39813</v>
      </c>
      <c r="C262" s="58">
        <v>17.239999999999998</v>
      </c>
      <c r="D262" s="58">
        <v>32.798000000000002</v>
      </c>
      <c r="E262" s="58">
        <v>16.835999999999999</v>
      </c>
      <c r="F262" s="58">
        <v>14.138</v>
      </c>
      <c r="G262" s="58">
        <v>33</v>
      </c>
      <c r="H262" s="58">
        <v>13.285</v>
      </c>
      <c r="I262" s="58">
        <v>51.613</v>
      </c>
      <c r="J262" s="58">
        <v>9.1319999999999997</v>
      </c>
      <c r="K262" s="58">
        <v>15.335000000000001</v>
      </c>
      <c r="L262" s="58">
        <v>8.7439999999999998</v>
      </c>
      <c r="M262" s="54">
        <v>30</v>
      </c>
    </row>
    <row r="263" spans="2:13" x14ac:dyDescent="0.35">
      <c r="B263" s="61">
        <v>39814</v>
      </c>
      <c r="C263" s="58">
        <v>17.239999999999998</v>
      </c>
      <c r="D263" s="58">
        <v>32.798000000000002</v>
      </c>
      <c r="E263" s="58">
        <v>16.835999999999999</v>
      </c>
      <c r="F263" s="58">
        <v>14.138</v>
      </c>
      <c r="G263" s="58">
        <v>33</v>
      </c>
      <c r="H263" s="58">
        <v>13.285</v>
      </c>
      <c r="I263" s="58">
        <v>51.613</v>
      </c>
      <c r="J263" s="58">
        <v>9.1319999999999997</v>
      </c>
      <c r="K263" s="58">
        <v>15.335000000000001</v>
      </c>
      <c r="L263" s="58">
        <v>8.7439999999999998</v>
      </c>
      <c r="M263" s="54">
        <v>30</v>
      </c>
    </row>
    <row r="264" spans="2:13" x14ac:dyDescent="0.35">
      <c r="B264" s="61">
        <v>39815</v>
      </c>
      <c r="C264" s="58">
        <v>17.239999999999998</v>
      </c>
      <c r="D264" s="58">
        <v>32.798000000000002</v>
      </c>
      <c r="E264" s="58">
        <v>16.835999999999999</v>
      </c>
      <c r="F264" s="58">
        <v>14.138</v>
      </c>
      <c r="G264" s="58">
        <v>33</v>
      </c>
      <c r="H264" s="58">
        <v>13.285</v>
      </c>
      <c r="I264" s="58">
        <v>51.613</v>
      </c>
      <c r="J264" s="58">
        <v>9.1319999999999997</v>
      </c>
      <c r="K264" s="58">
        <v>15.335000000000001</v>
      </c>
      <c r="L264" s="58">
        <v>8.7439999999999998</v>
      </c>
      <c r="M264" s="54">
        <v>30</v>
      </c>
    </row>
    <row r="265" spans="2:13" x14ac:dyDescent="0.35">
      <c r="B265" s="61">
        <v>39818</v>
      </c>
      <c r="C265" s="58">
        <v>17.239999999999998</v>
      </c>
      <c r="D265" s="58">
        <v>32.798000000000002</v>
      </c>
      <c r="E265" s="58">
        <v>16.835999999999999</v>
      </c>
      <c r="F265" s="58">
        <v>14.138</v>
      </c>
      <c r="G265" s="58">
        <v>33</v>
      </c>
      <c r="H265" s="58">
        <v>13.285</v>
      </c>
      <c r="I265" s="58">
        <v>51.613</v>
      </c>
      <c r="J265" s="58">
        <v>9.1319999999999997</v>
      </c>
      <c r="K265" s="58">
        <v>15.335000000000001</v>
      </c>
      <c r="L265" s="58">
        <v>8.7439999999999998</v>
      </c>
      <c r="M265" s="54">
        <v>30</v>
      </c>
    </row>
    <row r="266" spans="2:13" x14ac:dyDescent="0.35">
      <c r="B266" s="61">
        <v>39819</v>
      </c>
      <c r="C266" s="58">
        <v>17.959</v>
      </c>
      <c r="D266" s="58">
        <v>34.927</v>
      </c>
      <c r="E266" s="58">
        <v>16.835999999999999</v>
      </c>
      <c r="F266" s="58">
        <v>15.06</v>
      </c>
      <c r="G266" s="58">
        <v>33</v>
      </c>
      <c r="H266" s="58">
        <v>13.997</v>
      </c>
      <c r="I266" s="58">
        <v>51.613</v>
      </c>
      <c r="J266" s="58">
        <v>9.3179999999999996</v>
      </c>
      <c r="K266" s="58">
        <v>15.335000000000001</v>
      </c>
      <c r="L266" s="58">
        <v>8.7439999999999998</v>
      </c>
      <c r="M266" s="54">
        <v>30</v>
      </c>
    </row>
    <row r="267" spans="2:13" x14ac:dyDescent="0.35">
      <c r="B267" s="61">
        <v>39820</v>
      </c>
      <c r="C267" s="58">
        <v>17.599</v>
      </c>
      <c r="D267" s="58">
        <v>34.500999999999998</v>
      </c>
      <c r="E267" s="58">
        <v>16.623000000000001</v>
      </c>
      <c r="F267" s="58">
        <v>15.212999999999999</v>
      </c>
      <c r="G267" s="58">
        <v>33</v>
      </c>
      <c r="H267" s="58">
        <v>13.76</v>
      </c>
      <c r="I267" s="58">
        <v>51.613</v>
      </c>
      <c r="J267" s="58">
        <v>9.3179999999999996</v>
      </c>
      <c r="K267" s="58">
        <v>15.335000000000001</v>
      </c>
      <c r="L267" s="58">
        <v>8.5399999999999991</v>
      </c>
      <c r="M267" s="54">
        <v>30</v>
      </c>
    </row>
    <row r="268" spans="2:13" x14ac:dyDescent="0.35">
      <c r="B268" s="61">
        <v>39821</v>
      </c>
      <c r="C268" s="58">
        <v>18.677</v>
      </c>
      <c r="D268" s="58">
        <v>34.927</v>
      </c>
      <c r="E268" s="58">
        <v>16.623000000000001</v>
      </c>
      <c r="F268" s="58">
        <v>16.289000000000001</v>
      </c>
      <c r="G268" s="58">
        <v>33</v>
      </c>
      <c r="H268" s="58">
        <v>13.997</v>
      </c>
      <c r="I268" s="58">
        <v>51.613</v>
      </c>
      <c r="J268" s="58">
        <v>9.5510000000000002</v>
      </c>
      <c r="K268" s="58">
        <v>15.335000000000001</v>
      </c>
      <c r="L268" s="58">
        <v>8.6419999999999995</v>
      </c>
      <c r="M268" s="54">
        <v>30</v>
      </c>
    </row>
    <row r="269" spans="2:13" x14ac:dyDescent="0.35">
      <c r="B269" s="61">
        <v>39822</v>
      </c>
      <c r="C269" s="58">
        <v>18.677</v>
      </c>
      <c r="D269" s="58">
        <v>34.076000000000001</v>
      </c>
      <c r="E269" s="58">
        <v>16.515999999999998</v>
      </c>
      <c r="F269" s="58">
        <v>15.673999999999999</v>
      </c>
      <c r="G269" s="58">
        <v>33</v>
      </c>
      <c r="H269" s="58">
        <v>13.76</v>
      </c>
      <c r="I269" s="58">
        <v>51.613</v>
      </c>
      <c r="J269" s="58">
        <v>9.3179999999999996</v>
      </c>
      <c r="K269" s="58">
        <v>15.335000000000001</v>
      </c>
      <c r="L269" s="58">
        <v>8.6419999999999995</v>
      </c>
      <c r="M269" s="54">
        <v>30</v>
      </c>
    </row>
    <row r="270" spans="2:13" x14ac:dyDescent="0.35">
      <c r="B270" s="61">
        <v>39825</v>
      </c>
      <c r="C270" s="58">
        <v>18.677</v>
      </c>
      <c r="D270" s="58">
        <v>34.076000000000001</v>
      </c>
      <c r="E270" s="58">
        <v>16.41</v>
      </c>
      <c r="F270" s="58">
        <v>15.981999999999999</v>
      </c>
      <c r="G270" s="58">
        <v>33</v>
      </c>
      <c r="H270" s="58">
        <v>13.76</v>
      </c>
      <c r="I270" s="58">
        <v>51.613</v>
      </c>
      <c r="J270" s="58">
        <v>9.2249999999999996</v>
      </c>
      <c r="K270" s="58">
        <v>15.641999999999999</v>
      </c>
      <c r="L270" s="58">
        <v>8.6419999999999995</v>
      </c>
      <c r="M270" s="54">
        <v>30</v>
      </c>
    </row>
    <row r="271" spans="2:13" x14ac:dyDescent="0.35">
      <c r="B271" s="61">
        <v>39826</v>
      </c>
      <c r="C271" s="58">
        <v>18.318000000000001</v>
      </c>
      <c r="D271" s="58">
        <v>34.927</v>
      </c>
      <c r="E271" s="58">
        <v>16.41</v>
      </c>
      <c r="F271" s="58">
        <v>16.289000000000001</v>
      </c>
      <c r="G271" s="58">
        <v>33</v>
      </c>
      <c r="H271" s="58">
        <v>13.997</v>
      </c>
      <c r="I271" s="58">
        <v>51.613</v>
      </c>
      <c r="J271" s="58">
        <v>9.3179999999999996</v>
      </c>
      <c r="K271" s="58">
        <v>15.641999999999999</v>
      </c>
      <c r="L271" s="58">
        <v>8.5399999999999991</v>
      </c>
      <c r="M271" s="54">
        <v>30</v>
      </c>
    </row>
    <row r="272" spans="2:13" x14ac:dyDescent="0.35">
      <c r="B272" s="61">
        <v>39827</v>
      </c>
      <c r="C272" s="58">
        <v>18.318000000000001</v>
      </c>
      <c r="D272" s="58">
        <v>34.500999999999998</v>
      </c>
      <c r="E272" s="58">
        <v>16.196999999999999</v>
      </c>
      <c r="F272" s="58">
        <v>15.673999999999999</v>
      </c>
      <c r="G272" s="58">
        <v>33</v>
      </c>
      <c r="H272" s="58">
        <v>13.997</v>
      </c>
      <c r="I272" s="58">
        <v>51.613</v>
      </c>
      <c r="J272" s="58">
        <v>9.3179999999999996</v>
      </c>
      <c r="K272" s="58">
        <v>15.335000000000001</v>
      </c>
      <c r="L272" s="58">
        <v>8.5399999999999991</v>
      </c>
      <c r="M272" s="54">
        <v>30</v>
      </c>
    </row>
    <row r="273" spans="2:13" x14ac:dyDescent="0.35">
      <c r="B273" s="61">
        <v>39828</v>
      </c>
      <c r="C273" s="58">
        <v>18.318000000000001</v>
      </c>
      <c r="D273" s="58">
        <v>34.500999999999998</v>
      </c>
      <c r="E273" s="58">
        <v>16.09</v>
      </c>
      <c r="F273" s="58">
        <v>15.367000000000001</v>
      </c>
      <c r="G273" s="58">
        <v>33</v>
      </c>
      <c r="H273" s="58">
        <v>13.76</v>
      </c>
      <c r="I273" s="58">
        <v>51.613</v>
      </c>
      <c r="J273" s="58">
        <v>9.5510000000000002</v>
      </c>
      <c r="K273" s="58">
        <v>15.182</v>
      </c>
      <c r="L273" s="58">
        <v>8.5399999999999991</v>
      </c>
      <c r="M273" s="54">
        <v>30</v>
      </c>
    </row>
    <row r="274" spans="2:13" x14ac:dyDescent="0.35">
      <c r="B274" s="61">
        <v>39829</v>
      </c>
      <c r="C274" s="58">
        <v>17.779</v>
      </c>
      <c r="D274" s="58">
        <v>34.076000000000001</v>
      </c>
      <c r="E274" s="58">
        <v>16.09</v>
      </c>
      <c r="F274" s="58">
        <v>15.06</v>
      </c>
      <c r="G274" s="58">
        <v>33</v>
      </c>
      <c r="H274" s="58">
        <v>13.285</v>
      </c>
      <c r="I274" s="58">
        <v>51.613</v>
      </c>
      <c r="J274" s="58">
        <v>9.5510000000000002</v>
      </c>
      <c r="K274" s="58">
        <v>14.875</v>
      </c>
      <c r="L274" s="58">
        <v>8.4390000000000001</v>
      </c>
      <c r="M274" s="54">
        <v>30</v>
      </c>
    </row>
    <row r="275" spans="2:13" x14ac:dyDescent="0.35">
      <c r="B275" s="61">
        <v>39832</v>
      </c>
      <c r="C275" s="58">
        <v>17.599</v>
      </c>
      <c r="D275" s="58">
        <v>33.65</v>
      </c>
      <c r="E275" s="58">
        <v>16.09</v>
      </c>
      <c r="F275" s="58">
        <v>15.06</v>
      </c>
      <c r="G275" s="58">
        <v>33</v>
      </c>
      <c r="H275" s="58">
        <v>13.285</v>
      </c>
      <c r="I275" s="58">
        <v>51.613</v>
      </c>
      <c r="J275" s="58">
        <v>9.5510000000000002</v>
      </c>
      <c r="K275" s="58">
        <v>15.029</v>
      </c>
      <c r="L275" s="58">
        <v>8.4390000000000001</v>
      </c>
      <c r="M275" s="54">
        <v>30</v>
      </c>
    </row>
    <row r="276" spans="2:13" x14ac:dyDescent="0.35">
      <c r="B276" s="61">
        <v>39833</v>
      </c>
      <c r="C276" s="58">
        <v>17.599</v>
      </c>
      <c r="D276" s="58">
        <v>32.798000000000002</v>
      </c>
      <c r="E276" s="58">
        <v>16.196999999999999</v>
      </c>
      <c r="F276" s="58">
        <v>15.06</v>
      </c>
      <c r="G276" s="58">
        <v>33</v>
      </c>
      <c r="H276" s="58">
        <v>13.523</v>
      </c>
      <c r="I276" s="58">
        <v>51.613</v>
      </c>
      <c r="J276" s="58">
        <v>9.3179999999999996</v>
      </c>
      <c r="K276" s="58">
        <v>14.722</v>
      </c>
      <c r="L276" s="58">
        <v>8.4390000000000001</v>
      </c>
      <c r="M276" s="54">
        <v>30</v>
      </c>
    </row>
    <row r="277" spans="2:13" x14ac:dyDescent="0.35">
      <c r="B277" s="61">
        <v>39834</v>
      </c>
      <c r="C277" s="58">
        <v>16.881</v>
      </c>
      <c r="D277" s="58">
        <v>33.223999999999997</v>
      </c>
      <c r="E277" s="58">
        <v>16.196999999999999</v>
      </c>
      <c r="F277" s="58">
        <v>14.752000000000001</v>
      </c>
      <c r="G277" s="58">
        <v>33</v>
      </c>
      <c r="H277" s="58">
        <v>13.523</v>
      </c>
      <c r="I277" s="58">
        <v>51.613</v>
      </c>
      <c r="J277" s="58">
        <v>9.3179999999999996</v>
      </c>
      <c r="K277" s="58">
        <v>14.722</v>
      </c>
      <c r="L277" s="58">
        <v>8.3369999999999997</v>
      </c>
      <c r="M277" s="54">
        <v>30</v>
      </c>
    </row>
    <row r="278" spans="2:13" x14ac:dyDescent="0.35">
      <c r="B278" s="61">
        <v>39835</v>
      </c>
      <c r="C278" s="58">
        <v>17.239999999999998</v>
      </c>
      <c r="D278" s="58">
        <v>31.946000000000002</v>
      </c>
      <c r="E278" s="58">
        <v>15.983000000000001</v>
      </c>
      <c r="F278" s="58">
        <v>14.291</v>
      </c>
      <c r="G278" s="58">
        <v>33</v>
      </c>
      <c r="H278" s="58">
        <v>13.285</v>
      </c>
      <c r="I278" s="58">
        <v>51.613</v>
      </c>
      <c r="J278" s="58">
        <v>9.5510000000000002</v>
      </c>
      <c r="K278" s="58">
        <v>14.414999999999999</v>
      </c>
      <c r="L278" s="58">
        <v>8.3369999999999997</v>
      </c>
      <c r="M278" s="54">
        <v>30</v>
      </c>
    </row>
    <row r="279" spans="2:13" x14ac:dyDescent="0.35">
      <c r="B279" s="61">
        <v>39836</v>
      </c>
      <c r="C279" s="58">
        <v>17.239999999999998</v>
      </c>
      <c r="D279" s="58">
        <v>31.946000000000002</v>
      </c>
      <c r="E279" s="58">
        <v>15.983000000000001</v>
      </c>
      <c r="F279" s="58">
        <v>14.599</v>
      </c>
      <c r="G279" s="58">
        <v>28</v>
      </c>
      <c r="H279" s="58">
        <v>13.523</v>
      </c>
      <c r="I279" s="58">
        <v>51.613</v>
      </c>
      <c r="J279" s="58">
        <v>9.5510000000000002</v>
      </c>
      <c r="K279" s="58">
        <v>14.722</v>
      </c>
      <c r="L279" s="58">
        <v>8.4390000000000001</v>
      </c>
      <c r="M279" s="54">
        <v>30</v>
      </c>
    </row>
    <row r="280" spans="2:13" x14ac:dyDescent="0.35">
      <c r="B280" s="61">
        <v>39839</v>
      </c>
      <c r="C280" s="58">
        <v>16.881</v>
      </c>
      <c r="D280" s="58">
        <v>31.52</v>
      </c>
      <c r="E280" s="58">
        <v>15.664</v>
      </c>
      <c r="F280" s="58">
        <v>14.445</v>
      </c>
      <c r="G280" s="58">
        <v>28</v>
      </c>
      <c r="H280" s="58">
        <v>13.523</v>
      </c>
      <c r="I280" s="58">
        <v>51.613</v>
      </c>
      <c r="J280" s="58">
        <v>9.3179999999999996</v>
      </c>
      <c r="K280" s="58">
        <v>14.569000000000001</v>
      </c>
      <c r="L280" s="58">
        <v>8.1340000000000003</v>
      </c>
      <c r="M280" s="54">
        <v>27.5</v>
      </c>
    </row>
    <row r="281" spans="2:13" x14ac:dyDescent="0.35">
      <c r="B281" s="61">
        <v>39840</v>
      </c>
      <c r="C281" s="58">
        <v>16.881</v>
      </c>
      <c r="D281" s="58">
        <v>31.094000000000001</v>
      </c>
      <c r="E281" s="58">
        <v>15.77</v>
      </c>
      <c r="F281" s="58">
        <v>14.599</v>
      </c>
      <c r="G281" s="58">
        <v>28</v>
      </c>
      <c r="H281" s="58">
        <v>13.285</v>
      </c>
      <c r="I281" s="58">
        <v>51.613</v>
      </c>
      <c r="J281" s="58">
        <v>9.5510000000000002</v>
      </c>
      <c r="K281" s="58">
        <v>14.414999999999999</v>
      </c>
      <c r="L281" s="58">
        <v>8.1340000000000003</v>
      </c>
      <c r="M281" s="54">
        <v>27.5</v>
      </c>
    </row>
    <row r="282" spans="2:13" x14ac:dyDescent="0.35">
      <c r="B282" s="61">
        <v>39841</v>
      </c>
      <c r="C282" s="58">
        <v>16.881</v>
      </c>
      <c r="D282" s="58">
        <v>31.094000000000001</v>
      </c>
      <c r="E282" s="58">
        <v>15.77</v>
      </c>
      <c r="F282" s="58">
        <v>14.752000000000001</v>
      </c>
      <c r="G282" s="58">
        <v>28</v>
      </c>
      <c r="H282" s="58">
        <v>13.285</v>
      </c>
      <c r="I282" s="58">
        <v>51.613</v>
      </c>
      <c r="J282" s="58">
        <v>9.3179999999999996</v>
      </c>
      <c r="K282" s="58">
        <v>14.569000000000001</v>
      </c>
      <c r="L282" s="58">
        <v>8.1340000000000003</v>
      </c>
      <c r="M282" s="54">
        <v>27.5</v>
      </c>
    </row>
    <row r="283" spans="2:13" x14ac:dyDescent="0.35">
      <c r="B283" s="61">
        <v>39842</v>
      </c>
      <c r="C283" s="58">
        <v>16.881</v>
      </c>
      <c r="D283" s="58">
        <v>31.094000000000001</v>
      </c>
      <c r="E283" s="58">
        <v>15.77</v>
      </c>
      <c r="F283" s="58">
        <v>14.906000000000001</v>
      </c>
      <c r="G283" s="58">
        <v>28</v>
      </c>
      <c r="H283" s="58">
        <v>13.285</v>
      </c>
      <c r="I283" s="58">
        <v>51.613</v>
      </c>
      <c r="J283" s="58">
        <v>9.1319999999999997</v>
      </c>
      <c r="K283" s="58">
        <v>14.569000000000001</v>
      </c>
      <c r="L283" s="58">
        <v>8.1340000000000003</v>
      </c>
      <c r="M283" s="54">
        <v>27.5</v>
      </c>
    </row>
    <row r="284" spans="2:13" x14ac:dyDescent="0.35">
      <c r="B284" s="61">
        <v>39843</v>
      </c>
      <c r="C284" s="58">
        <v>16.881</v>
      </c>
      <c r="D284" s="58">
        <v>31.094000000000001</v>
      </c>
      <c r="E284" s="58">
        <v>15.77</v>
      </c>
      <c r="F284" s="58">
        <v>14.599</v>
      </c>
      <c r="G284" s="58">
        <v>28</v>
      </c>
      <c r="H284" s="58">
        <v>13.285</v>
      </c>
      <c r="I284" s="58">
        <v>51.613</v>
      </c>
      <c r="J284" s="58">
        <v>8.9459999999999997</v>
      </c>
      <c r="K284" s="58">
        <v>14.414999999999999</v>
      </c>
      <c r="L284" s="58">
        <v>8.1340000000000003</v>
      </c>
      <c r="M284" s="54">
        <v>27.5</v>
      </c>
    </row>
    <row r="285" spans="2:13" x14ac:dyDescent="0.35">
      <c r="B285" s="61">
        <v>39846</v>
      </c>
      <c r="C285" s="58">
        <v>16.341999999999999</v>
      </c>
      <c r="D285" s="58">
        <v>29.39</v>
      </c>
      <c r="E285" s="58">
        <v>15.77</v>
      </c>
      <c r="F285" s="58">
        <v>14.138</v>
      </c>
      <c r="G285" s="58">
        <v>28</v>
      </c>
      <c r="H285" s="58">
        <v>13.285</v>
      </c>
      <c r="I285" s="58">
        <v>51.613</v>
      </c>
      <c r="J285" s="58">
        <v>8.6660000000000004</v>
      </c>
      <c r="K285" s="58">
        <v>14.414999999999999</v>
      </c>
      <c r="L285" s="58">
        <v>8.1340000000000003</v>
      </c>
      <c r="M285" s="54">
        <v>27.5</v>
      </c>
    </row>
    <row r="286" spans="2:13" x14ac:dyDescent="0.35">
      <c r="B286" s="61">
        <v>39847</v>
      </c>
      <c r="C286" s="58">
        <v>15.983000000000001</v>
      </c>
      <c r="D286" s="58">
        <v>28.963999999999999</v>
      </c>
      <c r="E286" s="58">
        <v>15.77</v>
      </c>
      <c r="F286" s="58">
        <v>14.138</v>
      </c>
      <c r="G286" s="58">
        <v>28</v>
      </c>
      <c r="H286" s="58">
        <v>13.285</v>
      </c>
      <c r="I286" s="58">
        <v>51.613</v>
      </c>
      <c r="J286" s="58">
        <v>8.6660000000000004</v>
      </c>
      <c r="K286" s="58">
        <v>14.569000000000001</v>
      </c>
      <c r="L286" s="58">
        <v>8.1340000000000003</v>
      </c>
      <c r="M286" s="54">
        <v>27.5</v>
      </c>
    </row>
    <row r="287" spans="2:13" x14ac:dyDescent="0.35">
      <c r="B287" s="61">
        <v>39848</v>
      </c>
      <c r="C287" s="58">
        <v>15.983000000000001</v>
      </c>
      <c r="D287" s="58">
        <v>29.39</v>
      </c>
      <c r="E287" s="58">
        <v>15.77</v>
      </c>
      <c r="F287" s="58">
        <v>14.138</v>
      </c>
      <c r="G287" s="58">
        <v>28</v>
      </c>
      <c r="H287" s="58">
        <v>13.048</v>
      </c>
      <c r="I287" s="58">
        <v>51.613</v>
      </c>
      <c r="J287" s="58">
        <v>8.6660000000000004</v>
      </c>
      <c r="K287" s="58">
        <v>14.875</v>
      </c>
      <c r="L287" s="58">
        <v>8.1340000000000003</v>
      </c>
      <c r="M287" s="54">
        <v>27.5</v>
      </c>
    </row>
    <row r="288" spans="2:13" x14ac:dyDescent="0.35">
      <c r="B288" s="61">
        <v>39849</v>
      </c>
      <c r="C288" s="58">
        <v>15.804</v>
      </c>
      <c r="D288" s="58">
        <v>29.815999999999999</v>
      </c>
      <c r="E288" s="58">
        <v>15.77</v>
      </c>
      <c r="F288" s="58">
        <v>14.291</v>
      </c>
      <c r="G288" s="58">
        <v>28</v>
      </c>
      <c r="H288" s="58">
        <v>13.048</v>
      </c>
      <c r="I288" s="58">
        <v>51.613</v>
      </c>
      <c r="J288" s="58">
        <v>8.6660000000000004</v>
      </c>
      <c r="K288" s="58">
        <v>15.029</v>
      </c>
      <c r="L288" s="58">
        <v>8.1340000000000003</v>
      </c>
      <c r="M288" s="54">
        <v>27.5</v>
      </c>
    </row>
    <row r="289" spans="2:13" x14ac:dyDescent="0.35">
      <c r="B289" s="61">
        <v>39850</v>
      </c>
      <c r="C289" s="58">
        <v>15.983000000000001</v>
      </c>
      <c r="D289" s="58">
        <v>30.242000000000001</v>
      </c>
      <c r="E289" s="58">
        <v>15.664</v>
      </c>
      <c r="F289" s="58">
        <v>14.445</v>
      </c>
      <c r="G289" s="58">
        <v>28</v>
      </c>
      <c r="H289" s="58">
        <v>13.048</v>
      </c>
      <c r="I289" s="58">
        <v>51.613</v>
      </c>
      <c r="J289" s="58">
        <v>8.9459999999999997</v>
      </c>
      <c r="K289" s="58">
        <v>15.335000000000001</v>
      </c>
      <c r="L289" s="58">
        <v>8.2349999999999994</v>
      </c>
      <c r="M289" s="54">
        <v>27.5</v>
      </c>
    </row>
    <row r="290" spans="2:13" x14ac:dyDescent="0.35">
      <c r="B290" s="61">
        <v>39853</v>
      </c>
      <c r="C290" s="58">
        <v>16.163</v>
      </c>
      <c r="D290" s="58">
        <v>31.094000000000001</v>
      </c>
      <c r="E290" s="58">
        <v>15.451000000000001</v>
      </c>
      <c r="F290" s="58">
        <v>14.906000000000001</v>
      </c>
      <c r="G290" s="58">
        <v>28</v>
      </c>
      <c r="H290" s="58">
        <v>13.048</v>
      </c>
      <c r="I290" s="58">
        <v>51.613</v>
      </c>
      <c r="J290" s="58">
        <v>9.0389999999999997</v>
      </c>
      <c r="K290" s="58">
        <v>15.949</v>
      </c>
      <c r="L290" s="58">
        <v>8.3369999999999997</v>
      </c>
      <c r="M290" s="54">
        <v>27.5</v>
      </c>
    </row>
    <row r="291" spans="2:13" x14ac:dyDescent="0.35">
      <c r="B291" s="61">
        <v>39854</v>
      </c>
      <c r="C291" s="58">
        <v>15.983000000000001</v>
      </c>
      <c r="D291" s="58">
        <v>31.52</v>
      </c>
      <c r="E291" s="58">
        <v>15.451000000000001</v>
      </c>
      <c r="F291" s="58">
        <v>15.06</v>
      </c>
      <c r="G291" s="58">
        <v>28</v>
      </c>
      <c r="H291" s="58">
        <v>13.048</v>
      </c>
      <c r="I291" s="58">
        <v>51.613</v>
      </c>
      <c r="J291" s="58">
        <v>9.1319999999999997</v>
      </c>
      <c r="K291" s="58">
        <v>15.949</v>
      </c>
      <c r="L291" s="58">
        <v>8.4390000000000001</v>
      </c>
      <c r="M291" s="54">
        <v>27.5</v>
      </c>
    </row>
    <row r="292" spans="2:13" x14ac:dyDescent="0.35">
      <c r="B292" s="61">
        <v>39855</v>
      </c>
      <c r="C292" s="58">
        <v>15.804</v>
      </c>
      <c r="D292" s="58">
        <v>31.094000000000001</v>
      </c>
      <c r="E292" s="58">
        <v>15.343999999999999</v>
      </c>
      <c r="F292" s="58">
        <v>14.445</v>
      </c>
      <c r="G292" s="58">
        <v>28</v>
      </c>
      <c r="H292" s="58">
        <v>12.811</v>
      </c>
      <c r="I292" s="58">
        <v>51.613</v>
      </c>
      <c r="J292" s="58">
        <v>9.0389999999999997</v>
      </c>
      <c r="K292" s="58">
        <v>15.949</v>
      </c>
      <c r="L292" s="58">
        <v>8.6419999999999995</v>
      </c>
      <c r="M292" s="54">
        <v>27.5</v>
      </c>
    </row>
    <row r="293" spans="2:13" x14ac:dyDescent="0.35">
      <c r="B293" s="61">
        <v>39856</v>
      </c>
      <c r="C293" s="58">
        <v>15.624000000000001</v>
      </c>
      <c r="D293" s="58">
        <v>31.094000000000001</v>
      </c>
      <c r="E293" s="58">
        <v>15.131</v>
      </c>
      <c r="F293" s="58">
        <v>14.291</v>
      </c>
      <c r="G293" s="58">
        <v>28</v>
      </c>
      <c r="H293" s="58">
        <v>12.574</v>
      </c>
      <c r="I293" s="58">
        <v>51.613</v>
      </c>
      <c r="J293" s="58">
        <v>8.9459999999999997</v>
      </c>
      <c r="K293" s="58">
        <v>15.949</v>
      </c>
      <c r="L293" s="58">
        <v>8.6419999999999995</v>
      </c>
      <c r="M293" s="54">
        <v>27.5</v>
      </c>
    </row>
    <row r="294" spans="2:13" x14ac:dyDescent="0.35">
      <c r="B294" s="61">
        <v>39857</v>
      </c>
      <c r="C294" s="58">
        <v>15.624000000000001</v>
      </c>
      <c r="D294" s="58">
        <v>31.52</v>
      </c>
      <c r="E294" s="58">
        <v>14.917999999999999</v>
      </c>
      <c r="F294" s="58">
        <v>13.984</v>
      </c>
      <c r="G294" s="58">
        <v>28</v>
      </c>
      <c r="H294" s="58">
        <v>12.811</v>
      </c>
      <c r="I294" s="58">
        <v>51.613</v>
      </c>
      <c r="J294" s="58">
        <v>8.8520000000000003</v>
      </c>
      <c r="K294" s="58">
        <v>15.949</v>
      </c>
      <c r="L294" s="58">
        <v>8.7439999999999998</v>
      </c>
      <c r="M294" s="54">
        <v>27.5</v>
      </c>
    </row>
    <row r="295" spans="2:13" x14ac:dyDescent="0.35">
      <c r="B295" s="61">
        <v>39860</v>
      </c>
      <c r="C295" s="58">
        <v>15.624000000000001</v>
      </c>
      <c r="D295" s="58">
        <v>30.667999999999999</v>
      </c>
      <c r="E295" s="58">
        <v>14.917999999999999</v>
      </c>
      <c r="F295" s="58">
        <v>13.984</v>
      </c>
      <c r="G295" s="58">
        <v>28</v>
      </c>
      <c r="H295" s="58">
        <v>12.574</v>
      </c>
      <c r="I295" s="58">
        <v>51.613</v>
      </c>
      <c r="J295" s="58">
        <v>8.8520000000000003</v>
      </c>
      <c r="K295" s="58">
        <v>15.949</v>
      </c>
      <c r="L295" s="58">
        <v>8.6419999999999995</v>
      </c>
      <c r="M295" s="54">
        <v>27.5</v>
      </c>
    </row>
    <row r="296" spans="2:13" x14ac:dyDescent="0.35">
      <c r="B296" s="61">
        <v>39861</v>
      </c>
      <c r="C296" s="58">
        <v>15.624000000000001</v>
      </c>
      <c r="D296" s="58">
        <v>30.242000000000001</v>
      </c>
      <c r="E296" s="58">
        <v>14.917999999999999</v>
      </c>
      <c r="F296" s="58">
        <v>14.138</v>
      </c>
      <c r="G296" s="58">
        <v>28</v>
      </c>
      <c r="H296" s="58">
        <v>12.574</v>
      </c>
      <c r="I296" s="58">
        <v>51.613</v>
      </c>
      <c r="J296" s="58">
        <v>8.7590000000000003</v>
      </c>
      <c r="K296" s="58">
        <v>15.949</v>
      </c>
      <c r="L296" s="58">
        <v>8.6419999999999995</v>
      </c>
      <c r="M296" s="54">
        <v>27.5</v>
      </c>
    </row>
    <row r="297" spans="2:13" x14ac:dyDescent="0.35">
      <c r="B297" s="61">
        <v>39862</v>
      </c>
      <c r="C297" s="58">
        <v>15.444000000000001</v>
      </c>
      <c r="D297" s="58">
        <v>29.815999999999999</v>
      </c>
      <c r="E297" s="58">
        <v>14.598000000000001</v>
      </c>
      <c r="F297" s="58">
        <v>13.984</v>
      </c>
      <c r="G297" s="58">
        <v>28</v>
      </c>
      <c r="H297" s="58">
        <v>11.862</v>
      </c>
      <c r="I297" s="58">
        <v>51.613</v>
      </c>
      <c r="J297" s="58">
        <v>8.8520000000000003</v>
      </c>
      <c r="K297" s="58">
        <v>16.562000000000001</v>
      </c>
      <c r="L297" s="58">
        <v>8.6419999999999995</v>
      </c>
      <c r="M297" s="54">
        <v>27.5</v>
      </c>
    </row>
    <row r="298" spans="2:13" x14ac:dyDescent="0.35">
      <c r="B298" s="61">
        <v>39863</v>
      </c>
      <c r="C298" s="58">
        <v>15.444000000000001</v>
      </c>
      <c r="D298" s="58">
        <v>28.963999999999999</v>
      </c>
      <c r="E298" s="58">
        <v>14.492000000000001</v>
      </c>
      <c r="F298" s="58">
        <v>13.83</v>
      </c>
      <c r="G298" s="58">
        <v>28</v>
      </c>
      <c r="H298" s="58">
        <v>11.625</v>
      </c>
      <c r="I298" s="58">
        <v>51.613</v>
      </c>
      <c r="J298" s="58">
        <v>8.7590000000000003</v>
      </c>
      <c r="K298" s="58">
        <v>16.562000000000001</v>
      </c>
      <c r="L298" s="58">
        <v>8.4390000000000001</v>
      </c>
      <c r="M298" s="54">
        <v>27.5</v>
      </c>
    </row>
    <row r="299" spans="2:13" x14ac:dyDescent="0.35">
      <c r="B299" s="61">
        <v>39864</v>
      </c>
      <c r="C299" s="58">
        <v>15.265000000000001</v>
      </c>
      <c r="D299" s="58">
        <v>28.963999999999999</v>
      </c>
      <c r="E299" s="58">
        <v>14.492000000000001</v>
      </c>
      <c r="F299" s="58">
        <v>13.215999999999999</v>
      </c>
      <c r="G299" s="58">
        <v>28</v>
      </c>
      <c r="H299" s="58">
        <v>11.15</v>
      </c>
      <c r="I299" s="58">
        <v>51.613</v>
      </c>
      <c r="J299" s="58">
        <v>8.6660000000000004</v>
      </c>
      <c r="K299" s="58">
        <v>16.256</v>
      </c>
      <c r="L299" s="58">
        <v>8.4390000000000001</v>
      </c>
      <c r="M299" s="54">
        <v>27.5</v>
      </c>
    </row>
    <row r="300" spans="2:13" x14ac:dyDescent="0.35">
      <c r="B300" s="61">
        <v>39867</v>
      </c>
      <c r="C300" s="58">
        <v>14.726000000000001</v>
      </c>
      <c r="D300" s="58">
        <v>28.963999999999999</v>
      </c>
      <c r="E300" s="58">
        <v>14.385</v>
      </c>
      <c r="F300" s="58">
        <v>12.601000000000001</v>
      </c>
      <c r="G300" s="58">
        <v>28</v>
      </c>
      <c r="H300" s="58">
        <v>11.15</v>
      </c>
      <c r="I300" s="58">
        <v>51.613</v>
      </c>
      <c r="J300" s="58">
        <v>8.5730000000000004</v>
      </c>
      <c r="K300" s="58">
        <v>15.949</v>
      </c>
      <c r="L300" s="58">
        <v>8.3369999999999997</v>
      </c>
      <c r="M300" s="54">
        <v>27.5</v>
      </c>
    </row>
    <row r="301" spans="2:13" x14ac:dyDescent="0.35">
      <c r="B301" s="61">
        <v>39868</v>
      </c>
      <c r="C301" s="58">
        <v>14.545999999999999</v>
      </c>
      <c r="D301" s="58">
        <v>28.963999999999999</v>
      </c>
      <c r="E301" s="58">
        <v>14.172000000000001</v>
      </c>
      <c r="F301" s="58">
        <v>12.601000000000001</v>
      </c>
      <c r="G301" s="58">
        <v>28</v>
      </c>
      <c r="H301" s="58">
        <v>11.387</v>
      </c>
      <c r="I301" s="58">
        <v>51.613</v>
      </c>
      <c r="J301" s="58">
        <v>8.7590000000000003</v>
      </c>
      <c r="K301" s="58">
        <v>15.641999999999999</v>
      </c>
      <c r="L301" s="58">
        <v>8.3369999999999997</v>
      </c>
      <c r="M301" s="54">
        <v>27.5</v>
      </c>
    </row>
    <row r="302" spans="2:13" x14ac:dyDescent="0.35">
      <c r="B302" s="61">
        <v>39869</v>
      </c>
      <c r="C302" s="58">
        <v>14.906000000000001</v>
      </c>
      <c r="D302" s="58">
        <v>28.963999999999999</v>
      </c>
      <c r="E302" s="58">
        <v>13.746</v>
      </c>
      <c r="F302" s="58">
        <v>12.907999999999999</v>
      </c>
      <c r="G302" s="58">
        <v>28</v>
      </c>
      <c r="H302" s="58">
        <v>11.387</v>
      </c>
      <c r="I302" s="58">
        <v>51.613</v>
      </c>
      <c r="J302" s="58">
        <v>8.5730000000000004</v>
      </c>
      <c r="K302" s="58">
        <v>15.335000000000001</v>
      </c>
      <c r="L302" s="58">
        <v>8.3369999999999997</v>
      </c>
      <c r="M302" s="54">
        <v>27.5</v>
      </c>
    </row>
    <row r="303" spans="2:13" x14ac:dyDescent="0.35">
      <c r="B303" s="61">
        <v>39870</v>
      </c>
      <c r="C303" s="58">
        <v>14.906000000000001</v>
      </c>
      <c r="D303" s="58">
        <v>29.815999999999999</v>
      </c>
      <c r="E303" s="58">
        <v>13.638999999999999</v>
      </c>
      <c r="F303" s="58">
        <v>13.215999999999999</v>
      </c>
      <c r="G303" s="58">
        <v>28</v>
      </c>
      <c r="H303" s="58">
        <v>11.625</v>
      </c>
      <c r="I303" s="58">
        <v>51.613</v>
      </c>
      <c r="J303" s="58">
        <v>8.5730000000000004</v>
      </c>
      <c r="K303" s="58">
        <v>15.949</v>
      </c>
      <c r="L303" s="58">
        <v>8.3369999999999997</v>
      </c>
      <c r="M303" s="54">
        <v>27.5</v>
      </c>
    </row>
    <row r="304" spans="2:13" x14ac:dyDescent="0.35">
      <c r="B304" s="61">
        <v>39871</v>
      </c>
      <c r="C304" s="58">
        <v>15.085000000000001</v>
      </c>
      <c r="D304" s="58">
        <v>28.963999999999999</v>
      </c>
      <c r="E304" s="58">
        <v>13.426</v>
      </c>
      <c r="F304" s="58">
        <v>12.907999999999999</v>
      </c>
      <c r="G304" s="58">
        <v>28</v>
      </c>
      <c r="H304" s="58">
        <v>11.15</v>
      </c>
      <c r="I304" s="58">
        <v>51.613</v>
      </c>
      <c r="J304" s="58">
        <v>8.6660000000000004</v>
      </c>
      <c r="K304" s="58">
        <v>16.256</v>
      </c>
      <c r="L304" s="58">
        <v>8.3369999999999997</v>
      </c>
      <c r="M304" s="54">
        <v>27.5</v>
      </c>
    </row>
    <row r="305" spans="2:13" x14ac:dyDescent="0.35">
      <c r="B305" s="61">
        <v>39874</v>
      </c>
      <c r="C305" s="58">
        <v>14.726000000000001</v>
      </c>
      <c r="D305" s="58">
        <v>29.39</v>
      </c>
      <c r="E305" s="58">
        <v>13.426</v>
      </c>
      <c r="F305" s="58">
        <v>12.755000000000001</v>
      </c>
      <c r="G305" s="58">
        <v>28</v>
      </c>
      <c r="H305" s="58">
        <v>11.15</v>
      </c>
      <c r="I305" s="58">
        <v>51.613</v>
      </c>
      <c r="J305" s="58">
        <v>8.6660000000000004</v>
      </c>
      <c r="K305" s="58">
        <v>16.256</v>
      </c>
      <c r="L305" s="58">
        <v>8.5399999999999991</v>
      </c>
      <c r="M305" s="54">
        <v>27.5</v>
      </c>
    </row>
    <row r="306" spans="2:13" x14ac:dyDescent="0.35">
      <c r="B306" s="61">
        <v>39875</v>
      </c>
      <c r="C306" s="58">
        <v>14.906000000000001</v>
      </c>
      <c r="D306" s="58">
        <v>27.686</v>
      </c>
      <c r="E306" s="58">
        <v>13.426</v>
      </c>
      <c r="F306" s="58">
        <v>12.755000000000001</v>
      </c>
      <c r="G306" s="58">
        <v>28</v>
      </c>
      <c r="H306" s="58">
        <v>10.913</v>
      </c>
      <c r="I306" s="58">
        <v>51.613</v>
      </c>
      <c r="J306" s="58">
        <v>8.2929999999999993</v>
      </c>
      <c r="K306" s="58">
        <v>16.256</v>
      </c>
      <c r="L306" s="58">
        <v>8.7439999999999998</v>
      </c>
      <c r="M306" s="54">
        <v>27.5</v>
      </c>
    </row>
    <row r="307" spans="2:13" x14ac:dyDescent="0.35">
      <c r="B307" s="61">
        <v>39876</v>
      </c>
      <c r="C307" s="58">
        <v>14.906000000000001</v>
      </c>
      <c r="D307" s="58">
        <v>28.111999999999998</v>
      </c>
      <c r="E307" s="58">
        <v>13.32</v>
      </c>
      <c r="F307" s="58">
        <v>12.601000000000001</v>
      </c>
      <c r="G307" s="58">
        <v>28</v>
      </c>
      <c r="H307" s="58">
        <v>10.676</v>
      </c>
      <c r="I307" s="58">
        <v>51.613</v>
      </c>
      <c r="J307" s="58">
        <v>8.3870000000000005</v>
      </c>
      <c r="K307" s="58">
        <v>16.869</v>
      </c>
      <c r="L307" s="58">
        <v>8.7439999999999998</v>
      </c>
      <c r="M307" s="54">
        <v>27.5</v>
      </c>
    </row>
    <row r="308" spans="2:13" x14ac:dyDescent="0.35">
      <c r="B308" s="61">
        <v>39877</v>
      </c>
      <c r="C308" s="58">
        <v>14.726000000000001</v>
      </c>
      <c r="D308" s="58">
        <v>27.686</v>
      </c>
      <c r="E308" s="58">
        <v>13.32</v>
      </c>
      <c r="F308" s="58">
        <v>12.601000000000001</v>
      </c>
      <c r="G308" s="58">
        <v>28</v>
      </c>
      <c r="H308" s="58">
        <v>10.676</v>
      </c>
      <c r="I308" s="58">
        <v>51.613</v>
      </c>
      <c r="J308" s="58">
        <v>8.3870000000000005</v>
      </c>
      <c r="K308" s="58">
        <v>17.789000000000001</v>
      </c>
      <c r="L308" s="58">
        <v>7.93</v>
      </c>
      <c r="M308" s="54">
        <v>27.5</v>
      </c>
    </row>
    <row r="309" spans="2:13" x14ac:dyDescent="0.35">
      <c r="B309" s="61">
        <v>39878</v>
      </c>
      <c r="C309" s="58">
        <v>14.906000000000001</v>
      </c>
      <c r="D309" s="58">
        <v>27.26</v>
      </c>
      <c r="E309" s="58">
        <v>13.32</v>
      </c>
      <c r="F309" s="58">
        <v>12.294</v>
      </c>
      <c r="G309" s="58">
        <v>28</v>
      </c>
      <c r="H309" s="58">
        <v>10.439</v>
      </c>
      <c r="I309" s="58">
        <v>51.613</v>
      </c>
      <c r="J309" s="58">
        <v>8.3870000000000005</v>
      </c>
      <c r="K309" s="58">
        <v>17.789000000000001</v>
      </c>
      <c r="L309" s="58">
        <v>8.1340000000000003</v>
      </c>
      <c r="M309" s="54">
        <v>27.5</v>
      </c>
    </row>
    <row r="310" spans="2:13" x14ac:dyDescent="0.35">
      <c r="B310" s="61">
        <v>39881</v>
      </c>
      <c r="C310" s="58">
        <v>14.726000000000001</v>
      </c>
      <c r="D310" s="58">
        <v>27.26</v>
      </c>
      <c r="E310" s="58">
        <v>13</v>
      </c>
      <c r="F310" s="58">
        <v>12.14</v>
      </c>
      <c r="G310" s="58">
        <v>32</v>
      </c>
      <c r="H310" s="58">
        <v>9.9640000000000004</v>
      </c>
      <c r="I310" s="58">
        <v>51.613</v>
      </c>
      <c r="J310" s="58">
        <v>8.3870000000000005</v>
      </c>
      <c r="K310" s="58">
        <v>17.481999999999999</v>
      </c>
      <c r="L310" s="58">
        <v>8.1340000000000003</v>
      </c>
      <c r="M310" s="54">
        <v>27.5</v>
      </c>
    </row>
    <row r="311" spans="2:13" x14ac:dyDescent="0.35">
      <c r="B311" s="61">
        <v>39882</v>
      </c>
      <c r="C311" s="58">
        <v>14.545999999999999</v>
      </c>
      <c r="D311" s="58">
        <v>26.834</v>
      </c>
      <c r="E311" s="58">
        <v>12.787000000000001</v>
      </c>
      <c r="F311" s="58">
        <v>12.14</v>
      </c>
      <c r="G311" s="58">
        <v>33</v>
      </c>
      <c r="H311" s="58">
        <v>9.7270000000000003</v>
      </c>
      <c r="I311" s="58">
        <v>51.613</v>
      </c>
      <c r="J311" s="58">
        <v>8.2929999999999993</v>
      </c>
      <c r="K311" s="58">
        <v>17.481999999999999</v>
      </c>
      <c r="L311" s="58">
        <v>8.1340000000000003</v>
      </c>
      <c r="M311" s="54">
        <v>27.5</v>
      </c>
    </row>
    <row r="312" spans="2:13" x14ac:dyDescent="0.35">
      <c r="B312" s="61">
        <v>39883</v>
      </c>
      <c r="C312" s="58">
        <v>14.545999999999999</v>
      </c>
      <c r="D312" s="58">
        <v>26.834</v>
      </c>
      <c r="E312" s="58">
        <v>12.68</v>
      </c>
      <c r="F312" s="58">
        <v>12.294</v>
      </c>
      <c r="G312" s="58">
        <v>33</v>
      </c>
      <c r="H312" s="58">
        <v>9.49</v>
      </c>
      <c r="I312" s="58">
        <v>51.613</v>
      </c>
      <c r="J312" s="58">
        <v>8.2929999999999993</v>
      </c>
      <c r="K312" s="58">
        <v>17.481999999999999</v>
      </c>
      <c r="L312" s="58">
        <v>8.1340000000000003</v>
      </c>
      <c r="M312" s="54">
        <v>27.5</v>
      </c>
    </row>
    <row r="313" spans="2:13" x14ac:dyDescent="0.35">
      <c r="B313" s="61">
        <v>39884</v>
      </c>
      <c r="C313" s="58">
        <v>14.726000000000001</v>
      </c>
      <c r="D313" s="58">
        <v>27.686</v>
      </c>
      <c r="E313" s="58">
        <v>12.787000000000001</v>
      </c>
      <c r="F313" s="58">
        <v>13.215999999999999</v>
      </c>
      <c r="G313" s="58">
        <v>30</v>
      </c>
      <c r="H313" s="58">
        <v>9.49</v>
      </c>
      <c r="I313" s="58">
        <v>51.613</v>
      </c>
      <c r="J313" s="58">
        <v>8.2929999999999993</v>
      </c>
      <c r="K313" s="58">
        <v>18.402999999999999</v>
      </c>
      <c r="L313" s="58">
        <v>8.1340000000000003</v>
      </c>
      <c r="M313" s="54">
        <v>27.5</v>
      </c>
    </row>
    <row r="314" spans="2:13" x14ac:dyDescent="0.35">
      <c r="B314" s="61">
        <v>39885</v>
      </c>
      <c r="C314" s="58">
        <v>14.545999999999999</v>
      </c>
      <c r="D314" s="58">
        <v>26.834</v>
      </c>
      <c r="E314" s="58">
        <v>12.787000000000001</v>
      </c>
      <c r="F314" s="58">
        <v>12.907999999999999</v>
      </c>
      <c r="G314" s="58">
        <v>28</v>
      </c>
      <c r="H314" s="58">
        <v>9.3949999999999996</v>
      </c>
      <c r="I314" s="58">
        <v>51.613</v>
      </c>
      <c r="J314" s="58">
        <v>8.1999999999999993</v>
      </c>
      <c r="K314" s="58">
        <v>18.096</v>
      </c>
      <c r="L314" s="58">
        <v>8.1340000000000003</v>
      </c>
      <c r="M314" s="54">
        <v>27.5</v>
      </c>
    </row>
    <row r="315" spans="2:13" x14ac:dyDescent="0.35">
      <c r="B315" s="61">
        <v>39888</v>
      </c>
      <c r="C315" s="58">
        <v>14.367000000000001</v>
      </c>
      <c r="D315" s="58">
        <v>26.408999999999999</v>
      </c>
      <c r="E315" s="58">
        <v>12.787000000000001</v>
      </c>
      <c r="F315" s="58">
        <v>13.677</v>
      </c>
      <c r="G315" s="58">
        <v>28</v>
      </c>
      <c r="H315" s="58">
        <v>9.7270000000000003</v>
      </c>
      <c r="I315" s="58">
        <v>51.613</v>
      </c>
      <c r="J315" s="58">
        <v>8.2929999999999993</v>
      </c>
      <c r="K315" s="58">
        <v>18.096</v>
      </c>
      <c r="L315" s="58">
        <v>8.3369999999999997</v>
      </c>
      <c r="M315" s="54">
        <v>27.5</v>
      </c>
    </row>
    <row r="316" spans="2:13" x14ac:dyDescent="0.35">
      <c r="B316" s="61">
        <v>39889</v>
      </c>
      <c r="C316" s="58">
        <v>14.545999999999999</v>
      </c>
      <c r="D316" s="58">
        <v>26.834</v>
      </c>
      <c r="E316" s="58">
        <v>12.787000000000001</v>
      </c>
      <c r="F316" s="58">
        <v>13.369</v>
      </c>
      <c r="G316" s="58">
        <v>28</v>
      </c>
      <c r="H316" s="58">
        <v>9.3949999999999996</v>
      </c>
      <c r="I316" s="58">
        <v>51.613</v>
      </c>
      <c r="J316" s="58">
        <v>8.2929999999999993</v>
      </c>
      <c r="K316" s="58">
        <v>17.789000000000001</v>
      </c>
      <c r="L316" s="58">
        <v>8.3369999999999997</v>
      </c>
      <c r="M316" s="54">
        <v>27.5</v>
      </c>
    </row>
    <row r="317" spans="2:13" x14ac:dyDescent="0.35">
      <c r="B317" s="61">
        <v>39890</v>
      </c>
      <c r="C317" s="58">
        <v>14.545999999999999</v>
      </c>
      <c r="D317" s="58">
        <v>26.834</v>
      </c>
      <c r="E317" s="58">
        <v>12.787000000000001</v>
      </c>
      <c r="F317" s="58">
        <v>13.215999999999999</v>
      </c>
      <c r="G317" s="58">
        <v>28</v>
      </c>
      <c r="H317" s="58">
        <v>9.49</v>
      </c>
      <c r="I317" s="58">
        <v>51.613</v>
      </c>
      <c r="J317" s="58">
        <v>8.3870000000000005</v>
      </c>
      <c r="K317" s="58">
        <v>17.175999999999998</v>
      </c>
      <c r="L317" s="58">
        <v>8.3369999999999997</v>
      </c>
      <c r="M317" s="54">
        <v>27</v>
      </c>
    </row>
    <row r="318" spans="2:13" x14ac:dyDescent="0.35">
      <c r="B318" s="61">
        <v>39891</v>
      </c>
      <c r="C318" s="58">
        <v>14.367000000000001</v>
      </c>
      <c r="D318" s="58">
        <v>26.834</v>
      </c>
      <c r="E318" s="58">
        <v>12.787000000000001</v>
      </c>
      <c r="F318" s="58">
        <v>13.523</v>
      </c>
      <c r="G318" s="58">
        <v>25</v>
      </c>
      <c r="H318" s="58">
        <v>9.49</v>
      </c>
      <c r="I318" s="58">
        <v>51.613</v>
      </c>
      <c r="J318" s="58">
        <v>8.3870000000000005</v>
      </c>
      <c r="K318" s="58">
        <v>17.175999999999998</v>
      </c>
      <c r="L318" s="58">
        <v>8.3369999999999997</v>
      </c>
      <c r="M318" s="54">
        <v>27</v>
      </c>
    </row>
    <row r="319" spans="2:13" x14ac:dyDescent="0.35">
      <c r="B319" s="61">
        <v>39892</v>
      </c>
      <c r="C319" s="58">
        <v>14.545999999999999</v>
      </c>
      <c r="D319" s="58">
        <v>27.686</v>
      </c>
      <c r="E319" s="58">
        <v>12.787000000000001</v>
      </c>
      <c r="F319" s="58">
        <v>13.523</v>
      </c>
      <c r="G319" s="58">
        <v>25</v>
      </c>
      <c r="H319" s="58">
        <v>10.201000000000001</v>
      </c>
      <c r="I319" s="58">
        <v>51.613</v>
      </c>
      <c r="J319" s="58">
        <v>8.5730000000000004</v>
      </c>
      <c r="K319" s="58">
        <v>17.789000000000001</v>
      </c>
      <c r="L319" s="58">
        <v>8.5399999999999991</v>
      </c>
      <c r="M319" s="54">
        <v>27</v>
      </c>
    </row>
    <row r="320" spans="2:13" x14ac:dyDescent="0.35">
      <c r="B320" s="61">
        <v>39895</v>
      </c>
      <c r="C320" s="58">
        <v>15.444000000000001</v>
      </c>
      <c r="D320" s="58">
        <v>28.963999999999999</v>
      </c>
      <c r="E320" s="58">
        <v>13</v>
      </c>
      <c r="F320" s="58">
        <v>14.138</v>
      </c>
      <c r="G320" s="58">
        <v>25</v>
      </c>
      <c r="H320" s="58">
        <v>11.387</v>
      </c>
      <c r="I320" s="58">
        <v>51.613</v>
      </c>
      <c r="J320" s="58">
        <v>9.5510000000000002</v>
      </c>
      <c r="K320" s="58">
        <v>19.015999999999998</v>
      </c>
      <c r="L320" s="58">
        <v>8.7439999999999998</v>
      </c>
      <c r="M320" s="54">
        <v>27</v>
      </c>
    </row>
    <row r="321" spans="2:13" x14ac:dyDescent="0.35">
      <c r="B321" s="61">
        <v>39896</v>
      </c>
      <c r="C321" s="58">
        <v>16.341999999999999</v>
      </c>
      <c r="D321" s="58">
        <v>29.39</v>
      </c>
      <c r="E321" s="58">
        <v>13.426</v>
      </c>
      <c r="F321" s="58">
        <v>15.212999999999999</v>
      </c>
      <c r="G321" s="58">
        <v>25</v>
      </c>
      <c r="H321" s="58">
        <v>11.387</v>
      </c>
      <c r="I321" s="58">
        <v>51.613</v>
      </c>
      <c r="J321" s="58">
        <v>10.483000000000001</v>
      </c>
      <c r="K321" s="58">
        <v>19.323</v>
      </c>
      <c r="L321" s="58">
        <v>8.9469999999999992</v>
      </c>
      <c r="M321" s="54">
        <v>27</v>
      </c>
    </row>
    <row r="322" spans="2:13" x14ac:dyDescent="0.35">
      <c r="B322" s="61">
        <v>39897</v>
      </c>
      <c r="C322" s="58">
        <v>17.239999999999998</v>
      </c>
      <c r="D322" s="58">
        <v>30.242000000000001</v>
      </c>
      <c r="E322" s="58">
        <v>13.638999999999999</v>
      </c>
      <c r="F322" s="58">
        <v>15.981999999999999</v>
      </c>
      <c r="G322" s="58">
        <v>25</v>
      </c>
      <c r="H322" s="58">
        <v>11.387</v>
      </c>
      <c r="I322" s="58">
        <v>51.613</v>
      </c>
      <c r="J322" s="58">
        <v>10.483000000000001</v>
      </c>
      <c r="K322" s="58">
        <v>20.242999999999999</v>
      </c>
      <c r="L322" s="58">
        <v>8.9469999999999992</v>
      </c>
      <c r="M322" s="54">
        <v>27</v>
      </c>
    </row>
    <row r="323" spans="2:13" x14ac:dyDescent="0.35">
      <c r="B323" s="61">
        <v>39898</v>
      </c>
      <c r="C323" s="58">
        <v>18.318000000000001</v>
      </c>
      <c r="D323" s="58">
        <v>30.242000000000001</v>
      </c>
      <c r="E323" s="58">
        <v>13.638999999999999</v>
      </c>
      <c r="F323" s="58">
        <v>16.289000000000001</v>
      </c>
      <c r="G323" s="58">
        <v>25</v>
      </c>
      <c r="H323" s="58">
        <v>11.387</v>
      </c>
      <c r="I323" s="58">
        <v>51.613</v>
      </c>
      <c r="J323" s="58">
        <v>10.715999999999999</v>
      </c>
      <c r="K323" s="58">
        <v>20.242999999999999</v>
      </c>
      <c r="L323" s="58">
        <v>8.9469999999999992</v>
      </c>
      <c r="M323" s="54">
        <v>27</v>
      </c>
    </row>
    <row r="324" spans="2:13" x14ac:dyDescent="0.35">
      <c r="B324" s="61">
        <v>39899</v>
      </c>
      <c r="C324" s="58">
        <v>19.036000000000001</v>
      </c>
      <c r="D324" s="58">
        <v>30.667999999999999</v>
      </c>
      <c r="E324" s="58">
        <v>13.638999999999999</v>
      </c>
      <c r="F324" s="58">
        <v>16.904</v>
      </c>
      <c r="G324" s="58">
        <v>25</v>
      </c>
      <c r="H324" s="58">
        <v>11.15</v>
      </c>
      <c r="I324" s="58">
        <v>51.613</v>
      </c>
      <c r="J324" s="58">
        <v>10.483000000000001</v>
      </c>
      <c r="K324" s="58">
        <v>20.242999999999999</v>
      </c>
      <c r="L324" s="58">
        <v>9.15</v>
      </c>
      <c r="M324" s="54">
        <v>27</v>
      </c>
    </row>
    <row r="325" spans="2:13" x14ac:dyDescent="0.35">
      <c r="B325" s="61">
        <v>39902</v>
      </c>
      <c r="C325" s="58">
        <v>19.395</v>
      </c>
      <c r="D325" s="58">
        <v>31.094000000000001</v>
      </c>
      <c r="E325" s="58">
        <v>13.852</v>
      </c>
      <c r="F325" s="58">
        <v>16.596</v>
      </c>
      <c r="G325" s="58">
        <v>25</v>
      </c>
      <c r="H325" s="58">
        <v>11.625</v>
      </c>
      <c r="I325" s="58">
        <v>51.613</v>
      </c>
      <c r="J325" s="58">
        <v>10.715999999999999</v>
      </c>
      <c r="K325" s="58">
        <v>19.629000000000001</v>
      </c>
      <c r="L325" s="58">
        <v>10.167</v>
      </c>
      <c r="M325" s="54">
        <v>27</v>
      </c>
    </row>
    <row r="326" spans="2:13" x14ac:dyDescent="0.35">
      <c r="B326" s="61">
        <v>39903</v>
      </c>
      <c r="C326" s="58">
        <v>19.036000000000001</v>
      </c>
      <c r="D326" s="58">
        <v>30.667999999999999</v>
      </c>
      <c r="E326" s="58">
        <v>13.852</v>
      </c>
      <c r="F326" s="58">
        <v>16.289000000000001</v>
      </c>
      <c r="G326" s="58">
        <v>25</v>
      </c>
      <c r="H326" s="58">
        <v>11.387</v>
      </c>
      <c r="I326" s="58">
        <v>51.613</v>
      </c>
      <c r="J326" s="58">
        <v>10.016999999999999</v>
      </c>
      <c r="K326" s="58">
        <v>20.548999999999999</v>
      </c>
      <c r="L326" s="58">
        <v>9.9640000000000004</v>
      </c>
      <c r="M326" s="54">
        <v>27</v>
      </c>
    </row>
    <row r="327" spans="2:13" x14ac:dyDescent="0.35">
      <c r="B327" s="61">
        <v>39904</v>
      </c>
      <c r="C327" s="58">
        <v>18.318000000000001</v>
      </c>
      <c r="D327" s="58">
        <v>28.963999999999999</v>
      </c>
      <c r="E327" s="58">
        <v>13.852</v>
      </c>
      <c r="F327" s="58">
        <v>15.981999999999999</v>
      </c>
      <c r="G327" s="58">
        <v>25</v>
      </c>
      <c r="H327" s="58">
        <v>11.15</v>
      </c>
      <c r="I327" s="58">
        <v>51.613</v>
      </c>
      <c r="J327" s="58">
        <v>9.7840000000000007</v>
      </c>
      <c r="K327" s="58">
        <v>20.548999999999999</v>
      </c>
      <c r="L327" s="58">
        <v>9.4550000000000001</v>
      </c>
      <c r="M327" s="54">
        <v>27</v>
      </c>
    </row>
    <row r="328" spans="2:13" x14ac:dyDescent="0.35">
      <c r="B328" s="61">
        <v>39905</v>
      </c>
      <c r="C328" s="58">
        <v>17.239999999999998</v>
      </c>
      <c r="D328" s="58">
        <v>28.963999999999999</v>
      </c>
      <c r="E328" s="58">
        <v>13.532999999999999</v>
      </c>
      <c r="F328" s="58">
        <v>15.673999999999999</v>
      </c>
      <c r="G328" s="58">
        <v>25</v>
      </c>
      <c r="H328" s="58">
        <v>11.15</v>
      </c>
      <c r="I328" s="58">
        <v>51.613</v>
      </c>
      <c r="J328" s="58">
        <v>9.3179999999999996</v>
      </c>
      <c r="K328" s="58">
        <v>20.242999999999999</v>
      </c>
      <c r="L328" s="58">
        <v>9.5570000000000004</v>
      </c>
      <c r="M328" s="54">
        <v>27</v>
      </c>
    </row>
    <row r="329" spans="2:13" x14ac:dyDescent="0.35">
      <c r="B329" s="61">
        <v>39906</v>
      </c>
      <c r="C329" s="58">
        <v>17.959</v>
      </c>
      <c r="D329" s="58">
        <v>29.815999999999999</v>
      </c>
      <c r="E329" s="58">
        <v>13.532999999999999</v>
      </c>
      <c r="F329" s="58">
        <v>16.289000000000001</v>
      </c>
      <c r="G329" s="58">
        <v>25</v>
      </c>
      <c r="H329" s="58">
        <v>10.676</v>
      </c>
      <c r="I329" s="58">
        <v>51.613</v>
      </c>
      <c r="J329" s="58">
        <v>9.7840000000000007</v>
      </c>
      <c r="K329" s="58">
        <v>20.548999999999999</v>
      </c>
      <c r="L329" s="58">
        <v>9.5570000000000004</v>
      </c>
      <c r="M329" s="54">
        <v>27</v>
      </c>
    </row>
    <row r="330" spans="2:13" x14ac:dyDescent="0.35">
      <c r="B330" s="61">
        <v>39909</v>
      </c>
      <c r="C330" s="58">
        <v>19.036000000000001</v>
      </c>
      <c r="D330" s="58">
        <v>30.667999999999999</v>
      </c>
      <c r="E330" s="58">
        <v>13.638999999999999</v>
      </c>
      <c r="F330" s="58">
        <v>17.518000000000001</v>
      </c>
      <c r="G330" s="58">
        <v>25</v>
      </c>
      <c r="H330" s="58">
        <v>10.913</v>
      </c>
      <c r="I330" s="58">
        <v>51.613</v>
      </c>
      <c r="J330" s="58">
        <v>10.25</v>
      </c>
      <c r="K330" s="58">
        <v>20.856000000000002</v>
      </c>
      <c r="L330" s="58">
        <v>9.5570000000000004</v>
      </c>
      <c r="M330" s="54">
        <v>27</v>
      </c>
    </row>
    <row r="331" spans="2:13" x14ac:dyDescent="0.35">
      <c r="B331" s="61">
        <v>39910</v>
      </c>
      <c r="C331" s="58">
        <v>19.036000000000001</v>
      </c>
      <c r="D331" s="58">
        <v>30.667999999999999</v>
      </c>
      <c r="E331" s="58">
        <v>13.638999999999999</v>
      </c>
      <c r="F331" s="58">
        <v>17.518000000000001</v>
      </c>
      <c r="G331" s="58">
        <v>25</v>
      </c>
      <c r="H331" s="58">
        <v>10.913</v>
      </c>
      <c r="I331" s="58">
        <v>51.613</v>
      </c>
      <c r="J331" s="58">
        <v>10.25</v>
      </c>
      <c r="K331" s="58">
        <v>20.856000000000002</v>
      </c>
      <c r="L331" s="58">
        <v>9.5570000000000004</v>
      </c>
      <c r="M331" s="54">
        <v>27</v>
      </c>
    </row>
    <row r="332" spans="2:13" x14ac:dyDescent="0.35">
      <c r="B332" s="61">
        <v>39911</v>
      </c>
      <c r="C332" s="58">
        <v>19.754000000000001</v>
      </c>
      <c r="D332" s="58">
        <v>31.52</v>
      </c>
      <c r="E332" s="58">
        <v>13.638999999999999</v>
      </c>
      <c r="F332" s="58">
        <v>17.826000000000001</v>
      </c>
      <c r="G332" s="58">
        <v>25</v>
      </c>
      <c r="H332" s="58">
        <v>12.811</v>
      </c>
      <c r="I332" s="58">
        <v>51.613</v>
      </c>
      <c r="J332" s="58">
        <v>11.182</v>
      </c>
      <c r="K332" s="58">
        <v>20.548999999999999</v>
      </c>
      <c r="L332" s="58">
        <v>9.5570000000000004</v>
      </c>
      <c r="M332" s="54">
        <v>27</v>
      </c>
    </row>
    <row r="333" spans="2:13" x14ac:dyDescent="0.35">
      <c r="B333" s="61">
        <v>39912</v>
      </c>
      <c r="C333" s="58">
        <v>20.114000000000001</v>
      </c>
      <c r="D333" s="58">
        <v>31.946000000000002</v>
      </c>
      <c r="E333" s="58">
        <v>13.638999999999999</v>
      </c>
      <c r="F333" s="58">
        <v>17.826000000000001</v>
      </c>
      <c r="G333" s="58">
        <v>25</v>
      </c>
      <c r="H333" s="58">
        <v>13.76</v>
      </c>
      <c r="I333" s="58">
        <v>51.613</v>
      </c>
      <c r="J333" s="58">
        <v>11.182</v>
      </c>
      <c r="K333" s="58">
        <v>20.856000000000002</v>
      </c>
      <c r="L333" s="58">
        <v>9.5570000000000004</v>
      </c>
      <c r="M333" s="54">
        <v>27</v>
      </c>
    </row>
    <row r="334" spans="2:13" x14ac:dyDescent="0.35">
      <c r="B334" s="61">
        <v>39913</v>
      </c>
      <c r="C334" s="58">
        <v>20.114000000000001</v>
      </c>
      <c r="D334" s="58">
        <v>31.946000000000002</v>
      </c>
      <c r="E334" s="58">
        <v>13.638999999999999</v>
      </c>
      <c r="F334" s="58">
        <v>17.826000000000001</v>
      </c>
      <c r="G334" s="58">
        <v>25</v>
      </c>
      <c r="H334" s="58">
        <v>13.76</v>
      </c>
      <c r="I334" s="58">
        <v>51.613</v>
      </c>
      <c r="J334" s="58">
        <v>11.182</v>
      </c>
      <c r="K334" s="58">
        <v>20.856000000000002</v>
      </c>
      <c r="L334" s="58">
        <v>9.5570000000000004</v>
      </c>
      <c r="M334" s="54">
        <v>27</v>
      </c>
    </row>
    <row r="335" spans="2:13" x14ac:dyDescent="0.35">
      <c r="B335" s="61">
        <v>39916</v>
      </c>
      <c r="C335" s="58">
        <v>20.114000000000001</v>
      </c>
      <c r="D335" s="58">
        <v>31.946000000000002</v>
      </c>
      <c r="E335" s="58">
        <v>13.638999999999999</v>
      </c>
      <c r="F335" s="58">
        <v>17.826000000000001</v>
      </c>
      <c r="G335" s="58">
        <v>25</v>
      </c>
      <c r="H335" s="58">
        <v>13.76</v>
      </c>
      <c r="I335" s="58">
        <v>51.613</v>
      </c>
      <c r="J335" s="58">
        <v>11.182</v>
      </c>
      <c r="K335" s="58">
        <v>20.856000000000002</v>
      </c>
      <c r="L335" s="58">
        <v>9.5570000000000004</v>
      </c>
      <c r="M335" s="54">
        <v>27</v>
      </c>
    </row>
    <row r="336" spans="2:13" x14ac:dyDescent="0.35">
      <c r="B336" s="61">
        <v>39917</v>
      </c>
      <c r="C336" s="58">
        <v>19.754000000000001</v>
      </c>
      <c r="D336" s="58">
        <v>31.52</v>
      </c>
      <c r="E336" s="58">
        <v>14.065</v>
      </c>
      <c r="F336" s="58">
        <v>17.826000000000001</v>
      </c>
      <c r="G336" s="58">
        <v>25</v>
      </c>
      <c r="H336" s="58">
        <v>13.048</v>
      </c>
      <c r="I336" s="58">
        <v>51.613</v>
      </c>
      <c r="J336" s="58">
        <v>11.414999999999999</v>
      </c>
      <c r="K336" s="58">
        <v>20.548999999999999</v>
      </c>
      <c r="L336" s="58">
        <v>9.6590000000000007</v>
      </c>
      <c r="M336" s="54">
        <v>27</v>
      </c>
    </row>
    <row r="337" spans="2:13" x14ac:dyDescent="0.35">
      <c r="B337" s="61">
        <v>39918</v>
      </c>
      <c r="C337" s="58">
        <v>19.754000000000001</v>
      </c>
      <c r="D337" s="58">
        <v>31.946000000000002</v>
      </c>
      <c r="E337" s="58">
        <v>14.065</v>
      </c>
      <c r="F337" s="58">
        <v>17.826000000000001</v>
      </c>
      <c r="G337" s="58">
        <v>25</v>
      </c>
      <c r="H337" s="58">
        <v>13.523</v>
      </c>
      <c r="I337" s="58">
        <v>51.613</v>
      </c>
      <c r="J337" s="58">
        <v>11.648</v>
      </c>
      <c r="K337" s="58">
        <v>20.242999999999999</v>
      </c>
      <c r="L337" s="58">
        <v>10.167</v>
      </c>
      <c r="M337" s="54">
        <v>27</v>
      </c>
    </row>
    <row r="338" spans="2:13" x14ac:dyDescent="0.35">
      <c r="B338" s="61">
        <v>39919</v>
      </c>
      <c r="C338" s="58">
        <v>19.395</v>
      </c>
      <c r="D338" s="58">
        <v>31.946000000000002</v>
      </c>
      <c r="E338" s="58">
        <v>14.279</v>
      </c>
      <c r="F338" s="58">
        <v>18.132999999999999</v>
      </c>
      <c r="G338" s="58">
        <v>25</v>
      </c>
      <c r="H338" s="58">
        <v>14.234</v>
      </c>
      <c r="I338" s="58">
        <v>51.613</v>
      </c>
      <c r="J338" s="58">
        <v>11.648</v>
      </c>
      <c r="K338" s="58">
        <v>20.242999999999999</v>
      </c>
      <c r="L338" s="58">
        <v>10.167</v>
      </c>
      <c r="M338" s="54">
        <v>27</v>
      </c>
    </row>
    <row r="339" spans="2:13" x14ac:dyDescent="0.35">
      <c r="B339" s="61">
        <v>39920</v>
      </c>
      <c r="C339" s="58">
        <v>20.832000000000001</v>
      </c>
      <c r="D339" s="58">
        <v>32.798000000000002</v>
      </c>
      <c r="E339" s="58">
        <v>15.77</v>
      </c>
      <c r="F339" s="58">
        <v>19.361999999999998</v>
      </c>
      <c r="G339" s="58">
        <v>25</v>
      </c>
      <c r="H339" s="58">
        <v>14.472</v>
      </c>
      <c r="I339" s="58">
        <v>51.613</v>
      </c>
      <c r="J339" s="58">
        <v>11.881</v>
      </c>
      <c r="K339" s="58">
        <v>20.856000000000002</v>
      </c>
      <c r="L339" s="58">
        <v>10.167</v>
      </c>
      <c r="M339" s="54">
        <v>27</v>
      </c>
    </row>
    <row r="340" spans="2:13" x14ac:dyDescent="0.35">
      <c r="B340" s="61">
        <v>39923</v>
      </c>
      <c r="C340" s="58">
        <v>21.55</v>
      </c>
      <c r="D340" s="58">
        <v>33.65</v>
      </c>
      <c r="E340" s="58">
        <v>16.196999999999999</v>
      </c>
      <c r="F340" s="58">
        <v>19.670000000000002</v>
      </c>
      <c r="G340" s="58">
        <v>25</v>
      </c>
      <c r="H340" s="58">
        <v>15.895</v>
      </c>
      <c r="I340" s="58">
        <v>51.613</v>
      </c>
      <c r="J340" s="58">
        <v>12.347</v>
      </c>
      <c r="K340" s="58">
        <v>22.082999999999998</v>
      </c>
      <c r="L340" s="58">
        <v>10.98</v>
      </c>
      <c r="M340" s="54">
        <v>27</v>
      </c>
    </row>
    <row r="341" spans="2:13" x14ac:dyDescent="0.35">
      <c r="B341" s="61">
        <v>39924</v>
      </c>
      <c r="C341" s="58">
        <v>21.190999999999999</v>
      </c>
      <c r="D341" s="58">
        <v>32.798000000000002</v>
      </c>
      <c r="E341" s="58">
        <v>16.196999999999999</v>
      </c>
      <c r="F341" s="58">
        <v>19.055</v>
      </c>
      <c r="G341" s="58">
        <v>25</v>
      </c>
      <c r="H341" s="58">
        <v>15.420999999999999</v>
      </c>
      <c r="I341" s="58">
        <v>51.613</v>
      </c>
      <c r="J341" s="58">
        <v>12.114000000000001</v>
      </c>
      <c r="K341" s="58">
        <v>21.776</v>
      </c>
      <c r="L341" s="58">
        <v>10.574</v>
      </c>
      <c r="M341" s="54">
        <v>22</v>
      </c>
    </row>
    <row r="342" spans="2:13" x14ac:dyDescent="0.35">
      <c r="B342" s="61">
        <v>39925</v>
      </c>
      <c r="C342" s="58">
        <v>20.114000000000001</v>
      </c>
      <c r="D342" s="58">
        <v>31.946000000000002</v>
      </c>
      <c r="E342" s="58">
        <v>15.664</v>
      </c>
      <c r="F342" s="58">
        <v>18.132999999999999</v>
      </c>
      <c r="G342" s="58">
        <v>25</v>
      </c>
      <c r="H342" s="58">
        <v>14.472</v>
      </c>
      <c r="I342" s="58">
        <v>51.613</v>
      </c>
      <c r="J342" s="58">
        <v>11.881</v>
      </c>
      <c r="K342" s="58">
        <v>21.163</v>
      </c>
      <c r="L342" s="58">
        <v>10.37</v>
      </c>
      <c r="M342" s="54">
        <v>22</v>
      </c>
    </row>
    <row r="343" spans="2:13" x14ac:dyDescent="0.35">
      <c r="B343" s="61">
        <v>39926</v>
      </c>
      <c r="C343" s="58">
        <v>20.472999999999999</v>
      </c>
      <c r="D343" s="58">
        <v>32.798000000000002</v>
      </c>
      <c r="E343" s="58">
        <v>15.451000000000001</v>
      </c>
      <c r="F343" s="58">
        <v>18.132999999999999</v>
      </c>
      <c r="G343" s="58">
        <v>25</v>
      </c>
      <c r="H343" s="58">
        <v>15.420999999999999</v>
      </c>
      <c r="I343" s="58">
        <v>51.613</v>
      </c>
      <c r="J343" s="58">
        <v>12.114000000000001</v>
      </c>
      <c r="K343" s="58">
        <v>21.163</v>
      </c>
      <c r="L343" s="58">
        <v>10.167</v>
      </c>
      <c r="M343" s="54">
        <v>22</v>
      </c>
    </row>
    <row r="344" spans="2:13" x14ac:dyDescent="0.35">
      <c r="B344" s="61">
        <v>39927</v>
      </c>
      <c r="C344" s="58">
        <v>20.114000000000001</v>
      </c>
      <c r="D344" s="58">
        <v>32.798000000000002</v>
      </c>
      <c r="E344" s="58">
        <v>15.451000000000001</v>
      </c>
      <c r="F344" s="58">
        <v>17.826000000000001</v>
      </c>
      <c r="G344" s="58">
        <v>25</v>
      </c>
      <c r="H344" s="58">
        <v>14.946</v>
      </c>
      <c r="I344" s="58">
        <v>51.613</v>
      </c>
      <c r="J344" s="58">
        <v>12.114000000000001</v>
      </c>
      <c r="K344" s="58">
        <v>21.163</v>
      </c>
      <c r="L344" s="58">
        <v>9.9640000000000004</v>
      </c>
      <c r="M344" s="54">
        <v>20</v>
      </c>
    </row>
    <row r="345" spans="2:13" x14ac:dyDescent="0.35">
      <c r="B345" s="61">
        <v>39930</v>
      </c>
      <c r="C345" s="58">
        <v>20.472999999999999</v>
      </c>
      <c r="D345" s="58">
        <v>32.372</v>
      </c>
      <c r="E345" s="58">
        <v>15.664</v>
      </c>
      <c r="F345" s="58">
        <v>18.132999999999999</v>
      </c>
      <c r="G345" s="58">
        <v>25</v>
      </c>
      <c r="H345" s="58">
        <v>15.420999999999999</v>
      </c>
      <c r="I345" s="58">
        <v>51.613</v>
      </c>
      <c r="J345" s="58">
        <v>12.58</v>
      </c>
      <c r="K345" s="58">
        <v>21.47</v>
      </c>
      <c r="L345" s="58">
        <v>10.167</v>
      </c>
      <c r="M345" s="54">
        <v>20</v>
      </c>
    </row>
    <row r="346" spans="2:13" x14ac:dyDescent="0.35">
      <c r="B346" s="61">
        <v>39931</v>
      </c>
      <c r="C346" s="58">
        <v>20.832000000000001</v>
      </c>
      <c r="D346" s="58">
        <v>32.372</v>
      </c>
      <c r="E346" s="58">
        <v>15.557</v>
      </c>
      <c r="F346" s="58">
        <v>17.826000000000001</v>
      </c>
      <c r="G346" s="58">
        <v>25</v>
      </c>
      <c r="H346" s="58">
        <v>15.183</v>
      </c>
      <c r="I346" s="58">
        <v>46.319000000000003</v>
      </c>
      <c r="J346" s="58">
        <v>12.347</v>
      </c>
      <c r="K346" s="58">
        <v>21.163</v>
      </c>
      <c r="L346" s="58">
        <v>9.9640000000000004</v>
      </c>
      <c r="M346" s="54">
        <v>20</v>
      </c>
    </row>
    <row r="347" spans="2:13" x14ac:dyDescent="0.35">
      <c r="B347" s="61">
        <v>39932</v>
      </c>
      <c r="C347" s="58">
        <v>20.472999999999999</v>
      </c>
      <c r="D347" s="58">
        <v>32.372</v>
      </c>
      <c r="E347" s="58">
        <v>15.557</v>
      </c>
      <c r="F347" s="58">
        <v>17.826000000000001</v>
      </c>
      <c r="G347" s="58">
        <v>25</v>
      </c>
      <c r="H347" s="58">
        <v>14.709</v>
      </c>
      <c r="I347" s="58">
        <v>46.319000000000003</v>
      </c>
      <c r="J347" s="58">
        <v>12.114000000000001</v>
      </c>
      <c r="K347" s="58">
        <v>21.163</v>
      </c>
      <c r="L347" s="58">
        <v>9.8620000000000001</v>
      </c>
      <c r="M347" s="54">
        <v>20</v>
      </c>
    </row>
    <row r="348" spans="2:13" x14ac:dyDescent="0.35">
      <c r="B348" s="61">
        <v>39933</v>
      </c>
      <c r="C348" s="58">
        <v>20.832000000000001</v>
      </c>
      <c r="D348" s="58">
        <v>32.372</v>
      </c>
      <c r="E348" s="58">
        <v>15.557</v>
      </c>
      <c r="F348" s="58">
        <v>17.518000000000001</v>
      </c>
      <c r="G348" s="58">
        <v>25</v>
      </c>
      <c r="H348" s="58">
        <v>14.946</v>
      </c>
      <c r="I348" s="58">
        <v>46.319000000000003</v>
      </c>
      <c r="J348" s="58">
        <v>12.114000000000001</v>
      </c>
      <c r="K348" s="58">
        <v>21.163</v>
      </c>
      <c r="L348" s="58">
        <v>9.76</v>
      </c>
      <c r="M348" s="54">
        <v>25</v>
      </c>
    </row>
    <row r="349" spans="2:13" x14ac:dyDescent="0.35">
      <c r="B349" s="61">
        <v>39934</v>
      </c>
      <c r="C349" s="58">
        <v>21.55</v>
      </c>
      <c r="D349" s="58">
        <v>33.65</v>
      </c>
      <c r="E349" s="58">
        <v>15.557</v>
      </c>
      <c r="F349" s="58">
        <v>18.440000000000001</v>
      </c>
      <c r="G349" s="58">
        <v>25</v>
      </c>
      <c r="H349" s="58">
        <v>15.183</v>
      </c>
      <c r="I349" s="58">
        <v>46.319000000000003</v>
      </c>
      <c r="J349" s="58">
        <v>13.045999999999999</v>
      </c>
      <c r="K349" s="58">
        <v>21.47</v>
      </c>
      <c r="L349" s="58">
        <v>9.6590000000000007</v>
      </c>
      <c r="M349" s="54">
        <v>25</v>
      </c>
    </row>
    <row r="350" spans="2:13" x14ac:dyDescent="0.35">
      <c r="B350" s="61">
        <v>39937</v>
      </c>
      <c r="C350" s="58">
        <v>21.55</v>
      </c>
      <c r="D350" s="58">
        <v>33.65</v>
      </c>
      <c r="E350" s="58">
        <v>15.557</v>
      </c>
      <c r="F350" s="58">
        <v>18.440000000000001</v>
      </c>
      <c r="G350" s="58">
        <v>25</v>
      </c>
      <c r="H350" s="58">
        <v>15.183</v>
      </c>
      <c r="I350" s="58">
        <v>46.319000000000003</v>
      </c>
      <c r="J350" s="58">
        <v>13.045999999999999</v>
      </c>
      <c r="K350" s="58">
        <v>21.47</v>
      </c>
      <c r="L350" s="58">
        <v>9.6590000000000007</v>
      </c>
      <c r="M350" s="54">
        <v>25</v>
      </c>
    </row>
    <row r="351" spans="2:13" x14ac:dyDescent="0.35">
      <c r="B351" s="61">
        <v>39938</v>
      </c>
      <c r="C351" s="58">
        <v>22.986999999999998</v>
      </c>
      <c r="D351" s="58">
        <v>34.927</v>
      </c>
      <c r="E351" s="58">
        <v>15.343999999999999</v>
      </c>
      <c r="F351" s="58">
        <v>19.670000000000002</v>
      </c>
      <c r="G351" s="58">
        <v>25</v>
      </c>
      <c r="H351" s="58">
        <v>16.369</v>
      </c>
      <c r="I351" s="58">
        <v>46.319000000000003</v>
      </c>
      <c r="J351" s="58">
        <v>13.512</v>
      </c>
      <c r="K351" s="58">
        <v>22.082999999999998</v>
      </c>
      <c r="L351" s="58">
        <v>9.6590000000000007</v>
      </c>
      <c r="M351" s="54">
        <v>25</v>
      </c>
    </row>
    <row r="352" spans="2:13" x14ac:dyDescent="0.35">
      <c r="B352" s="61">
        <v>39939</v>
      </c>
      <c r="C352" s="58">
        <v>24.065000000000001</v>
      </c>
      <c r="D352" s="58">
        <v>36.204999999999998</v>
      </c>
      <c r="E352" s="58">
        <v>15.983000000000001</v>
      </c>
      <c r="F352" s="58">
        <v>19.977</v>
      </c>
      <c r="G352" s="58">
        <v>25</v>
      </c>
      <c r="H352" s="58">
        <v>18.03</v>
      </c>
      <c r="I352" s="58">
        <v>46.319000000000003</v>
      </c>
      <c r="J352" s="58">
        <v>14.676</v>
      </c>
      <c r="K352" s="58">
        <v>22.696000000000002</v>
      </c>
      <c r="L352" s="58">
        <v>9.8620000000000001</v>
      </c>
      <c r="M352" s="54">
        <v>25</v>
      </c>
    </row>
    <row r="353" spans="2:13" x14ac:dyDescent="0.35">
      <c r="B353" s="61">
        <v>39940</v>
      </c>
      <c r="C353" s="58">
        <v>23.704999999999998</v>
      </c>
      <c r="D353" s="58">
        <v>37.057000000000002</v>
      </c>
      <c r="E353" s="58">
        <v>14.917999999999999</v>
      </c>
      <c r="F353" s="58">
        <v>19.670000000000002</v>
      </c>
      <c r="G353" s="58">
        <v>25</v>
      </c>
      <c r="H353" s="58">
        <v>18.978999999999999</v>
      </c>
      <c r="I353" s="58">
        <v>46.319000000000003</v>
      </c>
      <c r="J353" s="58">
        <v>15.141999999999999</v>
      </c>
      <c r="K353" s="58">
        <v>23.003</v>
      </c>
      <c r="L353" s="58">
        <v>10.065</v>
      </c>
      <c r="M353" s="54">
        <v>25</v>
      </c>
    </row>
    <row r="354" spans="2:13" x14ac:dyDescent="0.35">
      <c r="B354" s="61">
        <v>39941</v>
      </c>
      <c r="C354" s="58">
        <v>24.065000000000001</v>
      </c>
      <c r="D354" s="58">
        <v>37.482999999999997</v>
      </c>
      <c r="E354" s="58">
        <v>14.917999999999999</v>
      </c>
      <c r="F354" s="58">
        <v>21.206</v>
      </c>
      <c r="G354" s="58">
        <v>25</v>
      </c>
      <c r="H354" s="58">
        <v>19.216000000000001</v>
      </c>
      <c r="I354" s="58">
        <v>46.319000000000003</v>
      </c>
      <c r="J354" s="58">
        <v>15.141999999999999</v>
      </c>
      <c r="K354" s="58">
        <v>25.763999999999999</v>
      </c>
      <c r="L354" s="58">
        <v>10.167</v>
      </c>
      <c r="M354" s="54">
        <v>25</v>
      </c>
    </row>
    <row r="355" spans="2:13" x14ac:dyDescent="0.35">
      <c r="B355" s="61">
        <v>39944</v>
      </c>
      <c r="C355" s="58">
        <v>24.065000000000001</v>
      </c>
      <c r="D355" s="58">
        <v>37.482999999999997</v>
      </c>
      <c r="E355" s="58">
        <v>14.065</v>
      </c>
      <c r="F355" s="58">
        <v>21.821000000000002</v>
      </c>
      <c r="G355" s="58">
        <v>25</v>
      </c>
      <c r="H355" s="58">
        <v>19.690999999999999</v>
      </c>
      <c r="I355" s="58">
        <v>46.319000000000003</v>
      </c>
      <c r="J355" s="58">
        <v>15.608000000000001</v>
      </c>
      <c r="K355" s="58">
        <v>26.99</v>
      </c>
      <c r="L355" s="58">
        <v>10.167</v>
      </c>
      <c r="M355" s="54">
        <v>25</v>
      </c>
    </row>
    <row r="356" spans="2:13" x14ac:dyDescent="0.35">
      <c r="B356" s="61">
        <v>39945</v>
      </c>
      <c r="C356" s="58">
        <v>24.783000000000001</v>
      </c>
      <c r="D356" s="58">
        <v>39.186999999999998</v>
      </c>
      <c r="E356" s="58">
        <v>14.917999999999999</v>
      </c>
      <c r="F356" s="58">
        <v>21.821000000000002</v>
      </c>
      <c r="G356" s="58">
        <v>25</v>
      </c>
      <c r="H356" s="58">
        <v>21.352</v>
      </c>
      <c r="I356" s="58">
        <v>46.319000000000003</v>
      </c>
      <c r="J356" s="58">
        <v>15.840999999999999</v>
      </c>
      <c r="K356" s="58">
        <v>25.763999999999999</v>
      </c>
      <c r="L356" s="58">
        <v>10.167</v>
      </c>
      <c r="M356" s="54">
        <v>25</v>
      </c>
    </row>
    <row r="357" spans="2:13" x14ac:dyDescent="0.35">
      <c r="B357" s="61">
        <v>39946</v>
      </c>
      <c r="C357" s="58">
        <v>24.065000000000001</v>
      </c>
      <c r="D357" s="58">
        <v>37.908999999999999</v>
      </c>
      <c r="E357" s="58">
        <v>14.917999999999999</v>
      </c>
      <c r="F357" s="58">
        <v>20.899000000000001</v>
      </c>
      <c r="G357" s="58">
        <v>25</v>
      </c>
      <c r="H357" s="58">
        <v>22.774999999999999</v>
      </c>
      <c r="I357" s="58">
        <v>46.319000000000003</v>
      </c>
      <c r="J357" s="58">
        <v>15.375</v>
      </c>
      <c r="K357" s="58">
        <v>25.457000000000001</v>
      </c>
      <c r="L357" s="58">
        <v>10.167</v>
      </c>
      <c r="M357" s="54">
        <v>25</v>
      </c>
    </row>
    <row r="358" spans="2:13" x14ac:dyDescent="0.35">
      <c r="B358" s="61">
        <v>39947</v>
      </c>
      <c r="C358" s="58">
        <v>23.704999999999998</v>
      </c>
      <c r="D358" s="58">
        <v>38.335000000000001</v>
      </c>
      <c r="E358" s="58">
        <v>13.852</v>
      </c>
      <c r="F358" s="58">
        <v>20.283999999999999</v>
      </c>
      <c r="G358" s="58">
        <v>25</v>
      </c>
      <c r="H358" s="58">
        <v>23.486999999999998</v>
      </c>
      <c r="I358" s="58">
        <v>46.319000000000003</v>
      </c>
      <c r="J358" s="58">
        <v>15.608000000000001</v>
      </c>
      <c r="K358" s="58">
        <v>26.07</v>
      </c>
      <c r="L358" s="58">
        <v>10.167</v>
      </c>
      <c r="M358" s="54">
        <v>25</v>
      </c>
    </row>
    <row r="359" spans="2:13" x14ac:dyDescent="0.35">
      <c r="B359" s="61">
        <v>39948</v>
      </c>
      <c r="C359" s="58">
        <v>22.986999999999998</v>
      </c>
      <c r="D359" s="58">
        <v>38.335000000000001</v>
      </c>
      <c r="E359" s="58">
        <v>13.852</v>
      </c>
      <c r="F359" s="58">
        <v>19.361999999999998</v>
      </c>
      <c r="G359" s="58">
        <v>25</v>
      </c>
      <c r="H359" s="58">
        <v>23.012</v>
      </c>
      <c r="I359" s="58">
        <v>46.319000000000003</v>
      </c>
      <c r="J359" s="58">
        <v>15.141999999999999</v>
      </c>
      <c r="K359" s="58">
        <v>25.763999999999999</v>
      </c>
      <c r="L359" s="58">
        <v>10.167</v>
      </c>
      <c r="M359" s="54">
        <v>25</v>
      </c>
    </row>
    <row r="360" spans="2:13" x14ac:dyDescent="0.35">
      <c r="B360" s="61">
        <v>39951</v>
      </c>
      <c r="C360" s="58">
        <v>22.268999999999998</v>
      </c>
      <c r="D360" s="58">
        <v>39.613</v>
      </c>
      <c r="E360" s="58">
        <v>13.532999999999999</v>
      </c>
      <c r="F360" s="58">
        <v>20.283999999999999</v>
      </c>
      <c r="G360" s="58">
        <v>25</v>
      </c>
      <c r="H360" s="58">
        <v>23.012</v>
      </c>
      <c r="I360" s="58">
        <v>46.319000000000003</v>
      </c>
      <c r="J360" s="58">
        <v>15.375</v>
      </c>
      <c r="K360" s="58">
        <v>26.07</v>
      </c>
      <c r="L360" s="58">
        <v>9.9640000000000004</v>
      </c>
      <c r="M360" s="54">
        <v>25</v>
      </c>
    </row>
    <row r="361" spans="2:13" x14ac:dyDescent="0.35">
      <c r="B361" s="61">
        <v>39952</v>
      </c>
      <c r="C361" s="58">
        <v>22.986999999999998</v>
      </c>
      <c r="D361" s="58">
        <v>39.186999999999998</v>
      </c>
      <c r="E361" s="58">
        <v>13.746</v>
      </c>
      <c r="F361" s="58">
        <v>20.283999999999999</v>
      </c>
      <c r="G361" s="58">
        <v>27</v>
      </c>
      <c r="H361" s="58">
        <v>21.352</v>
      </c>
      <c r="I361" s="58">
        <v>46.319000000000003</v>
      </c>
      <c r="J361" s="58">
        <v>15.141999999999999</v>
      </c>
      <c r="K361" s="58">
        <v>26.376999999999999</v>
      </c>
      <c r="L361" s="58">
        <v>9.9640000000000004</v>
      </c>
      <c r="M361" s="54">
        <v>25</v>
      </c>
    </row>
    <row r="362" spans="2:13" x14ac:dyDescent="0.35">
      <c r="B362" s="61">
        <v>39953</v>
      </c>
      <c r="C362" s="58">
        <v>22.986999999999998</v>
      </c>
      <c r="D362" s="58">
        <v>39.613</v>
      </c>
      <c r="E362" s="58">
        <v>14.065</v>
      </c>
      <c r="F362" s="58">
        <v>20.591999999999999</v>
      </c>
      <c r="G362" s="58">
        <v>29</v>
      </c>
      <c r="H362" s="58">
        <v>20.876999999999999</v>
      </c>
      <c r="I362" s="58">
        <v>43.01</v>
      </c>
      <c r="J362" s="58">
        <v>15.375</v>
      </c>
      <c r="K362" s="58">
        <v>26.99</v>
      </c>
      <c r="L362" s="58">
        <v>9.76</v>
      </c>
      <c r="M362" s="54">
        <v>25</v>
      </c>
    </row>
    <row r="363" spans="2:13" x14ac:dyDescent="0.35">
      <c r="B363" s="61">
        <v>39954</v>
      </c>
      <c r="C363" s="58">
        <v>23.704999999999998</v>
      </c>
      <c r="D363" s="58">
        <v>39.613</v>
      </c>
      <c r="E363" s="58">
        <v>14.279</v>
      </c>
      <c r="F363" s="58">
        <v>21.513999999999999</v>
      </c>
      <c r="G363" s="58">
        <v>29</v>
      </c>
      <c r="H363" s="58">
        <v>20.64</v>
      </c>
      <c r="I363" s="58">
        <v>43.01</v>
      </c>
      <c r="J363" s="58">
        <v>15.375</v>
      </c>
      <c r="K363" s="58">
        <v>27.297000000000001</v>
      </c>
      <c r="L363" s="58">
        <v>10.065</v>
      </c>
      <c r="M363" s="54">
        <v>25</v>
      </c>
    </row>
    <row r="364" spans="2:13" x14ac:dyDescent="0.35">
      <c r="B364" s="61">
        <v>39955</v>
      </c>
      <c r="C364" s="58">
        <v>22.986999999999998</v>
      </c>
      <c r="D364" s="58">
        <v>39.613</v>
      </c>
      <c r="E364" s="58">
        <v>14.598000000000001</v>
      </c>
      <c r="F364" s="58">
        <v>21.821000000000002</v>
      </c>
      <c r="G364" s="58">
        <v>33.5</v>
      </c>
      <c r="H364" s="58">
        <v>22.062999999999999</v>
      </c>
      <c r="I364" s="58">
        <v>43.01</v>
      </c>
      <c r="J364" s="58">
        <v>15.141999999999999</v>
      </c>
      <c r="K364" s="58">
        <v>26.99</v>
      </c>
      <c r="L364" s="58">
        <v>10.37</v>
      </c>
      <c r="M364" s="54">
        <v>25</v>
      </c>
    </row>
    <row r="365" spans="2:13" x14ac:dyDescent="0.35">
      <c r="B365" s="61">
        <v>39958</v>
      </c>
      <c r="C365" s="58">
        <v>23.346</v>
      </c>
      <c r="D365" s="58">
        <v>38.335000000000001</v>
      </c>
      <c r="E365" s="58">
        <v>14.811</v>
      </c>
      <c r="F365" s="58">
        <v>20.899000000000001</v>
      </c>
      <c r="G365" s="58">
        <v>33.5</v>
      </c>
      <c r="H365" s="58">
        <v>22.062999999999999</v>
      </c>
      <c r="I365" s="58">
        <v>43.01</v>
      </c>
      <c r="J365" s="58">
        <v>14.676</v>
      </c>
      <c r="K365" s="58">
        <v>26.07</v>
      </c>
      <c r="L365" s="58">
        <v>9.9640000000000004</v>
      </c>
      <c r="M365" s="54">
        <v>25</v>
      </c>
    </row>
    <row r="366" spans="2:13" x14ac:dyDescent="0.35">
      <c r="B366" s="61">
        <v>39959</v>
      </c>
      <c r="C366" s="58">
        <v>23.346</v>
      </c>
      <c r="D366" s="58">
        <v>38.335000000000001</v>
      </c>
      <c r="E366" s="58">
        <v>14.705</v>
      </c>
      <c r="F366" s="58">
        <v>21.206</v>
      </c>
      <c r="G366" s="58">
        <v>33.5</v>
      </c>
      <c r="H366" s="58">
        <v>21.588999999999999</v>
      </c>
      <c r="I366" s="58">
        <v>43.01</v>
      </c>
      <c r="J366" s="58">
        <v>14.676</v>
      </c>
      <c r="K366" s="58">
        <v>25.763999999999999</v>
      </c>
      <c r="L366" s="58">
        <v>9.8620000000000001</v>
      </c>
      <c r="M366" s="54">
        <v>25</v>
      </c>
    </row>
    <row r="367" spans="2:13" x14ac:dyDescent="0.35">
      <c r="B367" s="61">
        <v>39960</v>
      </c>
      <c r="C367" s="58">
        <v>22.986999999999998</v>
      </c>
      <c r="D367" s="58">
        <v>37.482999999999997</v>
      </c>
      <c r="E367" s="58">
        <v>14.492000000000001</v>
      </c>
      <c r="F367" s="58">
        <v>19.977</v>
      </c>
      <c r="G367" s="58">
        <v>33.5</v>
      </c>
      <c r="H367" s="58">
        <v>21.352</v>
      </c>
      <c r="I367" s="58">
        <v>43.01</v>
      </c>
      <c r="J367" s="58">
        <v>14.443</v>
      </c>
      <c r="K367" s="58">
        <v>25.763999999999999</v>
      </c>
      <c r="L367" s="58">
        <v>9.76</v>
      </c>
      <c r="M367" s="54">
        <v>25</v>
      </c>
    </row>
    <row r="368" spans="2:13" x14ac:dyDescent="0.35">
      <c r="B368" s="61">
        <v>39961</v>
      </c>
      <c r="C368" s="58">
        <v>23.346</v>
      </c>
      <c r="D368" s="58">
        <v>38.335000000000001</v>
      </c>
      <c r="E368" s="58">
        <v>15.238</v>
      </c>
      <c r="F368" s="58">
        <v>20.591999999999999</v>
      </c>
      <c r="G368" s="58">
        <v>38</v>
      </c>
      <c r="H368" s="58">
        <v>20.402999999999999</v>
      </c>
      <c r="I368" s="58">
        <v>43.01</v>
      </c>
      <c r="J368" s="58">
        <v>14.443</v>
      </c>
      <c r="K368" s="58">
        <v>26.07</v>
      </c>
      <c r="L368" s="58">
        <v>9.8620000000000001</v>
      </c>
      <c r="M368" s="54">
        <v>25</v>
      </c>
    </row>
    <row r="369" spans="2:13" x14ac:dyDescent="0.35">
      <c r="B369" s="61">
        <v>39962</v>
      </c>
      <c r="C369" s="58">
        <v>23.346</v>
      </c>
      <c r="D369" s="58">
        <v>37.908999999999999</v>
      </c>
      <c r="E369" s="58">
        <v>15.023999999999999</v>
      </c>
      <c r="F369" s="58">
        <v>20.283999999999999</v>
      </c>
      <c r="G369" s="58">
        <v>38</v>
      </c>
      <c r="H369" s="58">
        <v>19.216000000000001</v>
      </c>
      <c r="I369" s="58">
        <v>43.01</v>
      </c>
      <c r="J369" s="58">
        <v>14.21</v>
      </c>
      <c r="K369" s="58">
        <v>26.07</v>
      </c>
      <c r="L369" s="58">
        <v>9.8620000000000001</v>
      </c>
      <c r="M369" s="54">
        <v>25</v>
      </c>
    </row>
    <row r="370" spans="2:13" x14ac:dyDescent="0.35">
      <c r="B370" s="61">
        <v>39965</v>
      </c>
      <c r="C370" s="58">
        <v>23.704999999999998</v>
      </c>
      <c r="D370" s="58">
        <v>37.482999999999997</v>
      </c>
      <c r="E370" s="58">
        <v>15.451000000000001</v>
      </c>
      <c r="F370" s="58">
        <v>20.899000000000001</v>
      </c>
      <c r="G370" s="58">
        <v>38</v>
      </c>
      <c r="H370" s="58">
        <v>20.164999999999999</v>
      </c>
      <c r="I370" s="58">
        <v>43.01</v>
      </c>
      <c r="J370" s="58">
        <v>14.21</v>
      </c>
      <c r="K370" s="58">
        <v>25.763999999999999</v>
      </c>
      <c r="L370" s="58">
        <v>10.065</v>
      </c>
      <c r="M370" s="54">
        <v>25</v>
      </c>
    </row>
    <row r="371" spans="2:13" x14ac:dyDescent="0.35">
      <c r="B371" s="61">
        <v>39966</v>
      </c>
      <c r="C371" s="58">
        <v>25.141999999999999</v>
      </c>
      <c r="D371" s="58">
        <v>39.613</v>
      </c>
      <c r="E371" s="58">
        <v>15.77</v>
      </c>
      <c r="F371" s="58">
        <v>22.128</v>
      </c>
      <c r="G371" s="58">
        <v>38</v>
      </c>
      <c r="H371" s="58">
        <v>20.64</v>
      </c>
      <c r="I371" s="58">
        <v>43.01</v>
      </c>
      <c r="J371" s="58">
        <v>14.676</v>
      </c>
      <c r="K371" s="58">
        <v>25.763999999999999</v>
      </c>
      <c r="L371" s="58">
        <v>10.167</v>
      </c>
      <c r="M371" s="54">
        <v>25</v>
      </c>
    </row>
    <row r="372" spans="2:13" x14ac:dyDescent="0.35">
      <c r="B372" s="61">
        <v>39967</v>
      </c>
      <c r="C372" s="58">
        <v>25.501000000000001</v>
      </c>
      <c r="D372" s="58">
        <v>39.186999999999998</v>
      </c>
      <c r="E372" s="58">
        <v>15.983000000000001</v>
      </c>
      <c r="F372" s="58">
        <v>22.742999999999999</v>
      </c>
      <c r="G372" s="58">
        <v>38</v>
      </c>
      <c r="H372" s="58">
        <v>21.588999999999999</v>
      </c>
      <c r="I372" s="58">
        <v>43.01</v>
      </c>
      <c r="J372" s="58">
        <v>15.141999999999999</v>
      </c>
      <c r="K372" s="58">
        <v>26.07</v>
      </c>
      <c r="L372" s="58">
        <v>10.37</v>
      </c>
      <c r="M372" s="54">
        <v>25</v>
      </c>
    </row>
    <row r="373" spans="2:13" x14ac:dyDescent="0.35">
      <c r="B373" s="61">
        <v>39968</v>
      </c>
      <c r="C373" s="58">
        <v>25.501000000000001</v>
      </c>
      <c r="D373" s="58">
        <v>38.335000000000001</v>
      </c>
      <c r="E373" s="58">
        <v>15.343999999999999</v>
      </c>
      <c r="F373" s="58">
        <v>21.513999999999999</v>
      </c>
      <c r="G373" s="58">
        <v>38</v>
      </c>
      <c r="H373" s="58">
        <v>20.876999999999999</v>
      </c>
      <c r="I373" s="58">
        <v>43.01</v>
      </c>
      <c r="J373" s="58">
        <v>14.909000000000001</v>
      </c>
      <c r="K373" s="58">
        <v>25.457000000000001</v>
      </c>
      <c r="L373" s="58">
        <v>10.37</v>
      </c>
      <c r="M373" s="54">
        <v>25</v>
      </c>
    </row>
    <row r="374" spans="2:13" x14ac:dyDescent="0.35">
      <c r="B374" s="61">
        <v>39969</v>
      </c>
      <c r="C374" s="58">
        <v>25.501000000000001</v>
      </c>
      <c r="D374" s="58">
        <v>38.761000000000003</v>
      </c>
      <c r="E374" s="58">
        <v>15.77</v>
      </c>
      <c r="F374" s="58">
        <v>22.128</v>
      </c>
      <c r="G374" s="58">
        <v>38</v>
      </c>
      <c r="H374" s="58">
        <v>21.114000000000001</v>
      </c>
      <c r="I374" s="58">
        <v>43.01</v>
      </c>
      <c r="J374" s="58">
        <v>14.909000000000001</v>
      </c>
      <c r="K374" s="58">
        <v>25.763999999999999</v>
      </c>
      <c r="L374" s="58">
        <v>10.37</v>
      </c>
      <c r="M374" s="54">
        <v>25</v>
      </c>
    </row>
    <row r="375" spans="2:13" x14ac:dyDescent="0.35">
      <c r="B375" s="61">
        <v>39972</v>
      </c>
      <c r="C375" s="58">
        <v>25.501000000000001</v>
      </c>
      <c r="D375" s="58">
        <v>39.186999999999998</v>
      </c>
      <c r="E375" s="58">
        <v>15.77</v>
      </c>
      <c r="F375" s="58">
        <v>22.436</v>
      </c>
      <c r="G375" s="58">
        <v>38</v>
      </c>
      <c r="H375" s="58">
        <v>21.352</v>
      </c>
      <c r="I375" s="58">
        <v>43.01</v>
      </c>
      <c r="J375" s="58">
        <v>14.909000000000001</v>
      </c>
      <c r="K375" s="58">
        <v>25.763999999999999</v>
      </c>
      <c r="L375" s="58">
        <v>10.776999999999999</v>
      </c>
      <c r="M375" s="54">
        <v>25</v>
      </c>
    </row>
    <row r="376" spans="2:13" x14ac:dyDescent="0.35">
      <c r="B376" s="61">
        <v>39973</v>
      </c>
      <c r="C376" s="58">
        <v>25.141999999999999</v>
      </c>
      <c r="D376" s="58">
        <v>38.761000000000003</v>
      </c>
      <c r="E376" s="58">
        <v>15.77</v>
      </c>
      <c r="F376" s="58">
        <v>22.742999999999999</v>
      </c>
      <c r="G376" s="58">
        <v>38</v>
      </c>
      <c r="H376" s="58">
        <v>21.114000000000001</v>
      </c>
      <c r="I376" s="58">
        <v>43.01</v>
      </c>
      <c r="J376" s="58">
        <v>14.909000000000001</v>
      </c>
      <c r="K376" s="58">
        <v>26.07</v>
      </c>
      <c r="L376" s="58">
        <v>10.574</v>
      </c>
      <c r="M376" s="54">
        <v>25</v>
      </c>
    </row>
    <row r="377" spans="2:13" x14ac:dyDescent="0.35">
      <c r="B377" s="61">
        <v>39974</v>
      </c>
      <c r="C377" s="58">
        <v>24.065000000000001</v>
      </c>
      <c r="D377" s="58">
        <v>38.335000000000001</v>
      </c>
      <c r="E377" s="58">
        <v>14.279</v>
      </c>
      <c r="F377" s="58">
        <v>21.821000000000002</v>
      </c>
      <c r="G377" s="58">
        <v>38</v>
      </c>
      <c r="H377" s="58">
        <v>20.876999999999999</v>
      </c>
      <c r="I377" s="58">
        <v>43.01</v>
      </c>
      <c r="J377" s="58">
        <v>14.909000000000001</v>
      </c>
      <c r="K377" s="58">
        <v>25.763999999999999</v>
      </c>
      <c r="L377" s="58">
        <v>10.167</v>
      </c>
      <c r="M377" s="54">
        <v>25</v>
      </c>
    </row>
    <row r="378" spans="2:13" x14ac:dyDescent="0.35">
      <c r="B378" s="61">
        <v>39975</v>
      </c>
      <c r="C378" s="58">
        <v>24.423999999999999</v>
      </c>
      <c r="D378" s="58">
        <v>38.761000000000003</v>
      </c>
      <c r="E378" s="58">
        <v>14.917999999999999</v>
      </c>
      <c r="F378" s="58">
        <v>21.821000000000002</v>
      </c>
      <c r="G378" s="58">
        <v>38</v>
      </c>
      <c r="H378" s="58">
        <v>21.114000000000001</v>
      </c>
      <c r="I378" s="58">
        <v>43.01</v>
      </c>
      <c r="J378" s="58">
        <v>14.909000000000001</v>
      </c>
      <c r="K378" s="58">
        <v>25.763999999999999</v>
      </c>
      <c r="L378" s="58">
        <v>10.574</v>
      </c>
      <c r="M378" s="54">
        <v>25</v>
      </c>
    </row>
    <row r="379" spans="2:13" x14ac:dyDescent="0.35">
      <c r="B379" s="61">
        <v>39976</v>
      </c>
      <c r="C379" s="58">
        <v>25.141999999999999</v>
      </c>
      <c r="D379" s="58">
        <v>39.186999999999998</v>
      </c>
      <c r="E379" s="58">
        <v>14.492000000000001</v>
      </c>
      <c r="F379" s="58">
        <v>22.128</v>
      </c>
      <c r="G379" s="58">
        <v>38</v>
      </c>
      <c r="H379" s="58">
        <v>21.114000000000001</v>
      </c>
      <c r="I379" s="58">
        <v>43.01</v>
      </c>
      <c r="J379" s="58">
        <v>14.676</v>
      </c>
      <c r="K379" s="58">
        <v>25.457000000000001</v>
      </c>
      <c r="L379" s="58">
        <v>10.37</v>
      </c>
      <c r="M379" s="54">
        <v>25</v>
      </c>
    </row>
    <row r="380" spans="2:13" x14ac:dyDescent="0.35">
      <c r="B380" s="61">
        <v>39979</v>
      </c>
      <c r="C380" s="58">
        <v>25.141999999999999</v>
      </c>
      <c r="D380" s="58">
        <v>39.186999999999998</v>
      </c>
      <c r="E380" s="58">
        <v>14.492000000000001</v>
      </c>
      <c r="F380" s="58">
        <v>22.128</v>
      </c>
      <c r="G380" s="58">
        <v>38</v>
      </c>
      <c r="H380" s="58">
        <v>21.114000000000001</v>
      </c>
      <c r="I380" s="58">
        <v>43.01</v>
      </c>
      <c r="J380" s="58">
        <v>14.676</v>
      </c>
      <c r="K380" s="58">
        <v>25.457000000000001</v>
      </c>
      <c r="L380" s="58">
        <v>10.37</v>
      </c>
      <c r="M380" s="54">
        <v>25</v>
      </c>
    </row>
    <row r="381" spans="2:13" x14ac:dyDescent="0.35">
      <c r="B381" s="61">
        <v>39980</v>
      </c>
      <c r="C381" s="58">
        <v>23.704999999999998</v>
      </c>
      <c r="D381" s="58">
        <v>38.335000000000001</v>
      </c>
      <c r="E381" s="58">
        <v>14.917999999999999</v>
      </c>
      <c r="F381" s="58">
        <v>20.899000000000001</v>
      </c>
      <c r="G381" s="58">
        <v>38</v>
      </c>
      <c r="H381" s="58">
        <v>21.114000000000001</v>
      </c>
      <c r="I381" s="58">
        <v>43.01</v>
      </c>
      <c r="J381" s="58">
        <v>14.676</v>
      </c>
      <c r="K381" s="58">
        <v>25.763999999999999</v>
      </c>
      <c r="L381" s="58">
        <v>10.37</v>
      </c>
      <c r="M381" s="54">
        <v>25</v>
      </c>
    </row>
    <row r="382" spans="2:13" x14ac:dyDescent="0.35">
      <c r="B382" s="61">
        <v>39981</v>
      </c>
      <c r="C382" s="58">
        <v>23.346</v>
      </c>
      <c r="D382" s="58">
        <v>37.482999999999997</v>
      </c>
      <c r="E382" s="58">
        <v>14.598000000000001</v>
      </c>
      <c r="F382" s="58">
        <v>19.977</v>
      </c>
      <c r="G382" s="58">
        <v>38</v>
      </c>
      <c r="H382" s="58">
        <v>20.402999999999999</v>
      </c>
      <c r="I382" s="58">
        <v>43.01</v>
      </c>
      <c r="J382" s="58">
        <v>14.443</v>
      </c>
      <c r="K382" s="58">
        <v>25.457000000000001</v>
      </c>
      <c r="L382" s="58">
        <v>9.8620000000000001</v>
      </c>
      <c r="M382" s="54">
        <v>25</v>
      </c>
    </row>
    <row r="383" spans="2:13" x14ac:dyDescent="0.35">
      <c r="B383" s="61">
        <v>39982</v>
      </c>
      <c r="C383" s="58">
        <v>22.628</v>
      </c>
      <c r="D383" s="58">
        <v>35.779000000000003</v>
      </c>
      <c r="E383" s="58">
        <v>14.492000000000001</v>
      </c>
      <c r="F383" s="58">
        <v>19.977</v>
      </c>
      <c r="G383" s="58">
        <v>38</v>
      </c>
      <c r="H383" s="58">
        <v>19.928000000000001</v>
      </c>
      <c r="I383" s="58">
        <v>43.01</v>
      </c>
      <c r="J383" s="58">
        <v>13.744999999999999</v>
      </c>
      <c r="K383" s="58">
        <v>24.536999999999999</v>
      </c>
      <c r="L383" s="58">
        <v>9.8620000000000001</v>
      </c>
      <c r="M383" s="54">
        <v>25</v>
      </c>
    </row>
    <row r="384" spans="2:13" x14ac:dyDescent="0.35">
      <c r="B384" s="61">
        <v>39983</v>
      </c>
      <c r="C384" s="58">
        <v>22.628</v>
      </c>
      <c r="D384" s="58">
        <v>36.204999999999998</v>
      </c>
      <c r="E384" s="58">
        <v>14.492000000000001</v>
      </c>
      <c r="F384" s="58">
        <v>19.977</v>
      </c>
      <c r="G384" s="58">
        <v>38</v>
      </c>
      <c r="H384" s="58">
        <v>19.928000000000001</v>
      </c>
      <c r="I384" s="58">
        <v>43.01</v>
      </c>
      <c r="J384" s="58">
        <v>13.978</v>
      </c>
      <c r="K384" s="58">
        <v>24.536999999999999</v>
      </c>
      <c r="L384" s="58">
        <v>9.6590000000000007</v>
      </c>
      <c r="M384" s="54">
        <v>25</v>
      </c>
    </row>
    <row r="385" spans="2:13" x14ac:dyDescent="0.35">
      <c r="B385" s="61">
        <v>39986</v>
      </c>
      <c r="C385" s="58">
        <v>21.908999999999999</v>
      </c>
      <c r="D385" s="58">
        <v>35.779000000000003</v>
      </c>
      <c r="E385" s="58">
        <v>14.492000000000001</v>
      </c>
      <c r="F385" s="58">
        <v>19.055</v>
      </c>
      <c r="G385" s="58">
        <v>38</v>
      </c>
      <c r="H385" s="58">
        <v>19.216000000000001</v>
      </c>
      <c r="I385" s="58">
        <v>43.01</v>
      </c>
      <c r="J385" s="58">
        <v>13.279</v>
      </c>
      <c r="K385" s="58">
        <v>24.536999999999999</v>
      </c>
      <c r="L385" s="58">
        <v>9.4550000000000001</v>
      </c>
      <c r="M385" s="54">
        <v>25</v>
      </c>
    </row>
    <row r="386" spans="2:13" x14ac:dyDescent="0.35">
      <c r="B386" s="61">
        <v>39987</v>
      </c>
      <c r="C386" s="58">
        <v>21.908999999999999</v>
      </c>
      <c r="D386" s="58">
        <v>36.631</v>
      </c>
      <c r="E386" s="58">
        <v>14.492000000000001</v>
      </c>
      <c r="F386" s="58">
        <v>19.361999999999998</v>
      </c>
      <c r="G386" s="58">
        <v>38</v>
      </c>
      <c r="H386" s="58">
        <v>18.978999999999999</v>
      </c>
      <c r="I386" s="58">
        <v>43.01</v>
      </c>
      <c r="J386" s="58">
        <v>13.279</v>
      </c>
      <c r="K386" s="58">
        <v>24.536999999999999</v>
      </c>
      <c r="L386" s="58">
        <v>9.4550000000000001</v>
      </c>
      <c r="M386" s="54">
        <v>25</v>
      </c>
    </row>
    <row r="387" spans="2:13" x14ac:dyDescent="0.35">
      <c r="B387" s="61">
        <v>39988</v>
      </c>
      <c r="C387" s="58">
        <v>22.628</v>
      </c>
      <c r="D387" s="58">
        <v>35.353000000000002</v>
      </c>
      <c r="E387" s="58">
        <v>14.385</v>
      </c>
      <c r="F387" s="58">
        <v>19.055</v>
      </c>
      <c r="G387" s="58">
        <v>38</v>
      </c>
      <c r="H387" s="58">
        <v>17.556000000000001</v>
      </c>
      <c r="I387" s="58">
        <v>43.01</v>
      </c>
      <c r="J387" s="58">
        <v>12.813000000000001</v>
      </c>
      <c r="K387" s="58">
        <v>24.536999999999999</v>
      </c>
      <c r="L387" s="58">
        <v>9.2520000000000007</v>
      </c>
      <c r="M387" s="54">
        <v>25</v>
      </c>
    </row>
    <row r="388" spans="2:13" x14ac:dyDescent="0.35">
      <c r="B388" s="61">
        <v>39989</v>
      </c>
      <c r="C388" s="58">
        <v>22.628</v>
      </c>
      <c r="D388" s="58">
        <v>35.779000000000003</v>
      </c>
      <c r="E388" s="58">
        <v>14.705</v>
      </c>
      <c r="F388" s="58">
        <v>19.361999999999998</v>
      </c>
      <c r="G388" s="58">
        <v>38</v>
      </c>
      <c r="H388" s="58">
        <v>18.504999999999999</v>
      </c>
      <c r="I388" s="58">
        <v>43.01</v>
      </c>
      <c r="J388" s="58">
        <v>13.279</v>
      </c>
      <c r="K388" s="58">
        <v>24.536999999999999</v>
      </c>
      <c r="L388" s="58">
        <v>9.4550000000000001</v>
      </c>
      <c r="M388" s="54">
        <v>25</v>
      </c>
    </row>
    <row r="389" spans="2:13" x14ac:dyDescent="0.35">
      <c r="B389" s="61">
        <v>39990</v>
      </c>
      <c r="C389" s="58">
        <v>22.986999999999998</v>
      </c>
      <c r="D389" s="58">
        <v>37.057000000000002</v>
      </c>
      <c r="E389" s="58">
        <v>14.705</v>
      </c>
      <c r="F389" s="58">
        <v>19.670000000000002</v>
      </c>
      <c r="G389" s="58">
        <v>38</v>
      </c>
      <c r="H389" s="58">
        <v>19.454000000000001</v>
      </c>
      <c r="I389" s="58">
        <v>43.01</v>
      </c>
      <c r="J389" s="58">
        <v>13.279</v>
      </c>
      <c r="K389" s="58">
        <v>25.763999999999999</v>
      </c>
      <c r="L389" s="58">
        <v>9.5570000000000004</v>
      </c>
      <c r="M389" s="54">
        <v>25</v>
      </c>
    </row>
    <row r="390" spans="2:13" x14ac:dyDescent="0.35">
      <c r="B390" s="61">
        <v>39993</v>
      </c>
      <c r="C390" s="58">
        <v>22.986999999999998</v>
      </c>
      <c r="D390" s="58">
        <v>36.631</v>
      </c>
      <c r="E390" s="58">
        <v>14.811</v>
      </c>
      <c r="F390" s="58">
        <v>19.361999999999998</v>
      </c>
      <c r="G390" s="58">
        <v>38</v>
      </c>
      <c r="H390" s="58">
        <v>19.216000000000001</v>
      </c>
      <c r="I390" s="58">
        <v>43.01</v>
      </c>
      <c r="J390" s="58">
        <v>13.279</v>
      </c>
      <c r="K390" s="58">
        <v>25.763999999999999</v>
      </c>
      <c r="L390" s="58">
        <v>9.5570000000000004</v>
      </c>
      <c r="M390" s="54">
        <v>25</v>
      </c>
    </row>
    <row r="391" spans="2:13" x14ac:dyDescent="0.35">
      <c r="B391" s="61">
        <v>39994</v>
      </c>
      <c r="C391" s="58">
        <v>22.628</v>
      </c>
      <c r="D391" s="58">
        <v>36.204999999999998</v>
      </c>
      <c r="E391" s="58">
        <v>14.705</v>
      </c>
      <c r="F391" s="58">
        <v>19.670000000000002</v>
      </c>
      <c r="G391" s="58">
        <v>38</v>
      </c>
      <c r="H391" s="58">
        <v>18.978999999999999</v>
      </c>
      <c r="I391" s="58">
        <v>43.01</v>
      </c>
      <c r="J391" s="58">
        <v>13.045999999999999</v>
      </c>
      <c r="K391" s="58">
        <v>25.763999999999999</v>
      </c>
      <c r="L391" s="58">
        <v>9.6590000000000007</v>
      </c>
      <c r="M391" s="54">
        <v>25</v>
      </c>
    </row>
    <row r="392" spans="2:13" x14ac:dyDescent="0.35">
      <c r="B392" s="61">
        <v>39995</v>
      </c>
      <c r="C392" s="58">
        <v>22.628</v>
      </c>
      <c r="D392" s="58">
        <v>35.779000000000003</v>
      </c>
      <c r="E392" s="58">
        <v>14.065</v>
      </c>
      <c r="F392" s="58">
        <v>19.361999999999998</v>
      </c>
      <c r="G392" s="58">
        <v>38</v>
      </c>
      <c r="H392" s="58">
        <v>18.742000000000001</v>
      </c>
      <c r="I392" s="58">
        <v>43.01</v>
      </c>
      <c r="J392" s="58">
        <v>13.045999999999999</v>
      </c>
      <c r="K392" s="58">
        <v>25.763999999999999</v>
      </c>
      <c r="L392" s="58">
        <v>9.6590000000000007</v>
      </c>
      <c r="M392" s="54">
        <v>25</v>
      </c>
    </row>
    <row r="393" spans="2:13" x14ac:dyDescent="0.35">
      <c r="B393" s="61">
        <v>39996</v>
      </c>
      <c r="C393" s="58">
        <v>22.268999999999998</v>
      </c>
      <c r="D393" s="58">
        <v>35.353000000000002</v>
      </c>
      <c r="E393" s="58">
        <v>14.492000000000001</v>
      </c>
      <c r="F393" s="58">
        <v>19.670000000000002</v>
      </c>
      <c r="G393" s="58">
        <v>38</v>
      </c>
      <c r="H393" s="58">
        <v>18.742000000000001</v>
      </c>
      <c r="I393" s="58">
        <v>43.01</v>
      </c>
      <c r="J393" s="58">
        <v>12.58</v>
      </c>
      <c r="K393" s="58">
        <v>25.763999999999999</v>
      </c>
      <c r="L393" s="58">
        <v>9.76</v>
      </c>
      <c r="M393" s="54">
        <v>25</v>
      </c>
    </row>
    <row r="394" spans="2:13" x14ac:dyDescent="0.35">
      <c r="B394" s="61">
        <v>39997</v>
      </c>
      <c r="C394" s="58">
        <v>22.268999999999998</v>
      </c>
      <c r="D394" s="58">
        <v>35.779000000000003</v>
      </c>
      <c r="E394" s="58">
        <v>14.065</v>
      </c>
      <c r="F394" s="58">
        <v>19.670000000000002</v>
      </c>
      <c r="G394" s="58">
        <v>38</v>
      </c>
      <c r="H394" s="58">
        <v>18.504999999999999</v>
      </c>
      <c r="I394" s="58">
        <v>43.01</v>
      </c>
      <c r="J394" s="58">
        <v>12.58</v>
      </c>
      <c r="K394" s="58">
        <v>26.07</v>
      </c>
      <c r="L394" s="58">
        <v>9.76</v>
      </c>
      <c r="M394" s="54">
        <v>25</v>
      </c>
    </row>
    <row r="395" spans="2:13" x14ac:dyDescent="0.35">
      <c r="B395" s="61">
        <v>40000</v>
      </c>
      <c r="C395" s="58">
        <v>21.908999999999999</v>
      </c>
      <c r="D395" s="58">
        <v>35.779000000000003</v>
      </c>
      <c r="E395" s="58">
        <v>14.279</v>
      </c>
      <c r="F395" s="58">
        <v>19.361999999999998</v>
      </c>
      <c r="G395" s="58">
        <v>38</v>
      </c>
      <c r="H395" s="58">
        <v>18.266999999999999</v>
      </c>
      <c r="I395" s="58">
        <v>43.01</v>
      </c>
      <c r="J395" s="58">
        <v>12.58</v>
      </c>
      <c r="K395" s="58">
        <v>25.763999999999999</v>
      </c>
      <c r="L395" s="58">
        <v>9.9640000000000004</v>
      </c>
      <c r="M395" s="54">
        <v>25</v>
      </c>
    </row>
    <row r="396" spans="2:13" x14ac:dyDescent="0.35">
      <c r="B396" s="61">
        <v>40001</v>
      </c>
      <c r="C396" s="58">
        <v>22.268999999999998</v>
      </c>
      <c r="D396" s="58">
        <v>36.204999999999998</v>
      </c>
      <c r="E396" s="58">
        <v>14.172000000000001</v>
      </c>
      <c r="F396" s="58">
        <v>19.670000000000002</v>
      </c>
      <c r="G396" s="58">
        <v>38</v>
      </c>
      <c r="H396" s="58">
        <v>18.504999999999999</v>
      </c>
      <c r="I396" s="58">
        <v>43.01</v>
      </c>
      <c r="J396" s="58">
        <v>12.813000000000001</v>
      </c>
      <c r="K396" s="58">
        <v>25.763999999999999</v>
      </c>
      <c r="L396" s="58">
        <v>9.8620000000000001</v>
      </c>
      <c r="M396" s="54">
        <v>25</v>
      </c>
    </row>
    <row r="397" spans="2:13" x14ac:dyDescent="0.35">
      <c r="B397" s="61">
        <v>40002</v>
      </c>
      <c r="C397" s="58">
        <v>22.628</v>
      </c>
      <c r="D397" s="58">
        <v>36.631</v>
      </c>
      <c r="E397" s="58">
        <v>14.385</v>
      </c>
      <c r="F397" s="58">
        <v>19.361999999999998</v>
      </c>
      <c r="G397" s="58">
        <v>38</v>
      </c>
      <c r="H397" s="58">
        <v>18.978999999999999</v>
      </c>
      <c r="I397" s="58">
        <v>43.01</v>
      </c>
      <c r="J397" s="58">
        <v>13.045999999999999</v>
      </c>
      <c r="K397" s="58">
        <v>25.763999999999999</v>
      </c>
      <c r="L397" s="58">
        <v>9.9640000000000004</v>
      </c>
      <c r="M397" s="54">
        <v>25</v>
      </c>
    </row>
    <row r="398" spans="2:13" x14ac:dyDescent="0.35">
      <c r="B398" s="61">
        <v>40003</v>
      </c>
      <c r="C398" s="58">
        <v>22.268999999999998</v>
      </c>
      <c r="D398" s="58">
        <v>36.631</v>
      </c>
      <c r="E398" s="58">
        <v>14.279</v>
      </c>
      <c r="F398" s="58">
        <v>19.670000000000002</v>
      </c>
      <c r="G398" s="58">
        <v>38</v>
      </c>
      <c r="H398" s="58">
        <v>18.978999999999999</v>
      </c>
      <c r="I398" s="58">
        <v>43.01</v>
      </c>
      <c r="J398" s="58">
        <v>13.512</v>
      </c>
      <c r="K398" s="58">
        <v>25.15</v>
      </c>
      <c r="L398" s="58">
        <v>10.167</v>
      </c>
      <c r="M398" s="54">
        <v>25</v>
      </c>
    </row>
    <row r="399" spans="2:13" x14ac:dyDescent="0.35">
      <c r="B399" s="61">
        <v>40004</v>
      </c>
      <c r="C399" s="58">
        <v>22.628</v>
      </c>
      <c r="D399" s="58">
        <v>37.057000000000002</v>
      </c>
      <c r="E399" s="58">
        <v>14.279</v>
      </c>
      <c r="F399" s="58">
        <v>19.361999999999998</v>
      </c>
      <c r="G399" s="58">
        <v>38</v>
      </c>
      <c r="H399" s="58">
        <v>18.978999999999999</v>
      </c>
      <c r="I399" s="58">
        <v>43.01</v>
      </c>
      <c r="J399" s="58">
        <v>13.512</v>
      </c>
      <c r="K399" s="58">
        <v>25.763999999999999</v>
      </c>
      <c r="L399" s="58">
        <v>10.167</v>
      </c>
      <c r="M399" s="54">
        <v>25</v>
      </c>
    </row>
    <row r="400" spans="2:13" x14ac:dyDescent="0.35">
      <c r="B400" s="61">
        <v>40007</v>
      </c>
      <c r="C400" s="58">
        <v>22.268999999999998</v>
      </c>
      <c r="D400" s="58">
        <v>36.631</v>
      </c>
      <c r="E400" s="58">
        <v>14.385</v>
      </c>
      <c r="F400" s="58">
        <v>19.670000000000002</v>
      </c>
      <c r="G400" s="58">
        <v>38</v>
      </c>
      <c r="H400" s="58">
        <v>19.216000000000001</v>
      </c>
      <c r="I400" s="58">
        <v>43.01</v>
      </c>
      <c r="J400" s="58">
        <v>13.512</v>
      </c>
      <c r="K400" s="58">
        <v>25.763999999999999</v>
      </c>
      <c r="L400" s="58">
        <v>10.167</v>
      </c>
      <c r="M400" s="54">
        <v>25</v>
      </c>
    </row>
    <row r="401" spans="2:13" x14ac:dyDescent="0.35">
      <c r="B401" s="61">
        <v>40008</v>
      </c>
      <c r="C401" s="58">
        <v>22.628</v>
      </c>
      <c r="D401" s="58">
        <v>36.631</v>
      </c>
      <c r="E401" s="58">
        <v>14.279</v>
      </c>
      <c r="F401" s="58">
        <v>19.361999999999998</v>
      </c>
      <c r="G401" s="58">
        <v>38</v>
      </c>
      <c r="H401" s="58">
        <v>19.690999999999999</v>
      </c>
      <c r="I401" s="58">
        <v>43.01</v>
      </c>
      <c r="J401" s="58">
        <v>13.744999999999999</v>
      </c>
      <c r="K401" s="58">
        <v>25.763999999999999</v>
      </c>
      <c r="L401" s="58">
        <v>10.065</v>
      </c>
      <c r="M401" s="54">
        <v>25</v>
      </c>
    </row>
    <row r="402" spans="2:13" x14ac:dyDescent="0.35">
      <c r="B402" s="61">
        <v>40009</v>
      </c>
      <c r="C402" s="58">
        <v>22.628</v>
      </c>
      <c r="D402" s="58">
        <v>37.057000000000002</v>
      </c>
      <c r="E402" s="58">
        <v>14.279</v>
      </c>
      <c r="F402" s="58">
        <v>19.361999999999998</v>
      </c>
      <c r="G402" s="58">
        <v>38</v>
      </c>
      <c r="H402" s="58">
        <v>20.164999999999999</v>
      </c>
      <c r="I402" s="58">
        <v>43.01</v>
      </c>
      <c r="J402" s="58">
        <v>13.744999999999999</v>
      </c>
      <c r="K402" s="58">
        <v>25.763999999999999</v>
      </c>
      <c r="L402" s="58">
        <v>10.167</v>
      </c>
      <c r="M402" s="54">
        <v>25</v>
      </c>
    </row>
    <row r="403" spans="2:13" x14ac:dyDescent="0.35">
      <c r="B403" s="61">
        <v>40010</v>
      </c>
      <c r="C403" s="58">
        <v>22.628</v>
      </c>
      <c r="D403" s="58">
        <v>37.482999999999997</v>
      </c>
      <c r="E403" s="58">
        <v>14.492000000000001</v>
      </c>
      <c r="F403" s="58">
        <v>19.977</v>
      </c>
      <c r="G403" s="58">
        <v>38</v>
      </c>
      <c r="H403" s="58">
        <v>20.164999999999999</v>
      </c>
      <c r="I403" s="58">
        <v>43.01</v>
      </c>
      <c r="J403" s="58">
        <v>13.978</v>
      </c>
      <c r="K403" s="58">
        <v>26.07</v>
      </c>
      <c r="L403" s="58">
        <v>10.167</v>
      </c>
      <c r="M403" s="54">
        <v>25</v>
      </c>
    </row>
    <row r="404" spans="2:13" x14ac:dyDescent="0.35">
      <c r="B404" s="61">
        <v>40011</v>
      </c>
      <c r="C404" s="58">
        <v>22.986999999999998</v>
      </c>
      <c r="D404" s="58">
        <v>38.335000000000001</v>
      </c>
      <c r="E404" s="58">
        <v>14.705</v>
      </c>
      <c r="F404" s="58">
        <v>19.977</v>
      </c>
      <c r="G404" s="58">
        <v>38</v>
      </c>
      <c r="H404" s="58">
        <v>20.164999999999999</v>
      </c>
      <c r="I404" s="58">
        <v>43.01</v>
      </c>
      <c r="J404" s="58">
        <v>14.443</v>
      </c>
      <c r="K404" s="58">
        <v>26.07</v>
      </c>
      <c r="L404" s="58">
        <v>10.167</v>
      </c>
      <c r="M404" s="54">
        <v>25</v>
      </c>
    </row>
    <row r="405" spans="2:13" x14ac:dyDescent="0.35">
      <c r="B405" s="61">
        <v>40014</v>
      </c>
      <c r="C405" s="58">
        <v>22.986999999999998</v>
      </c>
      <c r="D405" s="58">
        <v>38.335000000000001</v>
      </c>
      <c r="E405" s="58">
        <v>14.705</v>
      </c>
      <c r="F405" s="58">
        <v>19.977</v>
      </c>
      <c r="G405" s="58">
        <v>38</v>
      </c>
      <c r="H405" s="58">
        <v>20.164999999999999</v>
      </c>
      <c r="I405" s="58">
        <v>43.01</v>
      </c>
      <c r="J405" s="58">
        <v>14.443</v>
      </c>
      <c r="K405" s="58">
        <v>26.07</v>
      </c>
      <c r="L405" s="58">
        <v>10.167</v>
      </c>
      <c r="M405" s="54">
        <v>25</v>
      </c>
    </row>
    <row r="406" spans="2:13" x14ac:dyDescent="0.35">
      <c r="B406" s="61">
        <v>40015</v>
      </c>
      <c r="C406" s="58">
        <v>22.986999999999998</v>
      </c>
      <c r="D406" s="58">
        <v>38.335000000000001</v>
      </c>
      <c r="E406" s="58">
        <v>14.917999999999999</v>
      </c>
      <c r="F406" s="58">
        <v>20.591999999999999</v>
      </c>
      <c r="G406" s="58">
        <v>38</v>
      </c>
      <c r="H406" s="58">
        <v>20.402999999999999</v>
      </c>
      <c r="I406" s="58">
        <v>43.01</v>
      </c>
      <c r="J406" s="58">
        <v>14.676</v>
      </c>
      <c r="K406" s="58">
        <v>26.07</v>
      </c>
      <c r="L406" s="58">
        <v>10.167</v>
      </c>
      <c r="M406" s="54">
        <v>25</v>
      </c>
    </row>
    <row r="407" spans="2:13" x14ac:dyDescent="0.35">
      <c r="B407" s="61">
        <v>40016</v>
      </c>
      <c r="C407" s="58">
        <v>23.346</v>
      </c>
      <c r="D407" s="58">
        <v>38.335000000000001</v>
      </c>
      <c r="E407" s="58">
        <v>14.811</v>
      </c>
      <c r="F407" s="58">
        <v>20.591999999999999</v>
      </c>
      <c r="G407" s="58">
        <v>38</v>
      </c>
      <c r="H407" s="58">
        <v>20.402999999999999</v>
      </c>
      <c r="I407" s="58">
        <v>43.01</v>
      </c>
      <c r="J407" s="58">
        <v>15.141999999999999</v>
      </c>
      <c r="K407" s="58">
        <v>26.07</v>
      </c>
      <c r="L407" s="58">
        <v>10.167</v>
      </c>
      <c r="M407" s="54">
        <v>25</v>
      </c>
    </row>
    <row r="408" spans="2:13" x14ac:dyDescent="0.35">
      <c r="B408" s="61">
        <v>40017</v>
      </c>
      <c r="C408" s="58">
        <v>23.346</v>
      </c>
      <c r="D408" s="58">
        <v>38.335000000000001</v>
      </c>
      <c r="E408" s="58">
        <v>14.492000000000001</v>
      </c>
      <c r="F408" s="58">
        <v>20.899000000000001</v>
      </c>
      <c r="G408" s="58">
        <v>38</v>
      </c>
      <c r="H408" s="58">
        <v>20.64</v>
      </c>
      <c r="I408" s="58">
        <v>43.01</v>
      </c>
      <c r="J408" s="58">
        <v>14.676</v>
      </c>
      <c r="K408" s="58">
        <v>25.763999999999999</v>
      </c>
      <c r="L408" s="58">
        <v>10.37</v>
      </c>
      <c r="M408" s="54">
        <v>25</v>
      </c>
    </row>
    <row r="409" spans="2:13" x14ac:dyDescent="0.35">
      <c r="B409" s="61">
        <v>40018</v>
      </c>
      <c r="C409" s="58">
        <v>23.346</v>
      </c>
      <c r="D409" s="58">
        <v>37.908999999999999</v>
      </c>
      <c r="E409" s="58">
        <v>14.705</v>
      </c>
      <c r="F409" s="58">
        <v>20.591999999999999</v>
      </c>
      <c r="G409" s="58">
        <v>38</v>
      </c>
      <c r="H409" s="58">
        <v>20.402999999999999</v>
      </c>
      <c r="I409" s="58">
        <v>43.01</v>
      </c>
      <c r="J409" s="58">
        <v>14.443</v>
      </c>
      <c r="K409" s="58">
        <v>25.763999999999999</v>
      </c>
      <c r="L409" s="58">
        <v>10.37</v>
      </c>
      <c r="M409" s="54">
        <v>25</v>
      </c>
    </row>
    <row r="410" spans="2:13" x14ac:dyDescent="0.35">
      <c r="B410" s="61">
        <v>40021</v>
      </c>
      <c r="C410" s="58">
        <v>24.065000000000001</v>
      </c>
      <c r="D410" s="58">
        <v>38.335000000000001</v>
      </c>
      <c r="E410" s="58">
        <v>14.917999999999999</v>
      </c>
      <c r="F410" s="58">
        <v>21.513999999999999</v>
      </c>
      <c r="G410" s="58">
        <v>38</v>
      </c>
      <c r="H410" s="58">
        <v>20.402999999999999</v>
      </c>
      <c r="I410" s="58">
        <v>43.01</v>
      </c>
      <c r="J410" s="58">
        <v>14.676</v>
      </c>
      <c r="K410" s="58">
        <v>25.763999999999999</v>
      </c>
      <c r="L410" s="58">
        <v>10.37</v>
      </c>
      <c r="M410" s="54">
        <v>25</v>
      </c>
    </row>
    <row r="411" spans="2:13" x14ac:dyDescent="0.35">
      <c r="B411" s="61">
        <v>40022</v>
      </c>
      <c r="C411" s="58">
        <v>25.141999999999999</v>
      </c>
      <c r="D411" s="58">
        <v>38.761000000000003</v>
      </c>
      <c r="E411" s="58">
        <v>15.023999999999999</v>
      </c>
      <c r="F411" s="58">
        <v>22.742999999999999</v>
      </c>
      <c r="G411" s="58">
        <v>38</v>
      </c>
      <c r="H411" s="58">
        <v>21.114000000000001</v>
      </c>
      <c r="I411" s="58">
        <v>43.01</v>
      </c>
      <c r="J411" s="58">
        <v>14.909000000000001</v>
      </c>
      <c r="K411" s="58">
        <v>26.684000000000001</v>
      </c>
      <c r="L411" s="58">
        <v>10.776999999999999</v>
      </c>
      <c r="M411" s="54">
        <v>25</v>
      </c>
    </row>
    <row r="412" spans="2:13" x14ac:dyDescent="0.35">
      <c r="B412" s="61">
        <v>40023</v>
      </c>
      <c r="C412" s="58">
        <v>24.783000000000001</v>
      </c>
      <c r="D412" s="58">
        <v>37.908999999999999</v>
      </c>
      <c r="E412" s="58">
        <v>14.705</v>
      </c>
      <c r="F412" s="58">
        <v>22.128</v>
      </c>
      <c r="G412" s="58">
        <v>38</v>
      </c>
      <c r="H412" s="58">
        <v>20.64</v>
      </c>
      <c r="I412" s="58">
        <v>43.01</v>
      </c>
      <c r="J412" s="58">
        <v>15.141999999999999</v>
      </c>
      <c r="K412" s="58">
        <v>26.07</v>
      </c>
      <c r="L412" s="58">
        <v>10.98</v>
      </c>
      <c r="M412" s="54">
        <v>25</v>
      </c>
    </row>
    <row r="413" spans="2:13" x14ac:dyDescent="0.35">
      <c r="B413" s="61">
        <v>40024</v>
      </c>
      <c r="C413" s="58">
        <v>24.783000000000001</v>
      </c>
      <c r="D413" s="58">
        <v>37.908999999999999</v>
      </c>
      <c r="E413" s="58">
        <v>14.598000000000001</v>
      </c>
      <c r="F413" s="58">
        <v>21.821000000000002</v>
      </c>
      <c r="G413" s="58">
        <v>38</v>
      </c>
      <c r="H413" s="58">
        <v>20.64</v>
      </c>
      <c r="I413" s="58">
        <v>43.01</v>
      </c>
      <c r="J413" s="58">
        <v>15.141999999999999</v>
      </c>
      <c r="K413" s="58">
        <v>26.684000000000001</v>
      </c>
      <c r="L413" s="58">
        <v>10.98</v>
      </c>
      <c r="M413" s="54">
        <v>25</v>
      </c>
    </row>
    <row r="414" spans="2:13" x14ac:dyDescent="0.35">
      <c r="B414" s="61">
        <v>40025</v>
      </c>
      <c r="C414" s="58">
        <v>24.065000000000001</v>
      </c>
      <c r="D414" s="58">
        <v>38.335000000000001</v>
      </c>
      <c r="E414" s="58">
        <v>14.598000000000001</v>
      </c>
      <c r="F414" s="58">
        <v>22.436</v>
      </c>
      <c r="G414" s="58">
        <v>38</v>
      </c>
      <c r="H414" s="58">
        <v>20.64</v>
      </c>
      <c r="I414" s="58">
        <v>43.01</v>
      </c>
      <c r="J414" s="58">
        <v>15.141999999999999</v>
      </c>
      <c r="K414" s="58">
        <v>26.376999999999999</v>
      </c>
      <c r="L414" s="58">
        <v>10.776999999999999</v>
      </c>
      <c r="M414" s="54">
        <v>25</v>
      </c>
    </row>
    <row r="415" spans="2:13" x14ac:dyDescent="0.35">
      <c r="B415" s="61">
        <v>40028</v>
      </c>
      <c r="C415" s="58">
        <v>25.141999999999999</v>
      </c>
      <c r="D415" s="58">
        <v>38.761000000000003</v>
      </c>
      <c r="E415" s="58">
        <v>14.705</v>
      </c>
      <c r="F415" s="58">
        <v>23.972000000000001</v>
      </c>
      <c r="G415" s="58">
        <v>38</v>
      </c>
      <c r="H415" s="58">
        <v>22.062999999999999</v>
      </c>
      <c r="I415" s="58">
        <v>43.01</v>
      </c>
      <c r="J415" s="58">
        <v>15.608000000000001</v>
      </c>
      <c r="K415" s="58">
        <v>26.07</v>
      </c>
      <c r="L415" s="58">
        <v>10.98</v>
      </c>
      <c r="M415" s="54">
        <v>25</v>
      </c>
    </row>
    <row r="416" spans="2:13" x14ac:dyDescent="0.35">
      <c r="B416" s="61">
        <v>40029</v>
      </c>
      <c r="C416" s="58">
        <v>25.501000000000001</v>
      </c>
      <c r="D416" s="58">
        <v>38.335000000000001</v>
      </c>
      <c r="E416" s="58">
        <v>14.917999999999999</v>
      </c>
      <c r="F416" s="58">
        <v>23.664999999999999</v>
      </c>
      <c r="G416" s="58">
        <v>38</v>
      </c>
      <c r="H416" s="58">
        <v>21.826000000000001</v>
      </c>
      <c r="I416" s="58">
        <v>43.01</v>
      </c>
      <c r="J416" s="58">
        <v>15.608000000000001</v>
      </c>
      <c r="K416" s="58">
        <v>26.684000000000001</v>
      </c>
      <c r="L416" s="58">
        <v>10.98</v>
      </c>
      <c r="M416" s="54">
        <v>25</v>
      </c>
    </row>
    <row r="417" spans="2:13" x14ac:dyDescent="0.35">
      <c r="B417" s="61">
        <v>40030</v>
      </c>
      <c r="C417" s="58">
        <v>25.86</v>
      </c>
      <c r="D417" s="58">
        <v>38.761000000000003</v>
      </c>
      <c r="E417" s="58">
        <v>15.131</v>
      </c>
      <c r="F417" s="58">
        <v>23.972000000000001</v>
      </c>
      <c r="G417" s="58">
        <v>38</v>
      </c>
      <c r="H417" s="58">
        <v>22.062999999999999</v>
      </c>
      <c r="I417" s="58">
        <v>43.01</v>
      </c>
      <c r="J417" s="58">
        <v>16.074000000000002</v>
      </c>
      <c r="K417" s="58">
        <v>26.99</v>
      </c>
      <c r="L417" s="58">
        <v>10.98</v>
      </c>
      <c r="M417" s="54">
        <v>25</v>
      </c>
    </row>
    <row r="418" spans="2:13" x14ac:dyDescent="0.35">
      <c r="B418" s="61">
        <v>40031</v>
      </c>
      <c r="C418" s="58">
        <v>25.86</v>
      </c>
      <c r="D418" s="58">
        <v>38.761000000000003</v>
      </c>
      <c r="E418" s="58">
        <v>15.131</v>
      </c>
      <c r="F418" s="58">
        <v>23.972000000000001</v>
      </c>
      <c r="G418" s="58">
        <v>38</v>
      </c>
      <c r="H418" s="58">
        <v>22.062999999999999</v>
      </c>
      <c r="I418" s="58">
        <v>43.01</v>
      </c>
      <c r="J418" s="58">
        <v>16.074000000000002</v>
      </c>
      <c r="K418" s="58">
        <v>26.99</v>
      </c>
      <c r="L418" s="58">
        <v>10.98</v>
      </c>
      <c r="M418" s="54">
        <v>25</v>
      </c>
    </row>
    <row r="419" spans="2:13" x14ac:dyDescent="0.35">
      <c r="B419" s="61">
        <v>40032</v>
      </c>
      <c r="C419" s="58">
        <v>25.501000000000001</v>
      </c>
      <c r="D419" s="58">
        <v>39.186999999999998</v>
      </c>
      <c r="E419" s="58">
        <v>15.131</v>
      </c>
      <c r="F419" s="58">
        <v>23.972000000000001</v>
      </c>
      <c r="G419" s="58">
        <v>38</v>
      </c>
      <c r="H419" s="58">
        <v>23.248999999999999</v>
      </c>
      <c r="I419" s="58">
        <v>43.01</v>
      </c>
      <c r="J419" s="58">
        <v>16.306999999999999</v>
      </c>
      <c r="K419" s="58">
        <v>27.297000000000001</v>
      </c>
      <c r="L419" s="58">
        <v>10.98</v>
      </c>
      <c r="M419" s="54">
        <v>25</v>
      </c>
    </row>
    <row r="420" spans="2:13" x14ac:dyDescent="0.35">
      <c r="B420" s="61">
        <v>40035</v>
      </c>
      <c r="C420" s="58">
        <v>24.783000000000001</v>
      </c>
      <c r="D420" s="58">
        <v>38.335000000000001</v>
      </c>
      <c r="E420" s="58">
        <v>14.811</v>
      </c>
      <c r="F420" s="58">
        <v>23.972000000000001</v>
      </c>
      <c r="G420" s="58">
        <v>38</v>
      </c>
      <c r="H420" s="58">
        <v>22.3</v>
      </c>
      <c r="I420" s="58">
        <v>43.01</v>
      </c>
      <c r="J420" s="58">
        <v>15.608000000000001</v>
      </c>
      <c r="K420" s="58">
        <v>26.99</v>
      </c>
      <c r="L420" s="58">
        <v>10.776999999999999</v>
      </c>
      <c r="M420" s="54">
        <v>25</v>
      </c>
    </row>
    <row r="421" spans="2:13" x14ac:dyDescent="0.35">
      <c r="B421" s="61">
        <v>40036</v>
      </c>
      <c r="C421" s="58">
        <v>25.141999999999999</v>
      </c>
      <c r="D421" s="58">
        <v>38.761000000000003</v>
      </c>
      <c r="E421" s="58">
        <v>14.917999999999999</v>
      </c>
      <c r="F421" s="58">
        <v>23.664999999999999</v>
      </c>
      <c r="G421" s="58">
        <v>38</v>
      </c>
      <c r="H421" s="58">
        <v>23.248999999999999</v>
      </c>
      <c r="I421" s="58">
        <v>43.01</v>
      </c>
      <c r="J421" s="58">
        <v>16.074000000000002</v>
      </c>
      <c r="K421" s="58">
        <v>26.99</v>
      </c>
      <c r="L421" s="58">
        <v>10.98</v>
      </c>
      <c r="M421" s="54">
        <v>25</v>
      </c>
    </row>
    <row r="422" spans="2:13" x14ac:dyDescent="0.35">
      <c r="B422" s="61">
        <v>40037</v>
      </c>
      <c r="C422" s="58">
        <v>24.783000000000001</v>
      </c>
      <c r="D422" s="58">
        <v>38.761000000000003</v>
      </c>
      <c r="E422" s="58">
        <v>15.023999999999999</v>
      </c>
      <c r="F422" s="58">
        <v>23.664999999999999</v>
      </c>
      <c r="G422" s="58">
        <v>38</v>
      </c>
      <c r="H422" s="58">
        <v>22.774999999999999</v>
      </c>
      <c r="I422" s="58">
        <v>43.01</v>
      </c>
      <c r="J422" s="58">
        <v>15.840999999999999</v>
      </c>
      <c r="K422" s="58">
        <v>26.99</v>
      </c>
      <c r="L422" s="58">
        <v>10.98</v>
      </c>
      <c r="M422" s="54">
        <v>23</v>
      </c>
    </row>
    <row r="423" spans="2:13" x14ac:dyDescent="0.35">
      <c r="B423" s="61">
        <v>40038</v>
      </c>
      <c r="C423" s="58">
        <v>24.423999999999999</v>
      </c>
      <c r="D423" s="58">
        <v>39.186999999999998</v>
      </c>
      <c r="E423" s="58">
        <v>15.023999999999999</v>
      </c>
      <c r="F423" s="58">
        <v>23.664999999999999</v>
      </c>
      <c r="G423" s="58">
        <v>38</v>
      </c>
      <c r="H423" s="58">
        <v>22.3</v>
      </c>
      <c r="I423" s="58">
        <v>43.01</v>
      </c>
      <c r="J423" s="58">
        <v>15.840999999999999</v>
      </c>
      <c r="K423" s="58">
        <v>26.99</v>
      </c>
      <c r="L423" s="58">
        <v>10.98</v>
      </c>
      <c r="M423" s="54">
        <v>23</v>
      </c>
    </row>
    <row r="424" spans="2:13" x14ac:dyDescent="0.35">
      <c r="B424" s="61">
        <v>40039</v>
      </c>
      <c r="C424" s="58">
        <v>24.783000000000001</v>
      </c>
      <c r="D424" s="58">
        <v>39.186999999999998</v>
      </c>
      <c r="E424" s="58">
        <v>15.238</v>
      </c>
      <c r="F424" s="58">
        <v>23.358000000000001</v>
      </c>
      <c r="G424" s="58">
        <v>38</v>
      </c>
      <c r="H424" s="58">
        <v>22.062999999999999</v>
      </c>
      <c r="I424" s="58">
        <v>43.01</v>
      </c>
      <c r="J424" s="58">
        <v>15.840999999999999</v>
      </c>
      <c r="K424" s="58">
        <v>26.99</v>
      </c>
      <c r="L424" s="58">
        <v>11.387</v>
      </c>
      <c r="M424" s="54">
        <v>23</v>
      </c>
    </row>
    <row r="425" spans="2:13" x14ac:dyDescent="0.35">
      <c r="B425" s="61">
        <v>40042</v>
      </c>
      <c r="C425" s="58">
        <v>25.141999999999999</v>
      </c>
      <c r="D425" s="58">
        <v>39.186999999999998</v>
      </c>
      <c r="E425" s="58">
        <v>15.664</v>
      </c>
      <c r="F425" s="58">
        <v>23.358000000000001</v>
      </c>
      <c r="G425" s="58">
        <v>38</v>
      </c>
      <c r="H425" s="58">
        <v>22.062999999999999</v>
      </c>
      <c r="I425" s="58">
        <v>43.01</v>
      </c>
      <c r="J425" s="58">
        <v>16.074000000000002</v>
      </c>
      <c r="K425" s="58">
        <v>26.99</v>
      </c>
      <c r="L425" s="58">
        <v>11.387</v>
      </c>
      <c r="M425" s="54">
        <v>23</v>
      </c>
    </row>
    <row r="426" spans="2:13" x14ac:dyDescent="0.35">
      <c r="B426" s="61">
        <v>40043</v>
      </c>
      <c r="C426" s="58">
        <v>24.783000000000001</v>
      </c>
      <c r="D426" s="58">
        <v>38.761000000000003</v>
      </c>
      <c r="E426" s="58">
        <v>15.238</v>
      </c>
      <c r="F426" s="58">
        <v>22.742999999999999</v>
      </c>
      <c r="G426" s="58">
        <v>38</v>
      </c>
      <c r="H426" s="58">
        <v>21.588999999999999</v>
      </c>
      <c r="I426" s="58">
        <v>43.01</v>
      </c>
      <c r="J426" s="58">
        <v>15.840999999999999</v>
      </c>
      <c r="K426" s="58">
        <v>26.99</v>
      </c>
      <c r="L426" s="58">
        <v>11.183999999999999</v>
      </c>
      <c r="M426" s="54">
        <v>23</v>
      </c>
    </row>
    <row r="427" spans="2:13" x14ac:dyDescent="0.35">
      <c r="B427" s="61">
        <v>40044</v>
      </c>
      <c r="C427" s="58">
        <v>24.423999999999999</v>
      </c>
      <c r="D427" s="58">
        <v>37.908999999999999</v>
      </c>
      <c r="E427" s="58">
        <v>15.451000000000001</v>
      </c>
      <c r="F427" s="58">
        <v>22.742999999999999</v>
      </c>
      <c r="G427" s="58">
        <v>33</v>
      </c>
      <c r="H427" s="58">
        <v>21.114000000000001</v>
      </c>
      <c r="I427" s="58">
        <v>43.01</v>
      </c>
      <c r="J427" s="58">
        <v>15.608000000000001</v>
      </c>
      <c r="K427" s="58">
        <v>26.99</v>
      </c>
      <c r="L427" s="58">
        <v>10.98</v>
      </c>
      <c r="M427" s="54">
        <v>23</v>
      </c>
    </row>
    <row r="428" spans="2:13" x14ac:dyDescent="0.35">
      <c r="B428" s="61">
        <v>40045</v>
      </c>
      <c r="C428" s="58">
        <v>24.783000000000001</v>
      </c>
      <c r="D428" s="58">
        <v>37.057000000000002</v>
      </c>
      <c r="E428" s="58">
        <v>15.983000000000001</v>
      </c>
      <c r="F428" s="58">
        <v>23.05</v>
      </c>
      <c r="G428" s="58">
        <v>33</v>
      </c>
      <c r="H428" s="58">
        <v>21.588999999999999</v>
      </c>
      <c r="I428" s="58">
        <v>43.01</v>
      </c>
      <c r="J428" s="58">
        <v>15.840999999999999</v>
      </c>
      <c r="K428" s="58">
        <v>26.99</v>
      </c>
      <c r="L428" s="58">
        <v>11.183999999999999</v>
      </c>
      <c r="M428" s="54">
        <v>23</v>
      </c>
    </row>
    <row r="429" spans="2:13" x14ac:dyDescent="0.35">
      <c r="B429" s="61">
        <v>40046</v>
      </c>
      <c r="C429" s="58">
        <v>24.423999999999999</v>
      </c>
      <c r="D429" s="58">
        <v>37.057000000000002</v>
      </c>
      <c r="E429" s="58">
        <v>16.196999999999999</v>
      </c>
      <c r="F429" s="58">
        <v>22.742999999999999</v>
      </c>
      <c r="G429" s="58">
        <v>33</v>
      </c>
      <c r="H429" s="58">
        <v>21.588999999999999</v>
      </c>
      <c r="I429" s="58">
        <v>43.01</v>
      </c>
      <c r="J429" s="58">
        <v>15.608000000000001</v>
      </c>
      <c r="K429" s="58">
        <v>26.684000000000001</v>
      </c>
      <c r="L429" s="58">
        <v>10.98</v>
      </c>
      <c r="M429" s="54">
        <v>23</v>
      </c>
    </row>
    <row r="430" spans="2:13" x14ac:dyDescent="0.35">
      <c r="B430" s="61">
        <v>40049</v>
      </c>
      <c r="C430" s="58">
        <v>24.423999999999999</v>
      </c>
      <c r="D430" s="58">
        <v>37.057000000000002</v>
      </c>
      <c r="E430" s="58">
        <v>16.196999999999999</v>
      </c>
      <c r="F430" s="58">
        <v>22.742999999999999</v>
      </c>
      <c r="G430" s="58">
        <v>33</v>
      </c>
      <c r="H430" s="58">
        <v>21.588999999999999</v>
      </c>
      <c r="I430" s="58">
        <v>43.01</v>
      </c>
      <c r="J430" s="58">
        <v>15.608000000000001</v>
      </c>
      <c r="K430" s="58">
        <v>26.684000000000001</v>
      </c>
      <c r="L430" s="58">
        <v>10.98</v>
      </c>
      <c r="M430" s="54">
        <v>23</v>
      </c>
    </row>
    <row r="431" spans="2:13" x14ac:dyDescent="0.35">
      <c r="B431" s="61">
        <v>40050</v>
      </c>
      <c r="C431" s="58">
        <v>25.141999999999999</v>
      </c>
      <c r="D431" s="58">
        <v>38.761000000000003</v>
      </c>
      <c r="E431" s="58">
        <v>16.41</v>
      </c>
      <c r="F431" s="58">
        <v>24.28</v>
      </c>
      <c r="G431" s="58">
        <v>33</v>
      </c>
      <c r="H431" s="58">
        <v>22.062999999999999</v>
      </c>
      <c r="I431" s="58">
        <v>43.01</v>
      </c>
      <c r="J431" s="58">
        <v>16.074000000000002</v>
      </c>
      <c r="K431" s="58">
        <v>27.297000000000001</v>
      </c>
      <c r="L431" s="58">
        <v>11.59</v>
      </c>
      <c r="M431" s="54">
        <v>23</v>
      </c>
    </row>
    <row r="432" spans="2:13" x14ac:dyDescent="0.35">
      <c r="B432" s="61">
        <v>40051</v>
      </c>
      <c r="C432" s="58">
        <v>25.141999999999999</v>
      </c>
      <c r="D432" s="58">
        <v>38.335000000000001</v>
      </c>
      <c r="E432" s="58">
        <v>16.41</v>
      </c>
      <c r="F432" s="58">
        <v>23.664999999999999</v>
      </c>
      <c r="G432" s="58">
        <v>33</v>
      </c>
      <c r="H432" s="58">
        <v>22.062999999999999</v>
      </c>
      <c r="I432" s="58">
        <v>43.01</v>
      </c>
      <c r="J432" s="58">
        <v>16.074000000000002</v>
      </c>
      <c r="K432" s="58">
        <v>27.297000000000001</v>
      </c>
      <c r="L432" s="58">
        <v>11.794</v>
      </c>
      <c r="M432" s="54">
        <v>23</v>
      </c>
    </row>
    <row r="433" spans="2:13" x14ac:dyDescent="0.35">
      <c r="B433" s="61">
        <v>40052</v>
      </c>
      <c r="C433" s="58">
        <v>25.141999999999999</v>
      </c>
      <c r="D433" s="58">
        <v>38.335000000000001</v>
      </c>
      <c r="E433" s="58">
        <v>16.515999999999998</v>
      </c>
      <c r="F433" s="58">
        <v>23.972000000000001</v>
      </c>
      <c r="G433" s="58">
        <v>33</v>
      </c>
      <c r="H433" s="58">
        <v>22.538</v>
      </c>
      <c r="I433" s="58">
        <v>43.01</v>
      </c>
      <c r="J433" s="58">
        <v>16.074000000000002</v>
      </c>
      <c r="K433" s="58">
        <v>28.216999999999999</v>
      </c>
      <c r="L433" s="58">
        <v>12.2</v>
      </c>
      <c r="M433" s="54">
        <v>23</v>
      </c>
    </row>
    <row r="434" spans="2:13" x14ac:dyDescent="0.35">
      <c r="B434" s="61">
        <v>40053</v>
      </c>
      <c r="C434" s="58">
        <v>25.501000000000001</v>
      </c>
      <c r="D434" s="58">
        <v>37.908999999999999</v>
      </c>
      <c r="E434" s="58">
        <v>16.942</v>
      </c>
      <c r="F434" s="58">
        <v>24.28</v>
      </c>
      <c r="G434" s="58">
        <v>33</v>
      </c>
      <c r="H434" s="58">
        <v>22.538</v>
      </c>
      <c r="I434" s="58">
        <v>43.01</v>
      </c>
      <c r="J434" s="58">
        <v>16.074000000000002</v>
      </c>
      <c r="K434" s="58">
        <v>31.283999999999999</v>
      </c>
      <c r="L434" s="58">
        <v>12.404</v>
      </c>
      <c r="M434" s="54">
        <v>23</v>
      </c>
    </row>
    <row r="435" spans="2:13" x14ac:dyDescent="0.35">
      <c r="B435" s="61">
        <v>40056</v>
      </c>
      <c r="C435" s="58">
        <v>25.501000000000001</v>
      </c>
      <c r="D435" s="58">
        <v>38.335000000000001</v>
      </c>
      <c r="E435" s="58">
        <v>17.155999999999999</v>
      </c>
      <c r="F435" s="58">
        <v>23.972000000000001</v>
      </c>
      <c r="G435" s="58">
        <v>33</v>
      </c>
      <c r="H435" s="58">
        <v>23.486999999999998</v>
      </c>
      <c r="I435" s="58">
        <v>43.01</v>
      </c>
      <c r="J435" s="58">
        <v>16.074000000000002</v>
      </c>
      <c r="K435" s="58">
        <v>31.591000000000001</v>
      </c>
      <c r="L435" s="58">
        <v>12.404</v>
      </c>
      <c r="M435" s="54">
        <v>23</v>
      </c>
    </row>
    <row r="436" spans="2:13" x14ac:dyDescent="0.35">
      <c r="B436" s="61">
        <v>40057</v>
      </c>
      <c r="C436" s="58">
        <v>25.501000000000001</v>
      </c>
      <c r="D436" s="58">
        <v>38.335000000000001</v>
      </c>
      <c r="E436" s="58">
        <v>17.155999999999999</v>
      </c>
      <c r="F436" s="58">
        <v>23.972000000000001</v>
      </c>
      <c r="G436" s="58">
        <v>33</v>
      </c>
      <c r="H436" s="58">
        <v>23.486999999999998</v>
      </c>
      <c r="I436" s="58">
        <v>43.01</v>
      </c>
      <c r="J436" s="58">
        <v>16.074000000000002</v>
      </c>
      <c r="K436" s="58">
        <v>31.591000000000001</v>
      </c>
      <c r="L436" s="58">
        <v>12.404</v>
      </c>
      <c r="M436" s="54">
        <v>23</v>
      </c>
    </row>
    <row r="437" spans="2:13" x14ac:dyDescent="0.35">
      <c r="B437" s="61">
        <v>40058</v>
      </c>
      <c r="C437" s="58">
        <v>25.501000000000001</v>
      </c>
      <c r="D437" s="58">
        <v>38.335000000000001</v>
      </c>
      <c r="E437" s="58">
        <v>16.835999999999999</v>
      </c>
      <c r="F437" s="58">
        <v>23.664999999999999</v>
      </c>
      <c r="G437" s="58">
        <v>33</v>
      </c>
      <c r="H437" s="58">
        <v>22.774999999999999</v>
      </c>
      <c r="I437" s="58">
        <v>43.01</v>
      </c>
      <c r="J437" s="58">
        <v>16.54</v>
      </c>
      <c r="K437" s="58">
        <v>30.364000000000001</v>
      </c>
      <c r="L437" s="58">
        <v>12.606999999999999</v>
      </c>
      <c r="M437" s="54">
        <v>23</v>
      </c>
    </row>
    <row r="438" spans="2:13" x14ac:dyDescent="0.35">
      <c r="B438" s="61">
        <v>40059</v>
      </c>
      <c r="C438" s="58">
        <v>25.86</v>
      </c>
      <c r="D438" s="58">
        <v>37.908999999999999</v>
      </c>
      <c r="E438" s="58">
        <v>16.942</v>
      </c>
      <c r="F438" s="58">
        <v>23.358000000000001</v>
      </c>
      <c r="G438" s="58">
        <v>33</v>
      </c>
      <c r="H438" s="58">
        <v>22.3</v>
      </c>
      <c r="I438" s="58">
        <v>43.01</v>
      </c>
      <c r="J438" s="58">
        <v>16.306999999999999</v>
      </c>
      <c r="K438" s="58">
        <v>29.751000000000001</v>
      </c>
      <c r="L438" s="58">
        <v>12.2</v>
      </c>
      <c r="M438" s="54">
        <v>23</v>
      </c>
    </row>
    <row r="439" spans="2:13" x14ac:dyDescent="0.35">
      <c r="B439" s="61">
        <v>40060</v>
      </c>
      <c r="C439" s="58">
        <v>25.501000000000001</v>
      </c>
      <c r="D439" s="58">
        <v>37.482999999999997</v>
      </c>
      <c r="E439" s="58">
        <v>17.262</v>
      </c>
      <c r="F439" s="58">
        <v>23.05</v>
      </c>
      <c r="G439" s="58">
        <v>33</v>
      </c>
      <c r="H439" s="58">
        <v>22.3</v>
      </c>
      <c r="I439" s="58">
        <v>43.01</v>
      </c>
      <c r="J439" s="58">
        <v>16.074000000000002</v>
      </c>
      <c r="K439" s="58">
        <v>29.443999999999999</v>
      </c>
      <c r="L439" s="58">
        <v>11.997</v>
      </c>
      <c r="M439" s="54">
        <v>23</v>
      </c>
    </row>
    <row r="440" spans="2:13" x14ac:dyDescent="0.35">
      <c r="B440" s="61">
        <v>40063</v>
      </c>
      <c r="C440" s="58">
        <v>25.501000000000001</v>
      </c>
      <c r="D440" s="58">
        <v>37.908999999999999</v>
      </c>
      <c r="E440" s="58">
        <v>17.687999999999999</v>
      </c>
      <c r="F440" s="58">
        <v>23.358000000000001</v>
      </c>
      <c r="G440" s="58">
        <v>33</v>
      </c>
      <c r="H440" s="58">
        <v>22.538</v>
      </c>
      <c r="I440" s="58">
        <v>43.01</v>
      </c>
      <c r="J440" s="58">
        <v>16.54</v>
      </c>
      <c r="K440" s="58">
        <v>30.364000000000001</v>
      </c>
      <c r="L440" s="58">
        <v>12.2</v>
      </c>
      <c r="M440" s="54">
        <v>23</v>
      </c>
    </row>
    <row r="441" spans="2:13" x14ac:dyDescent="0.35">
      <c r="B441" s="61">
        <v>40064</v>
      </c>
      <c r="C441" s="58">
        <v>25.501000000000001</v>
      </c>
      <c r="D441" s="58">
        <v>37.908999999999999</v>
      </c>
      <c r="E441" s="58">
        <v>17.687999999999999</v>
      </c>
      <c r="F441" s="58">
        <v>23.358000000000001</v>
      </c>
      <c r="G441" s="58">
        <v>33</v>
      </c>
      <c r="H441" s="58">
        <v>22.538</v>
      </c>
      <c r="I441" s="58">
        <v>43.01</v>
      </c>
      <c r="J441" s="58">
        <v>16.54</v>
      </c>
      <c r="K441" s="58">
        <v>30.364000000000001</v>
      </c>
      <c r="L441" s="58">
        <v>12.2</v>
      </c>
      <c r="M441" s="54">
        <v>23</v>
      </c>
    </row>
    <row r="442" spans="2:13" x14ac:dyDescent="0.35">
      <c r="B442" s="61">
        <v>40065</v>
      </c>
      <c r="C442" s="58">
        <v>25.86</v>
      </c>
      <c r="D442" s="58">
        <v>38.335000000000001</v>
      </c>
      <c r="E442" s="58">
        <v>18.007999999999999</v>
      </c>
      <c r="F442" s="58">
        <v>23.05</v>
      </c>
      <c r="G442" s="58">
        <v>33</v>
      </c>
      <c r="H442" s="58">
        <v>22.3</v>
      </c>
      <c r="I442" s="58">
        <v>43.01</v>
      </c>
      <c r="J442" s="58">
        <v>16.306999999999999</v>
      </c>
      <c r="K442" s="58">
        <v>30.364000000000001</v>
      </c>
      <c r="L442" s="58">
        <v>12.2</v>
      </c>
      <c r="M442" s="54">
        <v>23</v>
      </c>
    </row>
    <row r="443" spans="2:13" x14ac:dyDescent="0.35">
      <c r="B443" s="61">
        <v>40066</v>
      </c>
      <c r="C443" s="58">
        <v>25.501000000000001</v>
      </c>
      <c r="D443" s="58">
        <v>37.482999999999997</v>
      </c>
      <c r="E443" s="58">
        <v>17.795000000000002</v>
      </c>
      <c r="F443" s="58">
        <v>22.742999999999999</v>
      </c>
      <c r="G443" s="58">
        <v>33</v>
      </c>
      <c r="H443" s="58">
        <v>22.538</v>
      </c>
      <c r="I443" s="58">
        <v>43.01</v>
      </c>
      <c r="J443" s="58">
        <v>16.306999999999999</v>
      </c>
      <c r="K443" s="58">
        <v>30.056999999999999</v>
      </c>
      <c r="L443" s="58">
        <v>11.997</v>
      </c>
      <c r="M443" s="54">
        <v>23</v>
      </c>
    </row>
    <row r="444" spans="2:13" x14ac:dyDescent="0.35">
      <c r="B444" s="61">
        <v>40067</v>
      </c>
      <c r="C444" s="58">
        <v>25.141999999999999</v>
      </c>
      <c r="D444" s="58">
        <v>37.482999999999997</v>
      </c>
      <c r="E444" s="58">
        <v>17.795000000000002</v>
      </c>
      <c r="F444" s="58">
        <v>22.742999999999999</v>
      </c>
      <c r="G444" s="58">
        <v>33</v>
      </c>
      <c r="H444" s="58">
        <v>22.538</v>
      </c>
      <c r="I444" s="58">
        <v>43.01</v>
      </c>
      <c r="J444" s="58">
        <v>16.074000000000002</v>
      </c>
      <c r="K444" s="58">
        <v>30.670999999999999</v>
      </c>
      <c r="L444" s="58">
        <v>11.997</v>
      </c>
      <c r="M444" s="54">
        <v>23</v>
      </c>
    </row>
    <row r="445" spans="2:13" x14ac:dyDescent="0.35">
      <c r="B445" s="61">
        <v>40070</v>
      </c>
      <c r="C445" s="58">
        <v>25.141999999999999</v>
      </c>
      <c r="D445" s="58">
        <v>38.335000000000001</v>
      </c>
      <c r="E445" s="58">
        <v>18.007999999999999</v>
      </c>
      <c r="F445" s="58">
        <v>23.05</v>
      </c>
      <c r="G445" s="58">
        <v>33</v>
      </c>
      <c r="H445" s="58">
        <v>22.774999999999999</v>
      </c>
      <c r="I445" s="58">
        <v>43.01</v>
      </c>
      <c r="J445" s="58">
        <v>16.306999999999999</v>
      </c>
      <c r="K445" s="58">
        <v>30.978000000000002</v>
      </c>
      <c r="L445" s="58">
        <v>12.404</v>
      </c>
      <c r="M445" s="54">
        <v>23</v>
      </c>
    </row>
    <row r="446" spans="2:13" x14ac:dyDescent="0.35">
      <c r="B446" s="61">
        <v>40071</v>
      </c>
      <c r="C446" s="58">
        <v>24.783000000000001</v>
      </c>
      <c r="D446" s="58">
        <v>37.482999999999997</v>
      </c>
      <c r="E446" s="58">
        <v>18.285</v>
      </c>
      <c r="F446" s="58">
        <v>23.05</v>
      </c>
      <c r="G446" s="58">
        <v>33</v>
      </c>
      <c r="H446" s="58">
        <v>22.3</v>
      </c>
      <c r="I446" s="58">
        <v>43.01</v>
      </c>
      <c r="J446" s="58">
        <v>16.306999999999999</v>
      </c>
      <c r="K446" s="58">
        <v>33.738</v>
      </c>
      <c r="L446" s="58">
        <v>12.404</v>
      </c>
      <c r="M446" s="54">
        <v>23</v>
      </c>
    </row>
    <row r="447" spans="2:13" x14ac:dyDescent="0.35">
      <c r="B447" s="61">
        <v>40072</v>
      </c>
      <c r="C447" s="58">
        <v>24.783000000000001</v>
      </c>
      <c r="D447" s="58">
        <v>37.482999999999997</v>
      </c>
      <c r="E447" s="58">
        <v>17.933</v>
      </c>
      <c r="F447" s="58">
        <v>23.05</v>
      </c>
      <c r="G447" s="58">
        <v>33</v>
      </c>
      <c r="H447" s="58">
        <v>22.062999999999999</v>
      </c>
      <c r="I447" s="58">
        <v>43.01</v>
      </c>
      <c r="J447" s="58">
        <v>16.306999999999999</v>
      </c>
      <c r="K447" s="58">
        <v>34.350999999999999</v>
      </c>
      <c r="L447" s="58">
        <v>12.2</v>
      </c>
      <c r="M447" s="54">
        <v>23</v>
      </c>
    </row>
    <row r="448" spans="2:13" x14ac:dyDescent="0.35">
      <c r="B448" s="61">
        <v>40073</v>
      </c>
      <c r="C448" s="58">
        <v>24.423999999999999</v>
      </c>
      <c r="D448" s="58">
        <v>37.057000000000002</v>
      </c>
      <c r="E448" s="58">
        <v>17.933</v>
      </c>
      <c r="F448" s="58">
        <v>23.05</v>
      </c>
      <c r="G448" s="58">
        <v>33</v>
      </c>
      <c r="H448" s="58">
        <v>22.538</v>
      </c>
      <c r="I448" s="58">
        <v>43.01</v>
      </c>
      <c r="J448" s="58">
        <v>16.074000000000002</v>
      </c>
      <c r="K448" s="58">
        <v>33.430999999999997</v>
      </c>
      <c r="L448" s="58">
        <v>12.2</v>
      </c>
      <c r="M448" s="54">
        <v>23</v>
      </c>
    </row>
    <row r="449" spans="2:13" x14ac:dyDescent="0.35">
      <c r="B449" s="61">
        <v>40074</v>
      </c>
      <c r="C449" s="58">
        <v>24.423999999999999</v>
      </c>
      <c r="D449" s="58">
        <v>37.908999999999999</v>
      </c>
      <c r="E449" s="58">
        <v>18.050999999999998</v>
      </c>
      <c r="F449" s="58">
        <v>23.05</v>
      </c>
      <c r="G449" s="58">
        <v>33</v>
      </c>
      <c r="H449" s="58">
        <v>24.198</v>
      </c>
      <c r="I449" s="58">
        <v>43.01</v>
      </c>
      <c r="J449" s="58">
        <v>16.306999999999999</v>
      </c>
      <c r="K449" s="58">
        <v>33.430999999999997</v>
      </c>
      <c r="L449" s="58">
        <v>12.404</v>
      </c>
      <c r="M449" s="54">
        <v>23</v>
      </c>
    </row>
    <row r="450" spans="2:13" x14ac:dyDescent="0.35">
      <c r="B450" s="61">
        <v>40077</v>
      </c>
      <c r="C450" s="58">
        <v>25.141999999999999</v>
      </c>
      <c r="D450" s="58">
        <v>38.335000000000001</v>
      </c>
      <c r="E450" s="58">
        <v>18.167999999999999</v>
      </c>
      <c r="F450" s="58">
        <v>23.664999999999999</v>
      </c>
      <c r="G450" s="58">
        <v>33</v>
      </c>
      <c r="H450" s="58">
        <v>24.198</v>
      </c>
      <c r="I450" s="58">
        <v>43.01</v>
      </c>
      <c r="J450" s="58">
        <v>16.306999999999999</v>
      </c>
      <c r="K450" s="58">
        <v>33.125</v>
      </c>
      <c r="L450" s="58">
        <v>12.81</v>
      </c>
      <c r="M450" s="54">
        <v>23</v>
      </c>
    </row>
    <row r="451" spans="2:13" x14ac:dyDescent="0.35">
      <c r="B451" s="61">
        <v>40078</v>
      </c>
      <c r="C451" s="58">
        <v>25.141999999999999</v>
      </c>
      <c r="D451" s="58">
        <v>38.335000000000001</v>
      </c>
      <c r="E451" s="58">
        <v>18.167999999999999</v>
      </c>
      <c r="F451" s="58">
        <v>23.664999999999999</v>
      </c>
      <c r="G451" s="58">
        <v>33</v>
      </c>
      <c r="H451" s="58">
        <v>24.198</v>
      </c>
      <c r="I451" s="58">
        <v>43.01</v>
      </c>
      <c r="J451" s="58">
        <v>16.306999999999999</v>
      </c>
      <c r="K451" s="58">
        <v>33.125</v>
      </c>
      <c r="L451" s="58">
        <v>12.81</v>
      </c>
      <c r="M451" s="54">
        <v>23</v>
      </c>
    </row>
    <row r="452" spans="2:13" x14ac:dyDescent="0.35">
      <c r="B452" s="61">
        <v>40079</v>
      </c>
      <c r="C452" s="58">
        <v>24.423999999999999</v>
      </c>
      <c r="D452" s="58">
        <v>38.335000000000001</v>
      </c>
      <c r="E452" s="58">
        <v>17.815999999999999</v>
      </c>
      <c r="F452" s="58">
        <v>23.358000000000001</v>
      </c>
      <c r="G452" s="58">
        <v>32</v>
      </c>
      <c r="H452" s="58">
        <v>23.724</v>
      </c>
      <c r="I452" s="58">
        <v>40.363999999999997</v>
      </c>
      <c r="J452" s="58">
        <v>16.54</v>
      </c>
      <c r="K452" s="58">
        <v>33.125</v>
      </c>
      <c r="L452" s="58">
        <v>12.606999999999999</v>
      </c>
      <c r="M452" s="54">
        <v>23</v>
      </c>
    </row>
    <row r="453" spans="2:13" x14ac:dyDescent="0.35">
      <c r="B453" s="61">
        <v>40080</v>
      </c>
      <c r="C453" s="58">
        <v>24.783000000000001</v>
      </c>
      <c r="D453" s="58">
        <v>38.761000000000003</v>
      </c>
      <c r="E453" s="58">
        <v>17.815999999999999</v>
      </c>
      <c r="F453" s="58">
        <v>23.664999999999999</v>
      </c>
      <c r="G453" s="58">
        <v>32</v>
      </c>
      <c r="H453" s="58">
        <v>23.724</v>
      </c>
      <c r="I453" s="58">
        <v>40.363999999999997</v>
      </c>
      <c r="J453" s="58">
        <v>17.006</v>
      </c>
      <c r="K453" s="58">
        <v>33.738</v>
      </c>
      <c r="L453" s="58">
        <v>12.606999999999999</v>
      </c>
      <c r="M453" s="54">
        <v>23</v>
      </c>
    </row>
    <row r="454" spans="2:13" x14ac:dyDescent="0.35">
      <c r="B454" s="61">
        <v>40081</v>
      </c>
      <c r="C454" s="58">
        <v>24.783000000000001</v>
      </c>
      <c r="D454" s="58">
        <v>38.761000000000003</v>
      </c>
      <c r="E454" s="58">
        <v>17.815999999999999</v>
      </c>
      <c r="F454" s="58">
        <v>23.664999999999999</v>
      </c>
      <c r="G454" s="58">
        <v>32</v>
      </c>
      <c r="H454" s="58">
        <v>23.724</v>
      </c>
      <c r="I454" s="58">
        <v>40.363999999999997</v>
      </c>
      <c r="J454" s="58">
        <v>17.006</v>
      </c>
      <c r="K454" s="58">
        <v>33.430999999999997</v>
      </c>
      <c r="L454" s="58">
        <v>12.606999999999999</v>
      </c>
      <c r="M454" s="54">
        <v>23</v>
      </c>
    </row>
    <row r="455" spans="2:13" x14ac:dyDescent="0.35">
      <c r="B455" s="61">
        <v>40084</v>
      </c>
      <c r="C455" s="58">
        <v>24.423999999999999</v>
      </c>
      <c r="D455" s="58">
        <v>38.761000000000003</v>
      </c>
      <c r="E455" s="58">
        <v>17.465</v>
      </c>
      <c r="F455" s="58">
        <v>23.358000000000001</v>
      </c>
      <c r="G455" s="58">
        <v>32</v>
      </c>
      <c r="H455" s="58">
        <v>23.248999999999999</v>
      </c>
      <c r="I455" s="58">
        <v>40.363999999999997</v>
      </c>
      <c r="J455" s="58">
        <v>16.54</v>
      </c>
      <c r="K455" s="58">
        <v>33.125</v>
      </c>
      <c r="L455" s="58">
        <v>12.404</v>
      </c>
      <c r="M455" s="54">
        <v>23</v>
      </c>
    </row>
    <row r="456" spans="2:13" x14ac:dyDescent="0.35">
      <c r="B456" s="61">
        <v>40085</v>
      </c>
      <c r="C456" s="58">
        <v>24.065000000000001</v>
      </c>
      <c r="D456" s="58">
        <v>38.335000000000001</v>
      </c>
      <c r="E456" s="58">
        <v>17.23</v>
      </c>
      <c r="F456" s="58">
        <v>23.05</v>
      </c>
      <c r="G456" s="58">
        <v>32</v>
      </c>
      <c r="H456" s="58">
        <v>22.774999999999999</v>
      </c>
      <c r="I456" s="58">
        <v>40.363999999999997</v>
      </c>
      <c r="J456" s="58">
        <v>16.306999999999999</v>
      </c>
      <c r="K456" s="58">
        <v>33.125</v>
      </c>
      <c r="L456" s="58">
        <v>11.997</v>
      </c>
      <c r="M456" s="54">
        <v>23</v>
      </c>
    </row>
    <row r="457" spans="2:13" x14ac:dyDescent="0.35">
      <c r="B457" s="61">
        <v>40086</v>
      </c>
      <c r="C457" s="58">
        <v>24.783000000000001</v>
      </c>
      <c r="D457" s="58">
        <v>38.335000000000001</v>
      </c>
      <c r="E457" s="58">
        <v>17.347000000000001</v>
      </c>
      <c r="F457" s="58">
        <v>23.664999999999999</v>
      </c>
      <c r="G457" s="58">
        <v>32</v>
      </c>
      <c r="H457" s="58">
        <v>22.774999999999999</v>
      </c>
      <c r="I457" s="58">
        <v>40.363999999999997</v>
      </c>
      <c r="J457" s="58">
        <v>16.074000000000002</v>
      </c>
      <c r="K457" s="58">
        <v>33.125</v>
      </c>
      <c r="L457" s="58">
        <v>12.2</v>
      </c>
      <c r="M457" s="54">
        <v>23</v>
      </c>
    </row>
    <row r="458" spans="2:13" x14ac:dyDescent="0.35">
      <c r="B458" s="61">
        <v>40087</v>
      </c>
      <c r="C458" s="58">
        <v>24.783000000000001</v>
      </c>
      <c r="D458" s="58">
        <v>38.335000000000001</v>
      </c>
      <c r="E458" s="58">
        <v>17.347000000000001</v>
      </c>
      <c r="F458" s="58">
        <v>23.664999999999999</v>
      </c>
      <c r="G458" s="58">
        <v>32</v>
      </c>
      <c r="H458" s="58">
        <v>22.3</v>
      </c>
      <c r="I458" s="58">
        <v>40.363999999999997</v>
      </c>
      <c r="J458" s="58">
        <v>16.306999999999999</v>
      </c>
      <c r="K458" s="58">
        <v>33.430999999999997</v>
      </c>
      <c r="L458" s="58">
        <v>12.2</v>
      </c>
      <c r="M458" s="54">
        <v>23</v>
      </c>
    </row>
    <row r="459" spans="2:13" x14ac:dyDescent="0.35">
      <c r="B459" s="61">
        <v>40088</v>
      </c>
      <c r="C459" s="58">
        <v>24.423999999999999</v>
      </c>
      <c r="D459" s="58">
        <v>38.335000000000001</v>
      </c>
      <c r="E459" s="58">
        <v>17.347000000000001</v>
      </c>
      <c r="F459" s="58">
        <v>23.972000000000001</v>
      </c>
      <c r="G459" s="58">
        <v>35</v>
      </c>
      <c r="H459" s="58">
        <v>22.774999999999999</v>
      </c>
      <c r="I459" s="58">
        <v>40.363999999999997</v>
      </c>
      <c r="J459" s="58">
        <v>16.074000000000002</v>
      </c>
      <c r="K459" s="58">
        <v>33.125</v>
      </c>
      <c r="L459" s="58">
        <v>12.2</v>
      </c>
      <c r="M459" s="54">
        <v>23</v>
      </c>
    </row>
    <row r="460" spans="2:13" x14ac:dyDescent="0.35">
      <c r="B460" s="61">
        <v>40091</v>
      </c>
      <c r="C460" s="58">
        <v>24.423999999999999</v>
      </c>
      <c r="D460" s="58">
        <v>38.335000000000001</v>
      </c>
      <c r="E460" s="58">
        <v>17.23</v>
      </c>
      <c r="F460" s="58">
        <v>23.972000000000001</v>
      </c>
      <c r="G460" s="58">
        <v>35</v>
      </c>
      <c r="H460" s="58">
        <v>22.538</v>
      </c>
      <c r="I460" s="58">
        <v>40.363999999999997</v>
      </c>
      <c r="J460" s="58">
        <v>16.306999999999999</v>
      </c>
      <c r="K460" s="58">
        <v>32.817999999999998</v>
      </c>
      <c r="L460" s="58">
        <v>11.997</v>
      </c>
      <c r="M460" s="54">
        <v>23</v>
      </c>
    </row>
    <row r="461" spans="2:13" x14ac:dyDescent="0.35">
      <c r="B461" s="61">
        <v>40092</v>
      </c>
      <c r="C461" s="58">
        <v>24.783000000000001</v>
      </c>
      <c r="D461" s="58">
        <v>38.335000000000001</v>
      </c>
      <c r="E461" s="58">
        <v>17.23</v>
      </c>
      <c r="F461" s="58">
        <v>23.972000000000001</v>
      </c>
      <c r="G461" s="58">
        <v>35</v>
      </c>
      <c r="H461" s="58">
        <v>22.538</v>
      </c>
      <c r="I461" s="58">
        <v>40.363999999999997</v>
      </c>
      <c r="J461" s="58">
        <v>16.306999999999999</v>
      </c>
      <c r="K461" s="58">
        <v>32.817999999999998</v>
      </c>
      <c r="L461" s="58">
        <v>12.2</v>
      </c>
      <c r="M461" s="54">
        <v>23</v>
      </c>
    </row>
    <row r="462" spans="2:13" x14ac:dyDescent="0.35">
      <c r="B462" s="61">
        <v>40093</v>
      </c>
      <c r="C462" s="58">
        <v>24.783000000000001</v>
      </c>
      <c r="D462" s="58">
        <v>38.761000000000003</v>
      </c>
      <c r="E462" s="58">
        <v>17.347000000000001</v>
      </c>
      <c r="F462" s="58">
        <v>23.972000000000001</v>
      </c>
      <c r="G462" s="58">
        <v>35</v>
      </c>
      <c r="H462" s="58">
        <v>22.774999999999999</v>
      </c>
      <c r="I462" s="58">
        <v>40.363999999999997</v>
      </c>
      <c r="J462" s="58">
        <v>16.306999999999999</v>
      </c>
      <c r="K462" s="58">
        <v>33.125</v>
      </c>
      <c r="L462" s="58">
        <v>12.404</v>
      </c>
      <c r="M462" s="54">
        <v>23</v>
      </c>
    </row>
    <row r="463" spans="2:13" x14ac:dyDescent="0.35">
      <c r="B463" s="61">
        <v>40094</v>
      </c>
      <c r="C463" s="58">
        <v>25.86</v>
      </c>
      <c r="D463" s="58">
        <v>39.186999999999998</v>
      </c>
      <c r="E463" s="58">
        <v>17.465</v>
      </c>
      <c r="F463" s="58">
        <v>25.509</v>
      </c>
      <c r="G463" s="58">
        <v>35</v>
      </c>
      <c r="H463" s="58">
        <v>23.248999999999999</v>
      </c>
      <c r="I463" s="58">
        <v>40.363999999999997</v>
      </c>
      <c r="J463" s="58">
        <v>16.54</v>
      </c>
      <c r="K463" s="58">
        <v>33.738</v>
      </c>
      <c r="L463" s="58">
        <v>12.606999999999999</v>
      </c>
      <c r="M463" s="54">
        <v>23</v>
      </c>
    </row>
    <row r="464" spans="2:13" x14ac:dyDescent="0.35">
      <c r="B464" s="61">
        <v>40095</v>
      </c>
      <c r="C464" s="58">
        <v>25.501000000000001</v>
      </c>
      <c r="D464" s="58">
        <v>38.761000000000003</v>
      </c>
      <c r="E464" s="58">
        <v>17.347000000000001</v>
      </c>
      <c r="F464" s="58">
        <v>25.815999999999999</v>
      </c>
      <c r="G464" s="58">
        <v>35</v>
      </c>
      <c r="H464" s="58">
        <v>23.486999999999998</v>
      </c>
      <c r="I464" s="58">
        <v>40.363999999999997</v>
      </c>
      <c r="J464" s="58">
        <v>16.54</v>
      </c>
      <c r="K464" s="58">
        <v>33.430999999999997</v>
      </c>
      <c r="L464" s="58">
        <v>13.013999999999999</v>
      </c>
      <c r="M464" s="54">
        <v>23</v>
      </c>
    </row>
    <row r="465" spans="2:13" x14ac:dyDescent="0.35">
      <c r="B465" s="61">
        <v>40098</v>
      </c>
      <c r="C465" s="58">
        <v>25.86</v>
      </c>
      <c r="D465" s="58">
        <v>38.761000000000003</v>
      </c>
      <c r="E465" s="58">
        <v>17.347000000000001</v>
      </c>
      <c r="F465" s="58">
        <v>25.815999999999999</v>
      </c>
      <c r="G465" s="58">
        <v>40</v>
      </c>
      <c r="H465" s="58">
        <v>23.486999999999998</v>
      </c>
      <c r="I465" s="58">
        <v>40.363999999999997</v>
      </c>
      <c r="J465" s="58">
        <v>16.54</v>
      </c>
      <c r="K465" s="58">
        <v>33.125</v>
      </c>
      <c r="L465" s="58">
        <v>13.42</v>
      </c>
      <c r="M465" s="54">
        <v>23</v>
      </c>
    </row>
    <row r="466" spans="2:13" x14ac:dyDescent="0.35">
      <c r="B466" s="61">
        <v>40099</v>
      </c>
      <c r="C466" s="58">
        <v>25.501000000000001</v>
      </c>
      <c r="D466" s="58">
        <v>38.335000000000001</v>
      </c>
      <c r="E466" s="58">
        <v>17.113</v>
      </c>
      <c r="F466" s="58">
        <v>25.202000000000002</v>
      </c>
      <c r="G466" s="58">
        <v>40</v>
      </c>
      <c r="H466" s="58">
        <v>23.248999999999999</v>
      </c>
      <c r="I466" s="58">
        <v>40.363999999999997</v>
      </c>
      <c r="J466" s="58">
        <v>16.306999999999999</v>
      </c>
      <c r="K466" s="58">
        <v>33.125</v>
      </c>
      <c r="L466" s="58">
        <v>13.42</v>
      </c>
      <c r="M466" s="54">
        <v>23</v>
      </c>
    </row>
    <row r="467" spans="2:13" x14ac:dyDescent="0.35">
      <c r="B467" s="61">
        <v>40100</v>
      </c>
      <c r="C467" s="58">
        <v>25.141999999999999</v>
      </c>
      <c r="D467" s="58">
        <v>38.761000000000003</v>
      </c>
      <c r="E467" s="58">
        <v>17.113</v>
      </c>
      <c r="F467" s="58">
        <v>24.893999999999998</v>
      </c>
      <c r="G467" s="58">
        <v>40</v>
      </c>
      <c r="H467" s="58">
        <v>23.012</v>
      </c>
      <c r="I467" s="58">
        <v>40.363999999999997</v>
      </c>
      <c r="J467" s="58">
        <v>16.074000000000002</v>
      </c>
      <c r="K467" s="58">
        <v>33.125</v>
      </c>
      <c r="L467" s="58">
        <v>13.42</v>
      </c>
      <c r="M467" s="54">
        <v>23</v>
      </c>
    </row>
    <row r="468" spans="2:13" x14ac:dyDescent="0.35">
      <c r="B468" s="61">
        <v>40101</v>
      </c>
      <c r="C468" s="58">
        <v>25.141999999999999</v>
      </c>
      <c r="D468" s="58">
        <v>38.761000000000003</v>
      </c>
      <c r="E468" s="58">
        <v>16.995999999999999</v>
      </c>
      <c r="F468" s="58">
        <v>25.815999999999999</v>
      </c>
      <c r="G468" s="58">
        <v>40</v>
      </c>
      <c r="H468" s="58">
        <v>23.248999999999999</v>
      </c>
      <c r="I468" s="58">
        <v>40.363999999999997</v>
      </c>
      <c r="J468" s="58">
        <v>16.074000000000002</v>
      </c>
      <c r="K468" s="58">
        <v>33.125</v>
      </c>
      <c r="L468" s="58">
        <v>13.217000000000001</v>
      </c>
      <c r="M468" s="54">
        <v>23</v>
      </c>
    </row>
    <row r="469" spans="2:13" x14ac:dyDescent="0.35">
      <c r="B469" s="61">
        <v>40102</v>
      </c>
      <c r="C469" s="58">
        <v>25.141999999999999</v>
      </c>
      <c r="D469" s="58">
        <v>39.186999999999998</v>
      </c>
      <c r="E469" s="58">
        <v>16.879000000000001</v>
      </c>
      <c r="F469" s="58">
        <v>25.815999999999999</v>
      </c>
      <c r="G469" s="58">
        <v>40</v>
      </c>
      <c r="H469" s="58">
        <v>23.248999999999999</v>
      </c>
      <c r="I469" s="58">
        <v>37.716999999999999</v>
      </c>
      <c r="J469" s="58">
        <v>16.306999999999999</v>
      </c>
      <c r="K469" s="58">
        <v>33.125</v>
      </c>
      <c r="L469" s="58">
        <v>13.624000000000001</v>
      </c>
      <c r="M469" s="54">
        <v>23</v>
      </c>
    </row>
    <row r="470" spans="2:13" x14ac:dyDescent="0.35">
      <c r="B470" s="61">
        <v>40105</v>
      </c>
      <c r="C470" s="58">
        <v>24.783000000000001</v>
      </c>
      <c r="D470" s="58">
        <v>39.186999999999998</v>
      </c>
      <c r="E470" s="58">
        <v>16.760999999999999</v>
      </c>
      <c r="F470" s="58">
        <v>25.202000000000002</v>
      </c>
      <c r="G470" s="58">
        <v>40</v>
      </c>
      <c r="H470" s="58">
        <v>23.248999999999999</v>
      </c>
      <c r="I470" s="58">
        <v>35.731999999999999</v>
      </c>
      <c r="J470" s="58">
        <v>16.306999999999999</v>
      </c>
      <c r="K470" s="58">
        <v>33.125</v>
      </c>
      <c r="L470" s="58">
        <v>13.217000000000001</v>
      </c>
      <c r="M470" s="54">
        <v>23</v>
      </c>
    </row>
    <row r="471" spans="2:13" x14ac:dyDescent="0.35">
      <c r="B471" s="61">
        <v>40106</v>
      </c>
      <c r="C471" s="58">
        <v>25.141999999999999</v>
      </c>
      <c r="D471" s="58">
        <v>39.613</v>
      </c>
      <c r="E471" s="58">
        <v>16.879000000000001</v>
      </c>
      <c r="F471" s="58">
        <v>25.815999999999999</v>
      </c>
      <c r="G471" s="58">
        <v>40</v>
      </c>
      <c r="H471" s="58">
        <v>23.012</v>
      </c>
      <c r="I471" s="58">
        <v>34.408000000000001</v>
      </c>
      <c r="J471" s="58">
        <v>16.54</v>
      </c>
      <c r="K471" s="58">
        <v>33.125</v>
      </c>
      <c r="L471" s="58">
        <v>13.42</v>
      </c>
      <c r="M471" s="54">
        <v>23</v>
      </c>
    </row>
    <row r="472" spans="2:13" x14ac:dyDescent="0.35">
      <c r="B472" s="61">
        <v>40107</v>
      </c>
      <c r="C472" s="58">
        <v>25.141999999999999</v>
      </c>
      <c r="D472" s="58">
        <v>40.890999999999998</v>
      </c>
      <c r="E472" s="58">
        <v>16.879000000000001</v>
      </c>
      <c r="F472" s="58">
        <v>26.123999999999999</v>
      </c>
      <c r="G472" s="58">
        <v>40</v>
      </c>
      <c r="H472" s="58">
        <v>23.012</v>
      </c>
      <c r="I472" s="58">
        <v>34.408000000000001</v>
      </c>
      <c r="J472" s="58">
        <v>16.773</v>
      </c>
      <c r="K472" s="58">
        <v>33.738</v>
      </c>
      <c r="L472" s="58">
        <v>13.42</v>
      </c>
      <c r="M472" s="54">
        <v>23</v>
      </c>
    </row>
    <row r="473" spans="2:13" x14ac:dyDescent="0.35">
      <c r="B473" s="61">
        <v>40108</v>
      </c>
      <c r="C473" s="58">
        <v>25.141999999999999</v>
      </c>
      <c r="D473" s="58">
        <v>40.890999999999998</v>
      </c>
      <c r="E473" s="58">
        <v>16.879000000000001</v>
      </c>
      <c r="F473" s="58">
        <v>25.509</v>
      </c>
      <c r="G473" s="58">
        <v>40</v>
      </c>
      <c r="H473" s="58">
        <v>22.774999999999999</v>
      </c>
      <c r="I473" s="58">
        <v>34.408000000000001</v>
      </c>
      <c r="J473" s="58">
        <v>16.306999999999999</v>
      </c>
      <c r="K473" s="58">
        <v>33.430999999999997</v>
      </c>
      <c r="L473" s="58">
        <v>13.217000000000001</v>
      </c>
      <c r="M473" s="54">
        <v>23</v>
      </c>
    </row>
    <row r="474" spans="2:13" x14ac:dyDescent="0.35">
      <c r="B474" s="61">
        <v>40109</v>
      </c>
      <c r="C474" s="58">
        <v>24.783000000000001</v>
      </c>
      <c r="D474" s="58">
        <v>39.613</v>
      </c>
      <c r="E474" s="58">
        <v>16.879000000000001</v>
      </c>
      <c r="F474" s="58">
        <v>24.587</v>
      </c>
      <c r="G474" s="58">
        <v>40</v>
      </c>
      <c r="H474" s="58">
        <v>22.3</v>
      </c>
      <c r="I474" s="58">
        <v>34.408000000000001</v>
      </c>
      <c r="J474" s="58">
        <v>15.840999999999999</v>
      </c>
      <c r="K474" s="58">
        <v>33.738</v>
      </c>
      <c r="L474" s="58">
        <v>13.42</v>
      </c>
      <c r="M474" s="54">
        <v>23</v>
      </c>
    </row>
    <row r="475" spans="2:13" x14ac:dyDescent="0.35">
      <c r="B475" s="61">
        <v>40112</v>
      </c>
      <c r="C475" s="58">
        <v>25.141999999999999</v>
      </c>
      <c r="D475" s="58">
        <v>40.890999999999998</v>
      </c>
      <c r="E475" s="58">
        <v>16.879000000000001</v>
      </c>
      <c r="F475" s="58">
        <v>24.893999999999998</v>
      </c>
      <c r="G475" s="58">
        <v>40</v>
      </c>
      <c r="H475" s="58">
        <v>22.3</v>
      </c>
      <c r="I475" s="58">
        <v>34.408000000000001</v>
      </c>
      <c r="J475" s="58">
        <v>15.840999999999999</v>
      </c>
      <c r="K475" s="58">
        <v>37.112000000000002</v>
      </c>
      <c r="L475" s="58">
        <v>13.42</v>
      </c>
      <c r="M475" s="54">
        <v>23</v>
      </c>
    </row>
    <row r="476" spans="2:13" x14ac:dyDescent="0.35">
      <c r="B476" s="61">
        <v>40113</v>
      </c>
      <c r="C476" s="58">
        <v>24.783000000000001</v>
      </c>
      <c r="D476" s="58">
        <v>40.890999999999998</v>
      </c>
      <c r="E476" s="58">
        <v>16.879000000000001</v>
      </c>
      <c r="F476" s="58">
        <v>25.202000000000002</v>
      </c>
      <c r="G476" s="58">
        <v>40</v>
      </c>
      <c r="H476" s="58">
        <v>22.774999999999999</v>
      </c>
      <c r="I476" s="58">
        <v>34.408000000000001</v>
      </c>
      <c r="J476" s="58">
        <v>15.840999999999999</v>
      </c>
      <c r="K476" s="58">
        <v>36.805</v>
      </c>
      <c r="L476" s="58">
        <v>13.624000000000001</v>
      </c>
      <c r="M476" s="54">
        <v>23</v>
      </c>
    </row>
    <row r="477" spans="2:13" x14ac:dyDescent="0.35">
      <c r="B477" s="61">
        <v>40114</v>
      </c>
      <c r="C477" s="58">
        <v>25.141999999999999</v>
      </c>
      <c r="D477" s="58">
        <v>40.890999999999998</v>
      </c>
      <c r="E477" s="58">
        <v>16.995999999999999</v>
      </c>
      <c r="F477" s="58">
        <v>25.202000000000002</v>
      </c>
      <c r="G477" s="58">
        <v>40</v>
      </c>
      <c r="H477" s="58">
        <v>22.3</v>
      </c>
      <c r="I477" s="58">
        <v>34.408000000000001</v>
      </c>
      <c r="J477" s="58">
        <v>15.608000000000001</v>
      </c>
      <c r="K477" s="58">
        <v>38.031999999999996</v>
      </c>
      <c r="L477" s="58">
        <v>13.827</v>
      </c>
      <c r="M477" s="54">
        <v>23</v>
      </c>
    </row>
    <row r="478" spans="2:13" x14ac:dyDescent="0.35">
      <c r="B478" s="61">
        <v>40115</v>
      </c>
      <c r="C478" s="58">
        <v>25.501000000000001</v>
      </c>
      <c r="D478" s="58">
        <v>39.613</v>
      </c>
      <c r="E478" s="58">
        <v>16.760999999999999</v>
      </c>
      <c r="F478" s="58">
        <v>24.28</v>
      </c>
      <c r="G478" s="58">
        <v>40</v>
      </c>
      <c r="H478" s="58">
        <v>21.826000000000001</v>
      </c>
      <c r="I478" s="58">
        <v>34.408000000000001</v>
      </c>
      <c r="J478" s="58">
        <v>15.375</v>
      </c>
      <c r="K478" s="58">
        <v>39.259</v>
      </c>
      <c r="L478" s="58">
        <v>13.827</v>
      </c>
      <c r="M478" s="54">
        <v>23</v>
      </c>
    </row>
    <row r="479" spans="2:13" x14ac:dyDescent="0.35">
      <c r="B479" s="61">
        <v>40116</v>
      </c>
      <c r="C479" s="58">
        <v>24.423999999999999</v>
      </c>
      <c r="D479" s="58">
        <v>38.761000000000003</v>
      </c>
      <c r="E479" s="58">
        <v>16.760999999999999</v>
      </c>
      <c r="F479" s="58">
        <v>24.587</v>
      </c>
      <c r="G479" s="58">
        <v>40</v>
      </c>
      <c r="H479" s="58">
        <v>22.062999999999999</v>
      </c>
      <c r="I479" s="58">
        <v>34.408000000000001</v>
      </c>
      <c r="J479" s="58">
        <v>15.375</v>
      </c>
      <c r="K479" s="58">
        <v>38.031999999999996</v>
      </c>
      <c r="L479" s="58">
        <v>13.624000000000001</v>
      </c>
      <c r="M479" s="54">
        <v>23</v>
      </c>
    </row>
    <row r="480" spans="2:13" x14ac:dyDescent="0.35">
      <c r="B480" s="61">
        <v>40119</v>
      </c>
      <c r="C480" s="58">
        <v>25.141999999999999</v>
      </c>
      <c r="D480" s="58">
        <v>40.039000000000001</v>
      </c>
      <c r="E480" s="58">
        <v>16.995999999999999</v>
      </c>
      <c r="F480" s="58">
        <v>25.202000000000002</v>
      </c>
      <c r="G480" s="58">
        <v>40</v>
      </c>
      <c r="H480" s="58">
        <v>22.3</v>
      </c>
      <c r="I480" s="58">
        <v>34.408000000000001</v>
      </c>
      <c r="J480" s="58">
        <v>15.375</v>
      </c>
      <c r="K480" s="58">
        <v>38.889000000000003</v>
      </c>
      <c r="L480" s="58">
        <v>14.03</v>
      </c>
      <c r="M480" s="54">
        <v>23</v>
      </c>
    </row>
    <row r="481" spans="2:13" x14ac:dyDescent="0.35">
      <c r="B481" s="61">
        <v>40120</v>
      </c>
      <c r="C481" s="58">
        <v>25.141999999999999</v>
      </c>
      <c r="D481" s="58">
        <v>40.039000000000001</v>
      </c>
      <c r="E481" s="58">
        <v>16.995999999999999</v>
      </c>
      <c r="F481" s="58">
        <v>25.202000000000002</v>
      </c>
      <c r="G481" s="58">
        <v>40</v>
      </c>
      <c r="H481" s="58">
        <v>22.3</v>
      </c>
      <c r="I481" s="58">
        <v>34.408000000000001</v>
      </c>
      <c r="J481" s="58">
        <v>15.375</v>
      </c>
      <c r="K481" s="58">
        <v>38.889000000000003</v>
      </c>
      <c r="L481" s="58">
        <v>14.03</v>
      </c>
      <c r="M481" s="54">
        <v>23</v>
      </c>
    </row>
    <row r="482" spans="2:13" x14ac:dyDescent="0.35">
      <c r="B482" s="61">
        <v>40121</v>
      </c>
      <c r="C482" s="58">
        <v>25.141999999999999</v>
      </c>
      <c r="D482" s="58">
        <v>39.186999999999998</v>
      </c>
      <c r="E482" s="58">
        <v>16.643999999999998</v>
      </c>
      <c r="F482" s="58">
        <v>25.202000000000002</v>
      </c>
      <c r="G482" s="58">
        <v>44</v>
      </c>
      <c r="H482" s="58">
        <v>22.062999999999999</v>
      </c>
      <c r="I482" s="58">
        <v>34.408000000000001</v>
      </c>
      <c r="J482" s="58">
        <v>15.375</v>
      </c>
      <c r="K482" s="58">
        <v>36.805999999999997</v>
      </c>
      <c r="L482" s="58">
        <v>14.03</v>
      </c>
      <c r="M482" s="54">
        <v>23</v>
      </c>
    </row>
    <row r="483" spans="2:13" x14ac:dyDescent="0.35">
      <c r="B483" s="61">
        <v>40122</v>
      </c>
      <c r="C483" s="58">
        <v>25.141999999999999</v>
      </c>
      <c r="D483" s="58">
        <v>38.761000000000003</v>
      </c>
      <c r="E483" s="58">
        <v>16.760999999999999</v>
      </c>
      <c r="F483" s="58">
        <v>24.587</v>
      </c>
      <c r="G483" s="58">
        <v>44</v>
      </c>
      <c r="H483" s="58">
        <v>21.826000000000001</v>
      </c>
      <c r="I483" s="58">
        <v>34.408000000000001</v>
      </c>
      <c r="J483" s="58">
        <v>16.306999999999999</v>
      </c>
      <c r="K483" s="58">
        <v>35.764000000000003</v>
      </c>
      <c r="L483" s="58">
        <v>14.234</v>
      </c>
      <c r="M483" s="54">
        <v>23</v>
      </c>
    </row>
    <row r="484" spans="2:13" x14ac:dyDescent="0.35">
      <c r="B484" s="61">
        <v>40123</v>
      </c>
      <c r="C484" s="58">
        <v>24.783000000000001</v>
      </c>
      <c r="D484" s="58">
        <v>40.039000000000001</v>
      </c>
      <c r="E484" s="58">
        <v>16.879000000000001</v>
      </c>
      <c r="F484" s="58">
        <v>25.202000000000002</v>
      </c>
      <c r="G484" s="58">
        <v>44</v>
      </c>
      <c r="H484" s="58">
        <v>21.826000000000001</v>
      </c>
      <c r="I484" s="58">
        <v>34.408000000000001</v>
      </c>
      <c r="J484" s="58">
        <v>16.074000000000002</v>
      </c>
      <c r="K484" s="58">
        <v>35.417000000000002</v>
      </c>
      <c r="L484" s="58">
        <v>14.64</v>
      </c>
      <c r="M484" s="54">
        <v>23</v>
      </c>
    </row>
    <row r="485" spans="2:13" x14ac:dyDescent="0.35">
      <c r="B485" s="61">
        <v>40126</v>
      </c>
      <c r="C485" s="58">
        <v>24.783000000000001</v>
      </c>
      <c r="D485" s="58">
        <v>40.039000000000001</v>
      </c>
      <c r="E485" s="58">
        <v>16.995999999999999</v>
      </c>
      <c r="F485" s="58">
        <v>25.509</v>
      </c>
      <c r="G485" s="58">
        <v>44</v>
      </c>
      <c r="H485" s="58">
        <v>22.062999999999999</v>
      </c>
      <c r="I485" s="58">
        <v>34.408000000000001</v>
      </c>
      <c r="J485" s="58">
        <v>16.074000000000002</v>
      </c>
      <c r="K485" s="58">
        <v>36.110999999999997</v>
      </c>
      <c r="L485" s="58">
        <v>14.843999999999999</v>
      </c>
      <c r="M485" s="54">
        <v>23</v>
      </c>
    </row>
    <row r="486" spans="2:13" x14ac:dyDescent="0.35">
      <c r="B486" s="61">
        <v>40127</v>
      </c>
      <c r="C486" s="58">
        <v>24.783000000000001</v>
      </c>
      <c r="D486" s="58">
        <v>40.039000000000001</v>
      </c>
      <c r="E486" s="58">
        <v>17.23</v>
      </c>
      <c r="F486" s="58">
        <v>25.202000000000002</v>
      </c>
      <c r="G486" s="58">
        <v>44</v>
      </c>
      <c r="H486" s="58">
        <v>21.826000000000001</v>
      </c>
      <c r="I486" s="58">
        <v>34.408000000000001</v>
      </c>
      <c r="J486" s="58">
        <v>16.074000000000002</v>
      </c>
      <c r="K486" s="58">
        <v>35.764000000000003</v>
      </c>
      <c r="L486" s="58">
        <v>14.64</v>
      </c>
      <c r="M486" s="54">
        <v>23</v>
      </c>
    </row>
    <row r="487" spans="2:13" x14ac:dyDescent="0.35">
      <c r="B487" s="61">
        <v>40128</v>
      </c>
      <c r="C487" s="58">
        <v>25.86</v>
      </c>
      <c r="D487" s="58">
        <v>40.890999999999998</v>
      </c>
      <c r="E487" s="58">
        <v>17.347000000000001</v>
      </c>
      <c r="F487" s="58">
        <v>27.045999999999999</v>
      </c>
      <c r="G487" s="58">
        <v>44</v>
      </c>
      <c r="H487" s="58">
        <v>22.538</v>
      </c>
      <c r="I487" s="58">
        <v>34.408000000000001</v>
      </c>
      <c r="J487" s="58">
        <v>16.074000000000002</v>
      </c>
      <c r="K487" s="58">
        <v>37.152999999999999</v>
      </c>
      <c r="L487" s="58">
        <v>14.843999999999999</v>
      </c>
      <c r="M487" s="54">
        <v>23</v>
      </c>
    </row>
    <row r="488" spans="2:13" x14ac:dyDescent="0.35">
      <c r="B488" s="61">
        <v>40129</v>
      </c>
      <c r="C488" s="58">
        <v>26.22</v>
      </c>
      <c r="D488" s="58">
        <v>40.465000000000003</v>
      </c>
      <c r="E488" s="58">
        <v>17.347000000000001</v>
      </c>
      <c r="F488" s="58">
        <v>26.738</v>
      </c>
      <c r="G488" s="58">
        <v>45</v>
      </c>
      <c r="H488" s="58">
        <v>22.3</v>
      </c>
      <c r="I488" s="58">
        <v>34.408000000000001</v>
      </c>
      <c r="J488" s="58">
        <v>16.074000000000002</v>
      </c>
      <c r="K488" s="58">
        <v>37.5</v>
      </c>
      <c r="L488" s="58">
        <v>14.64</v>
      </c>
      <c r="M488" s="54">
        <v>23</v>
      </c>
    </row>
    <row r="489" spans="2:13" x14ac:dyDescent="0.35">
      <c r="B489" s="61">
        <v>40130</v>
      </c>
      <c r="C489" s="58">
        <v>27.655999999999999</v>
      </c>
      <c r="D489" s="58">
        <v>40.890999999999998</v>
      </c>
      <c r="E489" s="58">
        <v>17.23</v>
      </c>
      <c r="F489" s="58">
        <v>26.738</v>
      </c>
      <c r="G489" s="58">
        <v>45</v>
      </c>
      <c r="H489" s="58">
        <v>22.062999999999999</v>
      </c>
      <c r="I489" s="58">
        <v>34.408000000000001</v>
      </c>
      <c r="J489" s="58">
        <v>15.840999999999999</v>
      </c>
      <c r="K489" s="58">
        <v>38.889000000000003</v>
      </c>
      <c r="L489" s="58">
        <v>14.843999999999999</v>
      </c>
      <c r="M489" s="54">
        <v>23</v>
      </c>
    </row>
    <row r="490" spans="2:13" x14ac:dyDescent="0.35">
      <c r="B490" s="61">
        <v>40133</v>
      </c>
      <c r="C490" s="58">
        <v>27.655999999999999</v>
      </c>
      <c r="D490" s="58">
        <v>41.317</v>
      </c>
      <c r="E490" s="58">
        <v>17.113</v>
      </c>
      <c r="F490" s="58">
        <v>26.431000000000001</v>
      </c>
      <c r="G490" s="58">
        <v>45</v>
      </c>
      <c r="H490" s="58">
        <v>22.538</v>
      </c>
      <c r="I490" s="58">
        <v>34.408000000000001</v>
      </c>
      <c r="J490" s="58">
        <v>16.074000000000002</v>
      </c>
      <c r="K490" s="58">
        <v>37.847000000000001</v>
      </c>
      <c r="L490" s="58">
        <v>15.047000000000001</v>
      </c>
      <c r="M490" s="54">
        <v>23</v>
      </c>
    </row>
    <row r="491" spans="2:13" x14ac:dyDescent="0.35">
      <c r="B491" s="61">
        <v>40134</v>
      </c>
      <c r="C491" s="58">
        <v>27.655999999999999</v>
      </c>
      <c r="D491" s="58">
        <v>40.890999999999998</v>
      </c>
      <c r="E491" s="58">
        <v>17.23</v>
      </c>
      <c r="F491" s="58">
        <v>26.738</v>
      </c>
      <c r="G491" s="58">
        <v>40</v>
      </c>
      <c r="H491" s="58">
        <v>22.774999999999999</v>
      </c>
      <c r="I491" s="58">
        <v>34.408000000000001</v>
      </c>
      <c r="J491" s="58">
        <v>16.54</v>
      </c>
      <c r="K491" s="58">
        <v>37.847000000000001</v>
      </c>
      <c r="L491" s="58">
        <v>15.25</v>
      </c>
      <c r="M491" s="54">
        <v>23</v>
      </c>
    </row>
    <row r="492" spans="2:13" x14ac:dyDescent="0.35">
      <c r="B492" s="61">
        <v>40135</v>
      </c>
      <c r="C492" s="58">
        <v>27.655999999999999</v>
      </c>
      <c r="D492" s="58">
        <v>40.890999999999998</v>
      </c>
      <c r="E492" s="58">
        <v>17.23</v>
      </c>
      <c r="F492" s="58">
        <v>27.353000000000002</v>
      </c>
      <c r="G492" s="58">
        <v>40</v>
      </c>
      <c r="H492" s="58">
        <v>23.248999999999999</v>
      </c>
      <c r="I492" s="58">
        <v>34.408000000000001</v>
      </c>
      <c r="J492" s="58">
        <v>17.704999999999998</v>
      </c>
      <c r="K492" s="58">
        <v>38.889000000000003</v>
      </c>
      <c r="L492" s="58">
        <v>15.25</v>
      </c>
      <c r="M492" s="54">
        <v>23</v>
      </c>
    </row>
    <row r="493" spans="2:13" x14ac:dyDescent="0.35">
      <c r="B493" s="61">
        <v>40136</v>
      </c>
      <c r="C493" s="58">
        <v>28.375</v>
      </c>
      <c r="D493" s="58">
        <v>40.890999999999998</v>
      </c>
      <c r="E493" s="58">
        <v>17.465</v>
      </c>
      <c r="F493" s="58">
        <v>28.274999999999999</v>
      </c>
      <c r="G493" s="58">
        <v>40</v>
      </c>
      <c r="H493" s="58">
        <v>24.672999999999998</v>
      </c>
      <c r="I493" s="58">
        <v>34.408000000000001</v>
      </c>
      <c r="J493" s="58">
        <v>17.937999999999999</v>
      </c>
      <c r="K493" s="58">
        <v>39.930999999999997</v>
      </c>
      <c r="L493" s="58">
        <v>15.25</v>
      </c>
      <c r="M493" s="54">
        <v>23</v>
      </c>
    </row>
    <row r="494" spans="2:13" x14ac:dyDescent="0.35">
      <c r="B494" s="61">
        <v>40137</v>
      </c>
      <c r="C494" s="58">
        <v>29.452000000000002</v>
      </c>
      <c r="D494" s="58">
        <v>41.317</v>
      </c>
      <c r="E494" s="58">
        <v>17.347000000000001</v>
      </c>
      <c r="F494" s="58">
        <v>28.582000000000001</v>
      </c>
      <c r="G494" s="58">
        <v>40</v>
      </c>
      <c r="H494" s="58">
        <v>24.672999999999998</v>
      </c>
      <c r="I494" s="58">
        <v>34.408000000000001</v>
      </c>
      <c r="J494" s="58">
        <v>17.704999999999998</v>
      </c>
      <c r="K494" s="58">
        <v>40.277999999999999</v>
      </c>
      <c r="L494" s="58">
        <v>15.657</v>
      </c>
      <c r="M494" s="54">
        <v>23</v>
      </c>
    </row>
    <row r="495" spans="2:13" x14ac:dyDescent="0.35">
      <c r="B495" s="61">
        <v>40140</v>
      </c>
      <c r="C495" s="58">
        <v>29.093</v>
      </c>
      <c r="D495" s="58">
        <v>40.465000000000003</v>
      </c>
      <c r="E495" s="58">
        <v>17.113</v>
      </c>
      <c r="F495" s="58">
        <v>27.968</v>
      </c>
      <c r="G495" s="58">
        <v>41</v>
      </c>
      <c r="H495" s="58">
        <v>23.724</v>
      </c>
      <c r="I495" s="58">
        <v>34.408000000000001</v>
      </c>
      <c r="J495" s="58">
        <v>17.704999999999998</v>
      </c>
      <c r="K495" s="58">
        <v>38.889000000000003</v>
      </c>
      <c r="L495" s="58">
        <v>15.454000000000001</v>
      </c>
      <c r="M495" s="54">
        <v>23</v>
      </c>
    </row>
    <row r="496" spans="2:13" x14ac:dyDescent="0.35">
      <c r="B496" s="61">
        <v>40141</v>
      </c>
      <c r="C496" s="58">
        <v>29.093</v>
      </c>
      <c r="D496" s="58">
        <v>39.613</v>
      </c>
      <c r="E496" s="58">
        <v>17.23</v>
      </c>
      <c r="F496" s="58">
        <v>27.66</v>
      </c>
      <c r="G496" s="58">
        <v>41</v>
      </c>
      <c r="H496" s="58">
        <v>23.724</v>
      </c>
      <c r="I496" s="58">
        <v>34.408000000000001</v>
      </c>
      <c r="J496" s="58">
        <v>17.704999999999998</v>
      </c>
      <c r="K496" s="58">
        <v>38.889000000000003</v>
      </c>
      <c r="L496" s="58">
        <v>15.454000000000001</v>
      </c>
      <c r="M496" s="54">
        <v>23</v>
      </c>
    </row>
    <row r="497" spans="2:13" x14ac:dyDescent="0.35">
      <c r="B497" s="61">
        <v>40142</v>
      </c>
      <c r="C497" s="58">
        <v>28.734000000000002</v>
      </c>
      <c r="D497" s="58">
        <v>40.465000000000003</v>
      </c>
      <c r="E497" s="58">
        <v>17.347000000000001</v>
      </c>
      <c r="F497" s="58">
        <v>27.353000000000002</v>
      </c>
      <c r="G497" s="58">
        <v>41</v>
      </c>
      <c r="H497" s="58">
        <v>23.724</v>
      </c>
      <c r="I497" s="58">
        <v>34.408000000000001</v>
      </c>
      <c r="J497" s="58">
        <v>17.472000000000001</v>
      </c>
      <c r="K497" s="58">
        <v>38.889000000000003</v>
      </c>
      <c r="L497" s="58">
        <v>15.25</v>
      </c>
      <c r="M497" s="54">
        <v>23</v>
      </c>
    </row>
    <row r="498" spans="2:13" x14ac:dyDescent="0.35">
      <c r="B498" s="61">
        <v>40143</v>
      </c>
      <c r="C498" s="58">
        <v>28.734000000000002</v>
      </c>
      <c r="D498" s="58">
        <v>40.039000000000001</v>
      </c>
      <c r="E498" s="58">
        <v>16.995999999999999</v>
      </c>
      <c r="F498" s="58">
        <v>27.66</v>
      </c>
      <c r="G498" s="58">
        <v>41</v>
      </c>
      <c r="H498" s="58">
        <v>23.486999999999998</v>
      </c>
      <c r="I498" s="58">
        <v>34.408000000000001</v>
      </c>
      <c r="J498" s="58">
        <v>17.704999999999998</v>
      </c>
      <c r="K498" s="58">
        <v>38.194000000000003</v>
      </c>
      <c r="L498" s="58">
        <v>14.843999999999999</v>
      </c>
      <c r="M498" s="54">
        <v>23</v>
      </c>
    </row>
    <row r="499" spans="2:13" x14ac:dyDescent="0.35">
      <c r="B499" s="61">
        <v>40144</v>
      </c>
      <c r="C499" s="58">
        <v>28.734000000000002</v>
      </c>
      <c r="D499" s="58">
        <v>40.465000000000003</v>
      </c>
      <c r="E499" s="58">
        <v>17.113</v>
      </c>
      <c r="F499" s="58">
        <v>28.582000000000001</v>
      </c>
      <c r="G499" s="58">
        <v>41</v>
      </c>
      <c r="H499" s="58">
        <v>23.486999999999998</v>
      </c>
      <c r="I499" s="58">
        <v>34.408000000000001</v>
      </c>
      <c r="J499" s="58">
        <v>17.472000000000001</v>
      </c>
      <c r="K499" s="58">
        <v>38.194000000000003</v>
      </c>
      <c r="L499" s="58">
        <v>14.843999999999999</v>
      </c>
      <c r="M499" s="54">
        <v>23</v>
      </c>
    </row>
    <row r="500" spans="2:13" x14ac:dyDescent="0.35">
      <c r="B500" s="61">
        <v>40147</v>
      </c>
      <c r="C500" s="58">
        <v>28.734000000000002</v>
      </c>
      <c r="D500" s="58">
        <v>40.465000000000003</v>
      </c>
      <c r="E500" s="58">
        <v>16.879000000000001</v>
      </c>
      <c r="F500" s="58">
        <v>27.968</v>
      </c>
      <c r="G500" s="58">
        <v>41</v>
      </c>
      <c r="H500" s="58">
        <v>22.538</v>
      </c>
      <c r="I500" s="58">
        <v>36.393000000000001</v>
      </c>
      <c r="J500" s="58">
        <v>16.773</v>
      </c>
      <c r="K500" s="58">
        <v>37.847000000000001</v>
      </c>
      <c r="L500" s="58">
        <v>14.843999999999999</v>
      </c>
      <c r="M500" s="54">
        <v>23</v>
      </c>
    </row>
    <row r="501" spans="2:13" x14ac:dyDescent="0.35">
      <c r="B501" s="61">
        <v>40148</v>
      </c>
      <c r="C501" s="58">
        <v>28.734000000000002</v>
      </c>
      <c r="D501" s="58">
        <v>40.465000000000003</v>
      </c>
      <c r="E501" s="58">
        <v>16.879000000000001</v>
      </c>
      <c r="F501" s="58">
        <v>27.968</v>
      </c>
      <c r="G501" s="58">
        <v>41</v>
      </c>
      <c r="H501" s="58">
        <v>22.538</v>
      </c>
      <c r="I501" s="58">
        <v>36.393000000000001</v>
      </c>
      <c r="J501" s="58">
        <v>16.773</v>
      </c>
      <c r="K501" s="58">
        <v>37.847000000000001</v>
      </c>
      <c r="L501" s="58">
        <v>14.843999999999999</v>
      </c>
      <c r="M501" s="54">
        <v>23</v>
      </c>
    </row>
    <row r="502" spans="2:13" x14ac:dyDescent="0.35">
      <c r="B502" s="61">
        <v>40149</v>
      </c>
      <c r="C502" s="58">
        <v>28.375</v>
      </c>
      <c r="D502" s="58">
        <v>40.890999999999998</v>
      </c>
      <c r="E502" s="58">
        <v>16.879000000000001</v>
      </c>
      <c r="F502" s="58">
        <v>28.582000000000001</v>
      </c>
      <c r="G502" s="58">
        <v>41</v>
      </c>
      <c r="H502" s="58">
        <v>22.774999999999999</v>
      </c>
      <c r="I502" s="58">
        <v>36.393000000000001</v>
      </c>
      <c r="J502" s="58">
        <v>17.006</v>
      </c>
      <c r="K502" s="58">
        <v>38.194000000000003</v>
      </c>
      <c r="L502" s="58">
        <v>14.843999999999999</v>
      </c>
      <c r="M502" s="54">
        <v>23</v>
      </c>
    </row>
    <row r="503" spans="2:13" x14ac:dyDescent="0.35">
      <c r="B503" s="61">
        <v>40150</v>
      </c>
      <c r="C503" s="58">
        <v>28.015000000000001</v>
      </c>
      <c r="D503" s="58">
        <v>41.317</v>
      </c>
      <c r="E503" s="58">
        <v>16.995999999999999</v>
      </c>
      <c r="F503" s="58">
        <v>28.89</v>
      </c>
      <c r="G503" s="58">
        <v>41</v>
      </c>
      <c r="H503" s="58">
        <v>22.774999999999999</v>
      </c>
      <c r="I503" s="58">
        <v>36.393000000000001</v>
      </c>
      <c r="J503" s="58">
        <v>17.239000000000001</v>
      </c>
      <c r="K503" s="58">
        <v>38.889000000000003</v>
      </c>
      <c r="L503" s="58">
        <v>15.25</v>
      </c>
      <c r="M503" s="54">
        <v>23</v>
      </c>
    </row>
    <row r="504" spans="2:13" x14ac:dyDescent="0.35">
      <c r="B504" s="61">
        <v>40151</v>
      </c>
      <c r="C504" s="58">
        <v>28.015000000000001</v>
      </c>
      <c r="D504" s="58">
        <v>40.890999999999998</v>
      </c>
      <c r="E504" s="58">
        <v>16.995999999999999</v>
      </c>
      <c r="F504" s="58">
        <v>27.968</v>
      </c>
      <c r="G504" s="58">
        <v>41</v>
      </c>
      <c r="H504" s="58">
        <v>22.774999999999999</v>
      </c>
      <c r="I504" s="58">
        <v>39.701999999999998</v>
      </c>
      <c r="J504" s="58">
        <v>16.773</v>
      </c>
      <c r="K504" s="58">
        <v>39.582999999999998</v>
      </c>
      <c r="L504" s="58">
        <v>14.843999999999999</v>
      </c>
      <c r="M504" s="54">
        <v>23</v>
      </c>
    </row>
    <row r="505" spans="2:13" x14ac:dyDescent="0.35">
      <c r="B505" s="61">
        <v>40154</v>
      </c>
      <c r="C505" s="58">
        <v>28.015000000000001</v>
      </c>
      <c r="D505" s="58">
        <v>41.317</v>
      </c>
      <c r="E505" s="58">
        <v>16.995999999999999</v>
      </c>
      <c r="F505" s="58">
        <v>27.353000000000002</v>
      </c>
      <c r="G505" s="58">
        <v>41</v>
      </c>
      <c r="H505" s="58">
        <v>22.3</v>
      </c>
      <c r="I505" s="58">
        <v>39.701999999999998</v>
      </c>
      <c r="J505" s="58">
        <v>17.006</v>
      </c>
      <c r="K505" s="58">
        <v>38.889000000000003</v>
      </c>
      <c r="L505" s="58">
        <v>15.047000000000001</v>
      </c>
      <c r="M505" s="54">
        <v>23</v>
      </c>
    </row>
    <row r="506" spans="2:13" x14ac:dyDescent="0.35">
      <c r="B506" s="61">
        <v>40155</v>
      </c>
      <c r="C506" s="58">
        <v>28.015000000000001</v>
      </c>
      <c r="D506" s="58">
        <v>40.465000000000003</v>
      </c>
      <c r="E506" s="58">
        <v>16.879000000000001</v>
      </c>
      <c r="F506" s="58">
        <v>27.353000000000002</v>
      </c>
      <c r="G506" s="58">
        <v>41</v>
      </c>
      <c r="H506" s="58">
        <v>22.3</v>
      </c>
      <c r="I506" s="58">
        <v>41.024999999999999</v>
      </c>
      <c r="J506" s="58">
        <v>17.006</v>
      </c>
      <c r="K506" s="58">
        <v>38.542000000000002</v>
      </c>
      <c r="L506" s="58">
        <v>15.047000000000001</v>
      </c>
      <c r="M506" s="54">
        <v>23</v>
      </c>
    </row>
    <row r="507" spans="2:13" x14ac:dyDescent="0.35">
      <c r="B507" s="61">
        <v>40156</v>
      </c>
      <c r="C507" s="58">
        <v>27.297000000000001</v>
      </c>
      <c r="D507" s="58">
        <v>40.039000000000001</v>
      </c>
      <c r="E507" s="58">
        <v>16.879000000000001</v>
      </c>
      <c r="F507" s="58">
        <v>27.045999999999999</v>
      </c>
      <c r="G507" s="58">
        <v>41</v>
      </c>
      <c r="H507" s="58">
        <v>22.3</v>
      </c>
      <c r="I507" s="58">
        <v>41.024999999999999</v>
      </c>
      <c r="J507" s="58">
        <v>16.773</v>
      </c>
      <c r="K507" s="58">
        <v>38.542000000000002</v>
      </c>
      <c r="L507" s="58">
        <v>15.047000000000001</v>
      </c>
      <c r="M507" s="54">
        <v>23</v>
      </c>
    </row>
    <row r="508" spans="2:13" x14ac:dyDescent="0.35">
      <c r="B508" s="61">
        <v>40157</v>
      </c>
      <c r="C508" s="58">
        <v>26.937999999999999</v>
      </c>
      <c r="D508" s="58">
        <v>40.039000000000001</v>
      </c>
      <c r="E508" s="58">
        <v>16.643999999999998</v>
      </c>
      <c r="F508" s="58">
        <v>26.738</v>
      </c>
      <c r="G508" s="58">
        <v>41</v>
      </c>
      <c r="H508" s="58">
        <v>22.062999999999999</v>
      </c>
      <c r="I508" s="58">
        <v>41.024999999999999</v>
      </c>
      <c r="J508" s="58">
        <v>16.54</v>
      </c>
      <c r="K508" s="58">
        <v>37.847000000000001</v>
      </c>
      <c r="L508" s="58">
        <v>14.843999999999999</v>
      </c>
      <c r="M508" s="54">
        <v>23</v>
      </c>
    </row>
    <row r="509" spans="2:13" x14ac:dyDescent="0.35">
      <c r="B509" s="61">
        <v>40158</v>
      </c>
      <c r="C509" s="58">
        <v>27.297000000000001</v>
      </c>
      <c r="D509" s="58">
        <v>39.613</v>
      </c>
      <c r="E509" s="58">
        <v>16.643999999999998</v>
      </c>
      <c r="F509" s="58">
        <v>26.738</v>
      </c>
      <c r="G509" s="58">
        <v>41</v>
      </c>
      <c r="H509" s="58">
        <v>21.826000000000001</v>
      </c>
      <c r="I509" s="58">
        <v>46.319000000000003</v>
      </c>
      <c r="J509" s="58">
        <v>16.54</v>
      </c>
      <c r="K509" s="58">
        <v>37.152999999999999</v>
      </c>
      <c r="L509" s="58">
        <v>15.047000000000001</v>
      </c>
      <c r="M509" s="54">
        <v>23</v>
      </c>
    </row>
    <row r="510" spans="2:13" x14ac:dyDescent="0.35">
      <c r="B510" s="61">
        <v>40161</v>
      </c>
      <c r="C510" s="58">
        <v>27.655999999999999</v>
      </c>
      <c r="D510" s="58">
        <v>40.465000000000003</v>
      </c>
      <c r="E510" s="58">
        <v>16.527000000000001</v>
      </c>
      <c r="F510" s="58">
        <v>27.353000000000002</v>
      </c>
      <c r="G510" s="58">
        <v>41</v>
      </c>
      <c r="H510" s="58">
        <v>22.062999999999999</v>
      </c>
      <c r="I510" s="58">
        <v>46.319000000000003</v>
      </c>
      <c r="J510" s="58">
        <v>16.773</v>
      </c>
      <c r="K510" s="58">
        <v>37.847000000000001</v>
      </c>
      <c r="L510" s="58">
        <v>15.047000000000001</v>
      </c>
      <c r="M510" s="54">
        <v>23</v>
      </c>
    </row>
    <row r="511" spans="2:13" x14ac:dyDescent="0.35">
      <c r="B511" s="61">
        <v>40162</v>
      </c>
      <c r="C511" s="58">
        <v>28.015000000000001</v>
      </c>
      <c r="D511" s="58">
        <v>40.890999999999998</v>
      </c>
      <c r="E511" s="58">
        <v>16.527000000000001</v>
      </c>
      <c r="F511" s="58">
        <v>28.582000000000001</v>
      </c>
      <c r="G511" s="58">
        <v>41</v>
      </c>
      <c r="H511" s="58">
        <v>21.826000000000001</v>
      </c>
      <c r="I511" s="58">
        <v>46.319000000000003</v>
      </c>
      <c r="J511" s="58">
        <v>16.773</v>
      </c>
      <c r="K511" s="58">
        <v>37.5</v>
      </c>
      <c r="L511" s="58">
        <v>14.64</v>
      </c>
      <c r="M511" s="54">
        <v>25</v>
      </c>
    </row>
    <row r="512" spans="2:13" x14ac:dyDescent="0.35">
      <c r="B512" s="61">
        <v>40163</v>
      </c>
      <c r="C512" s="58">
        <v>28.375</v>
      </c>
      <c r="D512" s="58">
        <v>41.317</v>
      </c>
      <c r="E512" s="58">
        <v>16.643999999999998</v>
      </c>
      <c r="F512" s="58">
        <v>28.582000000000001</v>
      </c>
      <c r="G512" s="58">
        <v>41</v>
      </c>
      <c r="H512" s="58">
        <v>22.062999999999999</v>
      </c>
      <c r="I512" s="58">
        <v>46.319000000000003</v>
      </c>
      <c r="J512" s="58">
        <v>16.54</v>
      </c>
      <c r="K512" s="58">
        <v>38.542000000000002</v>
      </c>
      <c r="L512" s="58">
        <v>14.64</v>
      </c>
      <c r="M512" s="54">
        <v>25</v>
      </c>
    </row>
    <row r="513" spans="2:13" x14ac:dyDescent="0.35">
      <c r="B513" s="61">
        <v>40164</v>
      </c>
      <c r="C513" s="58">
        <v>28.015000000000001</v>
      </c>
      <c r="D513" s="58">
        <v>40.039000000000001</v>
      </c>
      <c r="E513" s="58">
        <v>16.643999999999998</v>
      </c>
      <c r="F513" s="58">
        <v>28.274999999999999</v>
      </c>
      <c r="G513" s="58">
        <v>41</v>
      </c>
      <c r="H513" s="58">
        <v>21.826000000000001</v>
      </c>
      <c r="I513" s="58">
        <v>46.319000000000003</v>
      </c>
      <c r="J513" s="58">
        <v>16.54</v>
      </c>
      <c r="K513" s="58">
        <v>37.847000000000001</v>
      </c>
      <c r="L513" s="58">
        <v>14.843999999999999</v>
      </c>
      <c r="M513" s="54">
        <v>25</v>
      </c>
    </row>
    <row r="514" spans="2:13" x14ac:dyDescent="0.35">
      <c r="B514" s="61">
        <v>40165</v>
      </c>
      <c r="C514" s="58">
        <v>28.375</v>
      </c>
      <c r="D514" s="58">
        <v>40.465000000000003</v>
      </c>
      <c r="E514" s="58">
        <v>16.643999999999998</v>
      </c>
      <c r="F514" s="58">
        <v>28.582000000000001</v>
      </c>
      <c r="G514" s="58">
        <v>41</v>
      </c>
      <c r="H514" s="58">
        <v>21.826000000000001</v>
      </c>
      <c r="I514" s="58">
        <v>46.319000000000003</v>
      </c>
      <c r="J514" s="58">
        <v>16.54</v>
      </c>
      <c r="K514" s="58">
        <v>37.847000000000001</v>
      </c>
      <c r="L514" s="58">
        <v>15.047000000000001</v>
      </c>
      <c r="M514" s="54">
        <v>25</v>
      </c>
    </row>
    <row r="515" spans="2:13" x14ac:dyDescent="0.35">
      <c r="B515" s="61">
        <v>40168</v>
      </c>
      <c r="C515" s="58">
        <v>28.015000000000001</v>
      </c>
      <c r="D515" s="58">
        <v>40.465000000000003</v>
      </c>
      <c r="E515" s="58">
        <v>16.643999999999998</v>
      </c>
      <c r="F515" s="58">
        <v>27.968</v>
      </c>
      <c r="G515" s="58">
        <v>41</v>
      </c>
      <c r="H515" s="58">
        <v>22.3</v>
      </c>
      <c r="I515" s="58">
        <v>46.319000000000003</v>
      </c>
      <c r="J515" s="58">
        <v>16.306999999999999</v>
      </c>
      <c r="K515" s="58">
        <v>37.847000000000001</v>
      </c>
      <c r="L515" s="58">
        <v>15.047000000000001</v>
      </c>
      <c r="M515" s="54">
        <v>25</v>
      </c>
    </row>
    <row r="516" spans="2:13" x14ac:dyDescent="0.35">
      <c r="B516" s="61">
        <v>40169</v>
      </c>
      <c r="C516" s="58">
        <v>28.375</v>
      </c>
      <c r="D516" s="58">
        <v>39.613</v>
      </c>
      <c r="E516" s="58">
        <v>16.643999999999998</v>
      </c>
      <c r="F516" s="58">
        <v>27.968</v>
      </c>
      <c r="G516" s="58">
        <v>41</v>
      </c>
      <c r="H516" s="58">
        <v>22.3</v>
      </c>
      <c r="I516" s="58">
        <v>46.319000000000003</v>
      </c>
      <c r="J516" s="58">
        <v>16.306999999999999</v>
      </c>
      <c r="K516" s="58">
        <v>37.847000000000001</v>
      </c>
      <c r="L516" s="58">
        <v>15.047000000000001</v>
      </c>
      <c r="M516" s="54">
        <v>25</v>
      </c>
    </row>
    <row r="517" spans="2:13" x14ac:dyDescent="0.35">
      <c r="B517" s="61">
        <v>40170</v>
      </c>
      <c r="C517" s="58">
        <v>28.015000000000001</v>
      </c>
      <c r="D517" s="58">
        <v>40.039000000000001</v>
      </c>
      <c r="E517" s="58">
        <v>16.41</v>
      </c>
      <c r="F517" s="58">
        <v>27.045999999999999</v>
      </c>
      <c r="G517" s="58">
        <v>41</v>
      </c>
      <c r="H517" s="58">
        <v>22.062999999999999</v>
      </c>
      <c r="I517" s="58">
        <v>46.319000000000003</v>
      </c>
      <c r="J517" s="58">
        <v>16.306999999999999</v>
      </c>
      <c r="K517" s="58">
        <v>37.5</v>
      </c>
      <c r="L517" s="58">
        <v>14.843999999999999</v>
      </c>
      <c r="M517" s="54">
        <v>25</v>
      </c>
    </row>
    <row r="518" spans="2:13" x14ac:dyDescent="0.35">
      <c r="B518" s="61">
        <v>40171</v>
      </c>
      <c r="C518" s="58">
        <v>28.015000000000001</v>
      </c>
      <c r="D518" s="58">
        <v>40.465000000000003</v>
      </c>
      <c r="E518" s="58">
        <v>17.582000000000001</v>
      </c>
      <c r="F518" s="58">
        <v>27.353000000000002</v>
      </c>
      <c r="G518" s="58">
        <v>41</v>
      </c>
      <c r="H518" s="58">
        <v>22.3</v>
      </c>
      <c r="I518" s="58">
        <v>49.627000000000002</v>
      </c>
      <c r="J518" s="58">
        <v>16.074000000000002</v>
      </c>
      <c r="K518" s="58">
        <v>37.847000000000001</v>
      </c>
      <c r="L518" s="58">
        <v>15.047000000000001</v>
      </c>
      <c r="M518" s="54">
        <v>25</v>
      </c>
    </row>
    <row r="519" spans="2:13" x14ac:dyDescent="0.35">
      <c r="B519" s="61">
        <v>40172</v>
      </c>
      <c r="C519" s="58">
        <v>28.015000000000001</v>
      </c>
      <c r="D519" s="58">
        <v>40.465000000000003</v>
      </c>
      <c r="E519" s="58">
        <v>17.582000000000001</v>
      </c>
      <c r="F519" s="58">
        <v>27.353000000000002</v>
      </c>
      <c r="G519" s="58">
        <v>41</v>
      </c>
      <c r="H519" s="58">
        <v>22.3</v>
      </c>
      <c r="I519" s="58">
        <v>49.627000000000002</v>
      </c>
      <c r="J519" s="58">
        <v>16.074000000000002</v>
      </c>
      <c r="K519" s="58">
        <v>37.847000000000001</v>
      </c>
      <c r="L519" s="58">
        <v>15.047000000000001</v>
      </c>
      <c r="M519" s="54">
        <v>25</v>
      </c>
    </row>
    <row r="520" spans="2:13" x14ac:dyDescent="0.35">
      <c r="B520" s="61">
        <v>40175</v>
      </c>
      <c r="C520" s="58">
        <v>28.015000000000001</v>
      </c>
      <c r="D520" s="58">
        <v>40.465000000000003</v>
      </c>
      <c r="E520" s="58">
        <v>17.582000000000001</v>
      </c>
      <c r="F520" s="58">
        <v>27.353000000000002</v>
      </c>
      <c r="G520" s="58">
        <v>41</v>
      </c>
      <c r="H520" s="58">
        <v>22.3</v>
      </c>
      <c r="I520" s="58">
        <v>49.627000000000002</v>
      </c>
      <c r="J520" s="58">
        <v>16.074000000000002</v>
      </c>
      <c r="K520" s="58">
        <v>37.847000000000001</v>
      </c>
      <c r="L520" s="58">
        <v>15.047000000000001</v>
      </c>
      <c r="M520" s="54">
        <v>25</v>
      </c>
    </row>
    <row r="521" spans="2:13" x14ac:dyDescent="0.35">
      <c r="B521" s="61">
        <v>40176</v>
      </c>
      <c r="C521" s="58">
        <v>28.015000000000001</v>
      </c>
      <c r="D521" s="58">
        <v>40.465000000000003</v>
      </c>
      <c r="E521" s="58">
        <v>17.113</v>
      </c>
      <c r="F521" s="58">
        <v>27.66</v>
      </c>
      <c r="G521" s="58">
        <v>41</v>
      </c>
      <c r="H521" s="58">
        <v>23.012</v>
      </c>
      <c r="I521" s="58">
        <v>49.627000000000002</v>
      </c>
      <c r="J521" s="58">
        <v>15.840999999999999</v>
      </c>
      <c r="K521" s="58">
        <v>37.5</v>
      </c>
      <c r="L521" s="58">
        <v>15.047000000000001</v>
      </c>
      <c r="M521" s="54">
        <v>25</v>
      </c>
    </row>
    <row r="522" spans="2:13" x14ac:dyDescent="0.35">
      <c r="B522" s="61">
        <v>40177</v>
      </c>
      <c r="C522" s="58">
        <v>28.015000000000001</v>
      </c>
      <c r="D522" s="58">
        <v>40.890999999999998</v>
      </c>
      <c r="E522" s="58">
        <v>17.347000000000001</v>
      </c>
      <c r="F522" s="58">
        <v>27.66</v>
      </c>
      <c r="G522" s="58">
        <v>41</v>
      </c>
      <c r="H522" s="58">
        <v>23.012</v>
      </c>
      <c r="I522" s="58">
        <v>51.613</v>
      </c>
      <c r="J522" s="58">
        <v>16.074000000000002</v>
      </c>
      <c r="K522" s="58">
        <v>37.5</v>
      </c>
      <c r="L522" s="58">
        <v>15.047000000000001</v>
      </c>
      <c r="M522" s="54">
        <v>25</v>
      </c>
    </row>
    <row r="523" spans="2:13" x14ac:dyDescent="0.35">
      <c r="B523" s="61">
        <v>40178</v>
      </c>
      <c r="C523" s="58">
        <v>28.015000000000001</v>
      </c>
      <c r="D523" s="58">
        <v>40.890999999999998</v>
      </c>
      <c r="E523" s="58">
        <v>17.347000000000001</v>
      </c>
      <c r="F523" s="58">
        <v>27.66</v>
      </c>
      <c r="G523" s="58">
        <v>41</v>
      </c>
      <c r="H523" s="58">
        <v>23.012</v>
      </c>
      <c r="I523" s="58">
        <v>51.613</v>
      </c>
      <c r="J523" s="58">
        <v>16.074000000000002</v>
      </c>
      <c r="K523" s="58">
        <v>37.5</v>
      </c>
      <c r="L523" s="58">
        <v>15.047000000000001</v>
      </c>
      <c r="M523" s="54">
        <v>25</v>
      </c>
    </row>
    <row r="524" spans="2:13" x14ac:dyDescent="0.35">
      <c r="B524" s="61">
        <v>40179</v>
      </c>
      <c r="C524" s="58">
        <v>28.015000000000001</v>
      </c>
      <c r="D524" s="58">
        <v>40.890999999999998</v>
      </c>
      <c r="E524" s="58">
        <v>17.347000000000001</v>
      </c>
      <c r="F524" s="58">
        <v>27.66</v>
      </c>
      <c r="G524" s="58">
        <v>41</v>
      </c>
      <c r="H524" s="58">
        <v>23.012</v>
      </c>
      <c r="I524" s="58">
        <v>51.613</v>
      </c>
      <c r="J524" s="58">
        <v>16.074000000000002</v>
      </c>
      <c r="K524" s="58">
        <v>37.5</v>
      </c>
      <c r="L524" s="58">
        <v>15.047000000000001</v>
      </c>
      <c r="M524" s="54">
        <v>25</v>
      </c>
    </row>
    <row r="525" spans="2:13" x14ac:dyDescent="0.35">
      <c r="B525" s="61">
        <v>40182</v>
      </c>
      <c r="C525" s="58">
        <v>28.015000000000001</v>
      </c>
      <c r="D525" s="58">
        <v>40.890999999999998</v>
      </c>
      <c r="E525" s="58">
        <v>17.347000000000001</v>
      </c>
      <c r="F525" s="58">
        <v>27.66</v>
      </c>
      <c r="G525" s="58">
        <v>41</v>
      </c>
      <c r="H525" s="58">
        <v>23.012</v>
      </c>
      <c r="I525" s="58">
        <v>51.613</v>
      </c>
      <c r="J525" s="58">
        <v>16.074000000000002</v>
      </c>
      <c r="K525" s="58">
        <v>37.5</v>
      </c>
      <c r="L525" s="58">
        <v>15.047000000000001</v>
      </c>
      <c r="M525" s="54">
        <v>25</v>
      </c>
    </row>
    <row r="526" spans="2:13" x14ac:dyDescent="0.35">
      <c r="B526" s="61">
        <v>40183</v>
      </c>
      <c r="C526" s="58">
        <v>27.655999999999999</v>
      </c>
      <c r="D526" s="58">
        <v>39.613</v>
      </c>
      <c r="E526" s="58">
        <v>17.113</v>
      </c>
      <c r="F526" s="58">
        <v>27.045999999999999</v>
      </c>
      <c r="G526" s="58">
        <v>41</v>
      </c>
      <c r="H526" s="58">
        <v>22.538</v>
      </c>
      <c r="I526" s="58">
        <v>51.613</v>
      </c>
      <c r="J526" s="58">
        <v>15.840999999999999</v>
      </c>
      <c r="K526" s="58">
        <v>37.152999999999999</v>
      </c>
      <c r="L526" s="58">
        <v>14.843999999999999</v>
      </c>
      <c r="M526" s="54">
        <v>25</v>
      </c>
    </row>
    <row r="527" spans="2:13" x14ac:dyDescent="0.35">
      <c r="B527" s="61">
        <v>40184</v>
      </c>
      <c r="C527" s="58">
        <v>28.015000000000001</v>
      </c>
      <c r="D527" s="58">
        <v>40.039000000000001</v>
      </c>
      <c r="E527" s="58">
        <v>16.995999999999999</v>
      </c>
      <c r="F527" s="58">
        <v>26.738</v>
      </c>
      <c r="G527" s="58">
        <v>41</v>
      </c>
      <c r="H527" s="58">
        <v>22.774999999999999</v>
      </c>
      <c r="I527" s="58">
        <v>51.613</v>
      </c>
      <c r="J527" s="58">
        <v>16.074000000000002</v>
      </c>
      <c r="K527" s="58">
        <v>37.152999999999999</v>
      </c>
      <c r="L527" s="58">
        <v>15.047000000000001</v>
      </c>
      <c r="M527" s="54">
        <v>25</v>
      </c>
    </row>
    <row r="528" spans="2:13" x14ac:dyDescent="0.35">
      <c r="B528" s="61">
        <v>40185</v>
      </c>
      <c r="C528" s="58">
        <v>28.015000000000001</v>
      </c>
      <c r="D528" s="58">
        <v>40.890999999999998</v>
      </c>
      <c r="E528" s="58">
        <v>16.879000000000001</v>
      </c>
      <c r="F528" s="58">
        <v>27.353000000000002</v>
      </c>
      <c r="G528" s="58">
        <v>41</v>
      </c>
      <c r="H528" s="58">
        <v>22.774999999999999</v>
      </c>
      <c r="I528" s="58">
        <v>51.613</v>
      </c>
      <c r="J528" s="58">
        <v>16.074000000000002</v>
      </c>
      <c r="K528" s="58">
        <v>37.152999999999999</v>
      </c>
      <c r="L528" s="58">
        <v>15.25</v>
      </c>
      <c r="M528" s="54">
        <v>25</v>
      </c>
    </row>
    <row r="529" spans="2:13" x14ac:dyDescent="0.35">
      <c r="B529" s="61">
        <v>40186</v>
      </c>
      <c r="C529" s="58">
        <v>28.015000000000001</v>
      </c>
      <c r="D529" s="58">
        <v>41.317</v>
      </c>
      <c r="E529" s="58">
        <v>16.879000000000001</v>
      </c>
      <c r="F529" s="58">
        <v>27.66</v>
      </c>
      <c r="G529" s="58">
        <v>41</v>
      </c>
      <c r="H529" s="58">
        <v>23.012</v>
      </c>
      <c r="I529" s="58">
        <v>51.613</v>
      </c>
      <c r="J529" s="58">
        <v>16.306999999999999</v>
      </c>
      <c r="K529" s="58">
        <v>36.805999999999997</v>
      </c>
      <c r="L529" s="58">
        <v>15.25</v>
      </c>
      <c r="M529" s="54">
        <v>25</v>
      </c>
    </row>
    <row r="530" spans="2:13" x14ac:dyDescent="0.35">
      <c r="B530" s="61">
        <v>40189</v>
      </c>
      <c r="C530" s="58">
        <v>28.015000000000001</v>
      </c>
      <c r="D530" s="58">
        <v>40.890999999999998</v>
      </c>
      <c r="E530" s="58">
        <v>16.879000000000001</v>
      </c>
      <c r="F530" s="58">
        <v>27.66</v>
      </c>
      <c r="G530" s="58">
        <v>41</v>
      </c>
      <c r="H530" s="58">
        <v>23.012</v>
      </c>
      <c r="I530" s="58">
        <v>51.613</v>
      </c>
      <c r="J530" s="58">
        <v>16.306999999999999</v>
      </c>
      <c r="K530" s="58">
        <v>37.152999999999999</v>
      </c>
      <c r="L530" s="58">
        <v>15.047000000000001</v>
      </c>
      <c r="M530" s="54">
        <v>25</v>
      </c>
    </row>
    <row r="531" spans="2:13" x14ac:dyDescent="0.35">
      <c r="B531" s="61">
        <v>40190</v>
      </c>
      <c r="C531" s="58">
        <v>28.015000000000001</v>
      </c>
      <c r="D531" s="58">
        <v>41.317</v>
      </c>
      <c r="E531" s="58">
        <v>16.879000000000001</v>
      </c>
      <c r="F531" s="58">
        <v>27.968</v>
      </c>
      <c r="G531" s="58">
        <v>41</v>
      </c>
      <c r="H531" s="58">
        <v>23.012</v>
      </c>
      <c r="I531" s="58">
        <v>51.613</v>
      </c>
      <c r="J531" s="58">
        <v>16.306999999999999</v>
      </c>
      <c r="K531" s="58">
        <v>36.805999999999997</v>
      </c>
      <c r="L531" s="58">
        <v>15.25</v>
      </c>
      <c r="M531" s="54">
        <v>25</v>
      </c>
    </row>
    <row r="532" spans="2:13" x14ac:dyDescent="0.35">
      <c r="B532" s="61">
        <v>40191</v>
      </c>
      <c r="C532" s="58">
        <v>28.375</v>
      </c>
      <c r="D532" s="58">
        <v>40.890999999999998</v>
      </c>
      <c r="E532" s="58">
        <v>16.643999999999998</v>
      </c>
      <c r="F532" s="58">
        <v>28.582000000000001</v>
      </c>
      <c r="G532" s="58">
        <v>41</v>
      </c>
      <c r="H532" s="58">
        <v>23.248999999999999</v>
      </c>
      <c r="I532" s="58">
        <v>51.613</v>
      </c>
      <c r="J532" s="58">
        <v>16.54</v>
      </c>
      <c r="K532" s="58">
        <v>36.805999999999997</v>
      </c>
      <c r="L532" s="58">
        <v>15.047000000000001</v>
      </c>
      <c r="M532" s="54">
        <v>25</v>
      </c>
    </row>
    <row r="533" spans="2:13" x14ac:dyDescent="0.35">
      <c r="B533" s="61">
        <v>40192</v>
      </c>
      <c r="C533" s="58">
        <v>28.375</v>
      </c>
      <c r="D533" s="58">
        <v>41.317</v>
      </c>
      <c r="E533" s="58">
        <v>16.643999999999998</v>
      </c>
      <c r="F533" s="58">
        <v>28.582000000000001</v>
      </c>
      <c r="G533" s="58">
        <v>41</v>
      </c>
      <c r="H533" s="58">
        <v>22.774999999999999</v>
      </c>
      <c r="I533" s="58">
        <v>51.613</v>
      </c>
      <c r="J533" s="58">
        <v>16.54</v>
      </c>
      <c r="K533" s="58">
        <v>36.805999999999997</v>
      </c>
      <c r="L533" s="58">
        <v>14.843999999999999</v>
      </c>
      <c r="M533" s="54">
        <v>25</v>
      </c>
    </row>
    <row r="534" spans="2:13" x14ac:dyDescent="0.35">
      <c r="B534" s="61">
        <v>40193</v>
      </c>
      <c r="C534" s="58">
        <v>28.734000000000002</v>
      </c>
      <c r="D534" s="58">
        <v>41.317</v>
      </c>
      <c r="E534" s="58">
        <v>16.879000000000001</v>
      </c>
      <c r="F534" s="58">
        <v>28.274999999999999</v>
      </c>
      <c r="G534" s="58">
        <v>41</v>
      </c>
      <c r="H534" s="58">
        <v>22.774999999999999</v>
      </c>
      <c r="I534" s="58">
        <v>51.613</v>
      </c>
      <c r="J534" s="58">
        <v>16.54</v>
      </c>
      <c r="K534" s="58">
        <v>37.152999999999999</v>
      </c>
      <c r="L534" s="58">
        <v>14.843999999999999</v>
      </c>
      <c r="M534" s="54">
        <v>25</v>
      </c>
    </row>
    <row r="535" spans="2:13" x14ac:dyDescent="0.35">
      <c r="B535" s="61">
        <v>40196</v>
      </c>
      <c r="C535" s="58">
        <v>28.734000000000002</v>
      </c>
      <c r="D535" s="58">
        <v>41.743000000000002</v>
      </c>
      <c r="E535" s="58">
        <v>16.995999999999999</v>
      </c>
      <c r="F535" s="58">
        <v>27.353000000000002</v>
      </c>
      <c r="G535" s="58">
        <v>41</v>
      </c>
      <c r="H535" s="58">
        <v>22.774999999999999</v>
      </c>
      <c r="I535" s="58">
        <v>51.613</v>
      </c>
      <c r="J535" s="58">
        <v>16.306999999999999</v>
      </c>
      <c r="K535" s="58">
        <v>37.152999999999999</v>
      </c>
      <c r="L535" s="58">
        <v>15.25</v>
      </c>
      <c r="M535" s="54">
        <v>25</v>
      </c>
    </row>
    <row r="536" spans="2:13" x14ac:dyDescent="0.35">
      <c r="B536" s="61">
        <v>40197</v>
      </c>
      <c r="C536" s="58">
        <v>28.015000000000001</v>
      </c>
      <c r="D536" s="58">
        <v>42.167999999999999</v>
      </c>
      <c r="E536" s="58">
        <v>16.995999999999999</v>
      </c>
      <c r="F536" s="58">
        <v>27.66</v>
      </c>
      <c r="G536" s="58">
        <v>41</v>
      </c>
      <c r="H536" s="58">
        <v>23.012</v>
      </c>
      <c r="I536" s="58">
        <v>51.613</v>
      </c>
      <c r="J536" s="58">
        <v>16.306999999999999</v>
      </c>
      <c r="K536" s="58">
        <v>36.457999999999998</v>
      </c>
      <c r="L536" s="58">
        <v>15.454000000000001</v>
      </c>
      <c r="M536" s="54">
        <v>25</v>
      </c>
    </row>
    <row r="537" spans="2:13" x14ac:dyDescent="0.35">
      <c r="B537" s="61">
        <v>40198</v>
      </c>
      <c r="C537" s="58">
        <v>27.655999999999999</v>
      </c>
      <c r="D537" s="58">
        <v>40.890999999999998</v>
      </c>
      <c r="E537" s="58">
        <v>16.879000000000001</v>
      </c>
      <c r="F537" s="58">
        <v>27.045999999999999</v>
      </c>
      <c r="G537" s="58">
        <v>41</v>
      </c>
      <c r="H537" s="58">
        <v>22.774999999999999</v>
      </c>
      <c r="I537" s="58">
        <v>51.613</v>
      </c>
      <c r="J537" s="58">
        <v>16.306999999999999</v>
      </c>
      <c r="K537" s="58">
        <v>36.110999999999997</v>
      </c>
      <c r="L537" s="58">
        <v>15.25</v>
      </c>
      <c r="M537" s="54">
        <v>25</v>
      </c>
    </row>
    <row r="538" spans="2:13" x14ac:dyDescent="0.35">
      <c r="B538" s="61">
        <v>40199</v>
      </c>
      <c r="C538" s="58">
        <v>28.015000000000001</v>
      </c>
      <c r="D538" s="58">
        <v>40.890999999999998</v>
      </c>
      <c r="E538" s="58">
        <v>16.879000000000001</v>
      </c>
      <c r="F538" s="58">
        <v>27.353000000000002</v>
      </c>
      <c r="G538" s="58">
        <v>41</v>
      </c>
      <c r="H538" s="58">
        <v>22.774999999999999</v>
      </c>
      <c r="I538" s="58">
        <v>51.613</v>
      </c>
      <c r="J538" s="58">
        <v>16.306999999999999</v>
      </c>
      <c r="K538" s="58">
        <v>36.110999999999997</v>
      </c>
      <c r="L538" s="58">
        <v>15.454000000000001</v>
      </c>
      <c r="M538" s="54">
        <v>25</v>
      </c>
    </row>
    <row r="539" spans="2:13" x14ac:dyDescent="0.35">
      <c r="B539" s="61">
        <v>40200</v>
      </c>
      <c r="C539" s="58">
        <v>28.375</v>
      </c>
      <c r="D539" s="58">
        <v>40.890999999999998</v>
      </c>
      <c r="E539" s="58">
        <v>16.760999999999999</v>
      </c>
      <c r="F539" s="58">
        <v>27.353000000000002</v>
      </c>
      <c r="G539" s="58">
        <v>41</v>
      </c>
      <c r="H539" s="58">
        <v>22.774999999999999</v>
      </c>
      <c r="I539" s="58">
        <v>51.613</v>
      </c>
      <c r="J539" s="58">
        <v>16.306999999999999</v>
      </c>
      <c r="K539" s="58">
        <v>36.805999999999997</v>
      </c>
      <c r="L539" s="58">
        <v>15.454000000000001</v>
      </c>
      <c r="M539" s="54">
        <v>25</v>
      </c>
    </row>
    <row r="540" spans="2:13" x14ac:dyDescent="0.35">
      <c r="B540" s="61">
        <v>40203</v>
      </c>
      <c r="C540" s="58">
        <v>27.655999999999999</v>
      </c>
      <c r="D540" s="58">
        <v>38.335000000000001</v>
      </c>
      <c r="E540" s="58">
        <v>16.760999999999999</v>
      </c>
      <c r="F540" s="58">
        <v>26.431000000000001</v>
      </c>
      <c r="G540" s="58">
        <v>41</v>
      </c>
      <c r="H540" s="58">
        <v>22.538</v>
      </c>
      <c r="I540" s="58">
        <v>51.613</v>
      </c>
      <c r="J540" s="58">
        <v>16.306999999999999</v>
      </c>
      <c r="K540" s="58">
        <v>36.110999999999997</v>
      </c>
      <c r="L540" s="58">
        <v>15.86</v>
      </c>
      <c r="M540" s="54">
        <v>25</v>
      </c>
    </row>
    <row r="541" spans="2:13" x14ac:dyDescent="0.35">
      <c r="B541" s="61">
        <v>40204</v>
      </c>
      <c r="C541" s="58">
        <v>26.937999999999999</v>
      </c>
      <c r="D541" s="58">
        <v>37.908999999999999</v>
      </c>
      <c r="E541" s="58">
        <v>16.643999999999998</v>
      </c>
      <c r="F541" s="58">
        <v>25.815999999999999</v>
      </c>
      <c r="G541" s="58">
        <v>41</v>
      </c>
      <c r="H541" s="58">
        <v>21.826000000000001</v>
      </c>
      <c r="I541" s="58">
        <v>51.613</v>
      </c>
      <c r="J541" s="58">
        <v>15.840999999999999</v>
      </c>
      <c r="K541" s="58">
        <v>36.805999999999997</v>
      </c>
      <c r="L541" s="58">
        <v>15.454000000000001</v>
      </c>
      <c r="M541" s="54">
        <v>25</v>
      </c>
    </row>
    <row r="542" spans="2:13" x14ac:dyDescent="0.35">
      <c r="B542" s="61">
        <v>40205</v>
      </c>
      <c r="C542" s="58">
        <v>25.86</v>
      </c>
      <c r="D542" s="58">
        <v>37.482999999999997</v>
      </c>
      <c r="E542" s="58">
        <v>16.527000000000001</v>
      </c>
      <c r="F542" s="58">
        <v>25.509</v>
      </c>
      <c r="G542" s="58">
        <v>41</v>
      </c>
      <c r="H542" s="58">
        <v>22.062999999999999</v>
      </c>
      <c r="I542" s="58">
        <v>51.613</v>
      </c>
      <c r="J542" s="58">
        <v>15.840999999999999</v>
      </c>
      <c r="K542" s="58">
        <v>36.805999999999997</v>
      </c>
      <c r="L542" s="58">
        <v>15.657</v>
      </c>
      <c r="M542" s="54">
        <v>25</v>
      </c>
    </row>
    <row r="543" spans="2:13" x14ac:dyDescent="0.35">
      <c r="B543" s="61">
        <v>40206</v>
      </c>
      <c r="C543" s="58">
        <v>24.783000000000001</v>
      </c>
      <c r="D543" s="58">
        <v>37.057000000000002</v>
      </c>
      <c r="E543" s="58">
        <v>16.41</v>
      </c>
      <c r="F543" s="58">
        <v>25.202000000000002</v>
      </c>
      <c r="G543" s="58">
        <v>41</v>
      </c>
      <c r="H543" s="58">
        <v>21.826000000000001</v>
      </c>
      <c r="I543" s="58">
        <v>51.613</v>
      </c>
      <c r="J543" s="58">
        <v>15.375</v>
      </c>
      <c r="K543" s="58">
        <v>36.110999999999997</v>
      </c>
      <c r="L543" s="58">
        <v>15.25</v>
      </c>
      <c r="M543" s="54">
        <v>25</v>
      </c>
    </row>
    <row r="544" spans="2:13" x14ac:dyDescent="0.35">
      <c r="B544" s="61">
        <v>40207</v>
      </c>
      <c r="C544" s="58">
        <v>25.86</v>
      </c>
      <c r="D544" s="58">
        <v>38.761000000000003</v>
      </c>
      <c r="E544" s="58">
        <v>16.643999999999998</v>
      </c>
      <c r="F544" s="58">
        <v>25.815999999999999</v>
      </c>
      <c r="G544" s="58">
        <v>41</v>
      </c>
      <c r="H544" s="58">
        <v>22.062999999999999</v>
      </c>
      <c r="I544" s="58">
        <v>51.613</v>
      </c>
      <c r="J544" s="58">
        <v>15.608000000000001</v>
      </c>
      <c r="K544" s="58">
        <v>37.152999999999999</v>
      </c>
      <c r="L544" s="58">
        <v>15.657</v>
      </c>
      <c r="M544" s="54">
        <v>25</v>
      </c>
    </row>
    <row r="545" spans="2:13" x14ac:dyDescent="0.35">
      <c r="B545" s="61">
        <v>40210</v>
      </c>
      <c r="C545" s="58">
        <v>25.86</v>
      </c>
      <c r="D545" s="58">
        <v>38.761000000000003</v>
      </c>
      <c r="E545" s="58">
        <v>16.527000000000001</v>
      </c>
      <c r="F545" s="58">
        <v>25.815999999999999</v>
      </c>
      <c r="G545" s="58">
        <v>41</v>
      </c>
      <c r="H545" s="58">
        <v>22.3</v>
      </c>
      <c r="I545" s="58">
        <v>51.613</v>
      </c>
      <c r="J545" s="58">
        <v>15.608000000000001</v>
      </c>
      <c r="K545" s="58">
        <v>37.5</v>
      </c>
      <c r="L545" s="58">
        <v>15.454000000000001</v>
      </c>
      <c r="M545" s="54">
        <v>25</v>
      </c>
    </row>
    <row r="546" spans="2:13" x14ac:dyDescent="0.35">
      <c r="B546" s="61">
        <v>40211</v>
      </c>
      <c r="C546" s="58">
        <v>25.141999999999999</v>
      </c>
      <c r="D546" s="58">
        <v>37.908999999999999</v>
      </c>
      <c r="E546" s="58">
        <v>16.41</v>
      </c>
      <c r="F546" s="58">
        <v>24.893999999999998</v>
      </c>
      <c r="G546" s="58">
        <v>41</v>
      </c>
      <c r="H546" s="58">
        <v>21.826000000000001</v>
      </c>
      <c r="I546" s="58">
        <v>51.613</v>
      </c>
      <c r="J546" s="58">
        <v>15.375</v>
      </c>
      <c r="K546" s="58">
        <v>37.5</v>
      </c>
      <c r="L546" s="58">
        <v>15.454000000000001</v>
      </c>
      <c r="M546" s="54">
        <v>25</v>
      </c>
    </row>
    <row r="547" spans="2:13" x14ac:dyDescent="0.35">
      <c r="B547" s="61">
        <v>40212</v>
      </c>
      <c r="C547" s="58">
        <v>24.783000000000001</v>
      </c>
      <c r="D547" s="58">
        <v>37.908999999999999</v>
      </c>
      <c r="E547" s="58">
        <v>16.41</v>
      </c>
      <c r="F547" s="58">
        <v>24.28</v>
      </c>
      <c r="G547" s="58">
        <v>41</v>
      </c>
      <c r="H547" s="58">
        <v>21.114000000000001</v>
      </c>
      <c r="I547" s="58">
        <v>51.613</v>
      </c>
      <c r="J547" s="58">
        <v>15.375</v>
      </c>
      <c r="K547" s="58">
        <v>36.805999999999997</v>
      </c>
      <c r="L547" s="58">
        <v>15.454000000000001</v>
      </c>
      <c r="M547" s="54">
        <v>25</v>
      </c>
    </row>
    <row r="548" spans="2:13" x14ac:dyDescent="0.35">
      <c r="B548" s="61">
        <v>40213</v>
      </c>
      <c r="C548" s="58">
        <v>25.141999999999999</v>
      </c>
      <c r="D548" s="58">
        <v>37.057000000000002</v>
      </c>
      <c r="E548" s="58">
        <v>16.41</v>
      </c>
      <c r="F548" s="58">
        <v>23.972000000000001</v>
      </c>
      <c r="G548" s="58">
        <v>41</v>
      </c>
      <c r="H548" s="58">
        <v>20.876999999999999</v>
      </c>
      <c r="I548" s="58">
        <v>51.613</v>
      </c>
      <c r="J548" s="58">
        <v>15.375</v>
      </c>
      <c r="K548" s="58">
        <v>36.457999999999998</v>
      </c>
      <c r="L548" s="58">
        <v>15.454000000000001</v>
      </c>
      <c r="M548" s="54">
        <v>24</v>
      </c>
    </row>
    <row r="549" spans="2:13" x14ac:dyDescent="0.35">
      <c r="B549" s="61">
        <v>40214</v>
      </c>
      <c r="C549" s="58">
        <v>25.501000000000001</v>
      </c>
      <c r="D549" s="58">
        <v>37.482999999999997</v>
      </c>
      <c r="E549" s="58">
        <v>16.527000000000001</v>
      </c>
      <c r="F549" s="58">
        <v>24.28</v>
      </c>
      <c r="G549" s="58">
        <v>41</v>
      </c>
      <c r="H549" s="58">
        <v>20.876999999999999</v>
      </c>
      <c r="I549" s="58">
        <v>51.613</v>
      </c>
      <c r="J549" s="58">
        <v>15.608000000000001</v>
      </c>
      <c r="K549" s="58">
        <v>36.805999999999997</v>
      </c>
      <c r="L549" s="58">
        <v>15.657</v>
      </c>
      <c r="M549" s="54">
        <v>24</v>
      </c>
    </row>
    <row r="550" spans="2:13" x14ac:dyDescent="0.35">
      <c r="B550" s="61">
        <v>40217</v>
      </c>
      <c r="C550" s="58">
        <v>25.141999999999999</v>
      </c>
      <c r="D550" s="58">
        <v>37.482999999999997</v>
      </c>
      <c r="E550" s="58">
        <v>16.292000000000002</v>
      </c>
      <c r="F550" s="58">
        <v>23.05</v>
      </c>
      <c r="G550" s="58">
        <v>41</v>
      </c>
      <c r="H550" s="58">
        <v>19.928000000000001</v>
      </c>
      <c r="I550" s="58">
        <v>51.613</v>
      </c>
      <c r="J550" s="58">
        <v>15.375</v>
      </c>
      <c r="K550" s="58">
        <v>35.764000000000003</v>
      </c>
      <c r="L550" s="58">
        <v>15.25</v>
      </c>
      <c r="M550" s="54">
        <v>24</v>
      </c>
    </row>
    <row r="551" spans="2:13" x14ac:dyDescent="0.35">
      <c r="B551" s="61">
        <v>40218</v>
      </c>
      <c r="C551" s="58">
        <v>25.141999999999999</v>
      </c>
      <c r="D551" s="58">
        <v>35.779000000000003</v>
      </c>
      <c r="E551" s="58">
        <v>16.292000000000002</v>
      </c>
      <c r="F551" s="58">
        <v>22.436</v>
      </c>
      <c r="G551" s="58">
        <v>41</v>
      </c>
      <c r="H551" s="58">
        <v>19.928000000000001</v>
      </c>
      <c r="I551" s="58">
        <v>51.613</v>
      </c>
      <c r="J551" s="58">
        <v>15.141999999999999</v>
      </c>
      <c r="K551" s="58">
        <v>35.764000000000003</v>
      </c>
      <c r="L551" s="58">
        <v>15.25</v>
      </c>
      <c r="M551" s="54">
        <v>24</v>
      </c>
    </row>
    <row r="552" spans="2:13" x14ac:dyDescent="0.35">
      <c r="B552" s="61">
        <v>40219</v>
      </c>
      <c r="C552" s="58">
        <v>24.783000000000001</v>
      </c>
      <c r="D552" s="58">
        <v>34.076000000000001</v>
      </c>
      <c r="E552" s="58">
        <v>16.292000000000002</v>
      </c>
      <c r="F552" s="58">
        <v>22.436</v>
      </c>
      <c r="G552" s="58">
        <v>41</v>
      </c>
      <c r="H552" s="58">
        <v>19.928000000000001</v>
      </c>
      <c r="I552" s="58">
        <v>51.613</v>
      </c>
      <c r="J552" s="58">
        <v>14.909000000000001</v>
      </c>
      <c r="K552" s="58">
        <v>34.722000000000001</v>
      </c>
      <c r="L552" s="58">
        <v>15.047000000000001</v>
      </c>
      <c r="M552" s="54">
        <v>24</v>
      </c>
    </row>
    <row r="553" spans="2:13" x14ac:dyDescent="0.35">
      <c r="B553" s="61">
        <v>40220</v>
      </c>
      <c r="C553" s="58">
        <v>25.141999999999999</v>
      </c>
      <c r="D553" s="58">
        <v>35.779000000000003</v>
      </c>
      <c r="E553" s="58">
        <v>16.41</v>
      </c>
      <c r="F553" s="58">
        <v>23.358000000000001</v>
      </c>
      <c r="G553" s="58">
        <v>41</v>
      </c>
      <c r="H553" s="58">
        <v>19.928000000000001</v>
      </c>
      <c r="I553" s="58">
        <v>51.613</v>
      </c>
      <c r="J553" s="58">
        <v>15.375</v>
      </c>
      <c r="K553" s="58">
        <v>34.375</v>
      </c>
      <c r="L553" s="58">
        <v>15.047000000000001</v>
      </c>
      <c r="M553" s="54">
        <v>24</v>
      </c>
    </row>
    <row r="554" spans="2:13" x14ac:dyDescent="0.35">
      <c r="B554" s="61">
        <v>40221</v>
      </c>
      <c r="C554" s="58">
        <v>26.579000000000001</v>
      </c>
      <c r="D554" s="58">
        <v>37.057000000000002</v>
      </c>
      <c r="E554" s="58">
        <v>16.41</v>
      </c>
      <c r="F554" s="58">
        <v>23.972000000000001</v>
      </c>
      <c r="G554" s="58">
        <v>41</v>
      </c>
      <c r="H554" s="58">
        <v>20.402999999999999</v>
      </c>
      <c r="I554" s="58">
        <v>51.613</v>
      </c>
      <c r="J554" s="58">
        <v>15.840999999999999</v>
      </c>
      <c r="K554" s="58">
        <v>34.722000000000001</v>
      </c>
      <c r="L554" s="58">
        <v>15.047000000000001</v>
      </c>
      <c r="M554" s="54">
        <v>24</v>
      </c>
    </row>
    <row r="555" spans="2:13" x14ac:dyDescent="0.35">
      <c r="B555" s="61">
        <v>40224</v>
      </c>
      <c r="C555" s="58">
        <v>26.937999999999999</v>
      </c>
      <c r="D555" s="58">
        <v>37.482999999999997</v>
      </c>
      <c r="E555" s="58">
        <v>16.643999999999998</v>
      </c>
      <c r="F555" s="58">
        <v>24.893999999999998</v>
      </c>
      <c r="G555" s="58">
        <v>41</v>
      </c>
      <c r="H555" s="58">
        <v>20.876999999999999</v>
      </c>
      <c r="I555" s="58">
        <v>51.613</v>
      </c>
      <c r="J555" s="58">
        <v>15.840999999999999</v>
      </c>
      <c r="K555" s="58">
        <v>35.417000000000002</v>
      </c>
      <c r="L555" s="58">
        <v>14.843999999999999</v>
      </c>
      <c r="M555" s="54">
        <v>24</v>
      </c>
    </row>
    <row r="556" spans="2:13" x14ac:dyDescent="0.35">
      <c r="B556" s="61">
        <v>40225</v>
      </c>
      <c r="C556" s="58">
        <v>26.579000000000001</v>
      </c>
      <c r="D556" s="58">
        <v>37.908999999999999</v>
      </c>
      <c r="E556" s="58">
        <v>16.41</v>
      </c>
      <c r="F556" s="58">
        <v>24.893999999999998</v>
      </c>
      <c r="G556" s="58">
        <v>41</v>
      </c>
      <c r="H556" s="58">
        <v>20.876999999999999</v>
      </c>
      <c r="I556" s="58">
        <v>51.613</v>
      </c>
      <c r="J556" s="58">
        <v>15.608000000000001</v>
      </c>
      <c r="K556" s="58">
        <v>35.417000000000002</v>
      </c>
      <c r="L556" s="58">
        <v>15.047000000000001</v>
      </c>
      <c r="M556" s="54">
        <v>24</v>
      </c>
    </row>
    <row r="557" spans="2:13" x14ac:dyDescent="0.35">
      <c r="B557" s="61">
        <v>40226</v>
      </c>
      <c r="C557" s="58">
        <v>26.579000000000001</v>
      </c>
      <c r="D557" s="58">
        <v>37.482999999999997</v>
      </c>
      <c r="E557" s="58">
        <v>16.292000000000002</v>
      </c>
      <c r="F557" s="58">
        <v>25.509</v>
      </c>
      <c r="G557" s="58">
        <v>41</v>
      </c>
      <c r="H557" s="58">
        <v>20.64</v>
      </c>
      <c r="I557" s="58">
        <v>51.613</v>
      </c>
      <c r="J557" s="58">
        <v>16.074000000000002</v>
      </c>
      <c r="K557" s="58">
        <v>34.722000000000001</v>
      </c>
      <c r="L557" s="58">
        <v>15.047000000000001</v>
      </c>
      <c r="M557" s="54">
        <v>24</v>
      </c>
    </row>
    <row r="558" spans="2:13" x14ac:dyDescent="0.35">
      <c r="B558" s="61">
        <v>40227</v>
      </c>
      <c r="C558" s="58">
        <v>27.297000000000001</v>
      </c>
      <c r="D558" s="58">
        <v>37.482999999999997</v>
      </c>
      <c r="E558" s="58">
        <v>16.879000000000001</v>
      </c>
      <c r="F558" s="58">
        <v>25.815999999999999</v>
      </c>
      <c r="G558" s="58">
        <v>41</v>
      </c>
      <c r="H558" s="58">
        <v>20.64</v>
      </c>
      <c r="I558" s="58">
        <v>51.613</v>
      </c>
      <c r="J558" s="58">
        <v>15.840999999999999</v>
      </c>
      <c r="K558" s="58">
        <v>35.069000000000003</v>
      </c>
      <c r="L558" s="58">
        <v>15.25</v>
      </c>
      <c r="M558" s="54">
        <v>24</v>
      </c>
    </row>
    <row r="559" spans="2:13" x14ac:dyDescent="0.35">
      <c r="B559" s="61">
        <v>40228</v>
      </c>
      <c r="C559" s="58">
        <v>27.297000000000001</v>
      </c>
      <c r="D559" s="58">
        <v>37.482999999999997</v>
      </c>
      <c r="E559" s="58">
        <v>16.643999999999998</v>
      </c>
      <c r="F559" s="58">
        <v>25.815999999999999</v>
      </c>
      <c r="G559" s="58">
        <v>41</v>
      </c>
      <c r="H559" s="58">
        <v>20.876999999999999</v>
      </c>
      <c r="I559" s="58">
        <v>51.613</v>
      </c>
      <c r="J559" s="58">
        <v>15.840999999999999</v>
      </c>
      <c r="K559" s="58">
        <v>35.417000000000002</v>
      </c>
      <c r="L559" s="58">
        <v>15.047000000000001</v>
      </c>
      <c r="M559" s="54">
        <v>24</v>
      </c>
    </row>
    <row r="560" spans="2:13" x14ac:dyDescent="0.35">
      <c r="B560" s="61">
        <v>40231</v>
      </c>
      <c r="C560" s="58">
        <v>27.297000000000001</v>
      </c>
      <c r="D560" s="58">
        <v>38.335000000000001</v>
      </c>
      <c r="E560" s="58">
        <v>16.643999999999998</v>
      </c>
      <c r="F560" s="58">
        <v>26.123999999999999</v>
      </c>
      <c r="G560" s="58">
        <v>41</v>
      </c>
      <c r="H560" s="58">
        <v>20.876999999999999</v>
      </c>
      <c r="I560" s="58">
        <v>51.613</v>
      </c>
      <c r="J560" s="58">
        <v>15.840999999999999</v>
      </c>
      <c r="K560" s="58">
        <v>36.457999999999998</v>
      </c>
      <c r="L560" s="58">
        <v>15.25</v>
      </c>
      <c r="M560" s="54">
        <v>25</v>
      </c>
    </row>
    <row r="561" spans="2:13" x14ac:dyDescent="0.35">
      <c r="B561" s="61">
        <v>40232</v>
      </c>
      <c r="C561" s="58">
        <v>27.297000000000001</v>
      </c>
      <c r="D561" s="58">
        <v>38.335000000000001</v>
      </c>
      <c r="E561" s="58">
        <v>16.760999999999999</v>
      </c>
      <c r="F561" s="58">
        <v>27.045999999999999</v>
      </c>
      <c r="G561" s="58">
        <v>41</v>
      </c>
      <c r="H561" s="58">
        <v>20.876999999999999</v>
      </c>
      <c r="I561" s="58">
        <v>49.627000000000002</v>
      </c>
      <c r="J561" s="58">
        <v>15.608000000000001</v>
      </c>
      <c r="K561" s="58">
        <v>36.805999999999997</v>
      </c>
      <c r="L561" s="58">
        <v>15.25</v>
      </c>
      <c r="M561" s="54">
        <v>25</v>
      </c>
    </row>
    <row r="562" spans="2:13" x14ac:dyDescent="0.35">
      <c r="B562" s="61">
        <v>40233</v>
      </c>
      <c r="C562" s="58">
        <v>27.297000000000001</v>
      </c>
      <c r="D562" s="58">
        <v>39.186999999999998</v>
      </c>
      <c r="E562" s="58">
        <v>17.113</v>
      </c>
      <c r="F562" s="58">
        <v>27.045999999999999</v>
      </c>
      <c r="G562" s="58">
        <v>41</v>
      </c>
      <c r="H562" s="58">
        <v>20.876999999999999</v>
      </c>
      <c r="I562" s="58">
        <v>49.627000000000002</v>
      </c>
      <c r="J562" s="58">
        <v>15.840999999999999</v>
      </c>
      <c r="K562" s="58">
        <v>36.805999999999997</v>
      </c>
      <c r="L562" s="58">
        <v>15.454000000000001</v>
      </c>
      <c r="M562" s="54">
        <v>25</v>
      </c>
    </row>
    <row r="563" spans="2:13" x14ac:dyDescent="0.35">
      <c r="B563" s="61">
        <v>40234</v>
      </c>
      <c r="C563" s="58">
        <v>26.937999999999999</v>
      </c>
      <c r="D563" s="58">
        <v>38.761000000000003</v>
      </c>
      <c r="E563" s="58">
        <v>16.760999999999999</v>
      </c>
      <c r="F563" s="58">
        <v>26.431000000000001</v>
      </c>
      <c r="G563" s="58">
        <v>41</v>
      </c>
      <c r="H563" s="58">
        <v>20.876999999999999</v>
      </c>
      <c r="I563" s="58">
        <v>49.627000000000002</v>
      </c>
      <c r="J563" s="58">
        <v>15.840999999999999</v>
      </c>
      <c r="K563" s="58">
        <v>36.457999999999998</v>
      </c>
      <c r="L563" s="58">
        <v>15.25</v>
      </c>
      <c r="M563" s="54">
        <v>25</v>
      </c>
    </row>
    <row r="564" spans="2:13" x14ac:dyDescent="0.35">
      <c r="B564" s="61">
        <v>40235</v>
      </c>
      <c r="C564" s="58">
        <v>26.579000000000001</v>
      </c>
      <c r="D564" s="58">
        <v>39.613</v>
      </c>
      <c r="E564" s="58">
        <v>16.760999999999999</v>
      </c>
      <c r="F564" s="58">
        <v>27.353000000000002</v>
      </c>
      <c r="G564" s="58">
        <v>41</v>
      </c>
      <c r="H564" s="58">
        <v>20.876999999999999</v>
      </c>
      <c r="I564" s="58">
        <v>49.627000000000002</v>
      </c>
      <c r="J564" s="58">
        <v>16.074000000000002</v>
      </c>
      <c r="K564" s="58">
        <v>36.457999999999998</v>
      </c>
      <c r="L564" s="58">
        <v>15.454000000000001</v>
      </c>
      <c r="M564" s="54">
        <v>25</v>
      </c>
    </row>
    <row r="565" spans="2:13" x14ac:dyDescent="0.35">
      <c r="B565" s="61">
        <v>40238</v>
      </c>
      <c r="C565" s="58">
        <v>27.297000000000001</v>
      </c>
      <c r="D565" s="58">
        <v>40.039000000000001</v>
      </c>
      <c r="E565" s="58">
        <v>16.879000000000001</v>
      </c>
      <c r="F565" s="58">
        <v>27.353000000000002</v>
      </c>
      <c r="G565" s="58">
        <v>41</v>
      </c>
      <c r="H565" s="58">
        <v>21.114000000000001</v>
      </c>
      <c r="I565" s="58">
        <v>49.627000000000002</v>
      </c>
      <c r="J565" s="58">
        <v>16.074000000000002</v>
      </c>
      <c r="K565" s="58">
        <v>36.805999999999997</v>
      </c>
      <c r="L565" s="58">
        <v>15.25</v>
      </c>
      <c r="M565" s="54">
        <v>25</v>
      </c>
    </row>
    <row r="566" spans="2:13" x14ac:dyDescent="0.35">
      <c r="B566" s="61">
        <v>40239</v>
      </c>
      <c r="C566" s="58">
        <v>27.297000000000001</v>
      </c>
      <c r="D566" s="58">
        <v>39.613</v>
      </c>
      <c r="E566" s="58">
        <v>16.879000000000001</v>
      </c>
      <c r="F566" s="58">
        <v>27.045999999999999</v>
      </c>
      <c r="G566" s="58">
        <v>41</v>
      </c>
      <c r="H566" s="58">
        <v>21.588999999999999</v>
      </c>
      <c r="I566" s="58">
        <v>49.627000000000002</v>
      </c>
      <c r="J566" s="58">
        <v>16.306999999999999</v>
      </c>
      <c r="K566" s="58">
        <v>36.805999999999997</v>
      </c>
      <c r="L566" s="58">
        <v>15.25</v>
      </c>
      <c r="M566" s="54">
        <v>25</v>
      </c>
    </row>
    <row r="567" spans="2:13" x14ac:dyDescent="0.35">
      <c r="B567" s="61">
        <v>40240</v>
      </c>
      <c r="C567" s="58">
        <v>27.655999999999999</v>
      </c>
      <c r="D567" s="58">
        <v>38.761000000000003</v>
      </c>
      <c r="E567" s="58">
        <v>16.879000000000001</v>
      </c>
      <c r="F567" s="58">
        <v>26.738</v>
      </c>
      <c r="G567" s="58">
        <v>41</v>
      </c>
      <c r="H567" s="58">
        <v>21.588999999999999</v>
      </c>
      <c r="I567" s="58">
        <v>47.642000000000003</v>
      </c>
      <c r="J567" s="58">
        <v>16.074000000000002</v>
      </c>
      <c r="K567" s="58">
        <v>36.110999999999997</v>
      </c>
      <c r="L567" s="58">
        <v>15.25</v>
      </c>
      <c r="M567" s="54">
        <v>25</v>
      </c>
    </row>
    <row r="568" spans="2:13" x14ac:dyDescent="0.35">
      <c r="B568" s="61">
        <v>40241</v>
      </c>
      <c r="C568" s="58">
        <v>27.655999999999999</v>
      </c>
      <c r="D568" s="58">
        <v>38.761000000000003</v>
      </c>
      <c r="E568" s="58">
        <v>16.643999999999998</v>
      </c>
      <c r="F568" s="58">
        <v>26.738</v>
      </c>
      <c r="G568" s="58">
        <v>41</v>
      </c>
      <c r="H568" s="58">
        <v>21.352</v>
      </c>
      <c r="I568" s="58">
        <v>47.642000000000003</v>
      </c>
      <c r="J568" s="58">
        <v>16.074000000000002</v>
      </c>
      <c r="K568" s="58">
        <v>36.110999999999997</v>
      </c>
      <c r="L568" s="58">
        <v>15.047000000000001</v>
      </c>
      <c r="M568" s="54">
        <v>25</v>
      </c>
    </row>
    <row r="569" spans="2:13" x14ac:dyDescent="0.35">
      <c r="B569" s="61">
        <v>40242</v>
      </c>
      <c r="C569" s="58">
        <v>26.937999999999999</v>
      </c>
      <c r="D569" s="58">
        <v>37.908999999999999</v>
      </c>
      <c r="E569" s="58">
        <v>16.760999999999999</v>
      </c>
      <c r="F569" s="58">
        <v>26.738</v>
      </c>
      <c r="G569" s="58">
        <v>41</v>
      </c>
      <c r="H569" s="58">
        <v>21.352</v>
      </c>
      <c r="I569" s="58">
        <v>47.642000000000003</v>
      </c>
      <c r="J569" s="58">
        <v>16.074000000000002</v>
      </c>
      <c r="K569" s="58">
        <v>36.110999999999997</v>
      </c>
      <c r="L569" s="58">
        <v>15.047000000000001</v>
      </c>
      <c r="M569" s="54">
        <v>25</v>
      </c>
    </row>
    <row r="570" spans="2:13" x14ac:dyDescent="0.35">
      <c r="B570" s="61">
        <v>40245</v>
      </c>
      <c r="C570" s="58">
        <v>27.297000000000001</v>
      </c>
      <c r="D570" s="58">
        <v>38.761000000000003</v>
      </c>
      <c r="E570" s="58">
        <v>16.760999999999999</v>
      </c>
      <c r="F570" s="58">
        <v>27.353000000000002</v>
      </c>
      <c r="G570" s="58">
        <v>41</v>
      </c>
      <c r="H570" s="58">
        <v>21.352</v>
      </c>
      <c r="I570" s="58">
        <v>47.642000000000003</v>
      </c>
      <c r="J570" s="58">
        <v>15.840999999999999</v>
      </c>
      <c r="K570" s="58">
        <v>36.110999999999997</v>
      </c>
      <c r="L570" s="58">
        <v>14.843999999999999</v>
      </c>
      <c r="M570" s="54">
        <v>25</v>
      </c>
    </row>
    <row r="571" spans="2:13" x14ac:dyDescent="0.35">
      <c r="B571" s="61">
        <v>40246</v>
      </c>
      <c r="C571" s="58">
        <v>27.655999999999999</v>
      </c>
      <c r="D571" s="58">
        <v>39.186999999999998</v>
      </c>
      <c r="E571" s="58">
        <v>16.995999999999999</v>
      </c>
      <c r="F571" s="58">
        <v>27.968</v>
      </c>
      <c r="G571" s="58">
        <v>41</v>
      </c>
      <c r="H571" s="58">
        <v>21.588999999999999</v>
      </c>
      <c r="I571" s="58">
        <v>47.642000000000003</v>
      </c>
      <c r="J571" s="58">
        <v>16.074000000000002</v>
      </c>
      <c r="K571" s="58">
        <v>35.764000000000003</v>
      </c>
      <c r="L571" s="58">
        <v>15.047000000000001</v>
      </c>
      <c r="M571" s="54">
        <v>25</v>
      </c>
    </row>
    <row r="572" spans="2:13" x14ac:dyDescent="0.35">
      <c r="B572" s="61">
        <v>40247</v>
      </c>
      <c r="C572" s="58">
        <v>27.297000000000001</v>
      </c>
      <c r="D572" s="58">
        <v>39.186999999999998</v>
      </c>
      <c r="E572" s="58">
        <v>16.879000000000001</v>
      </c>
      <c r="F572" s="58">
        <v>27.968</v>
      </c>
      <c r="G572" s="58">
        <v>41</v>
      </c>
      <c r="H572" s="58">
        <v>21.826000000000001</v>
      </c>
      <c r="I572" s="58">
        <v>47.642000000000003</v>
      </c>
      <c r="J572" s="58">
        <v>16.074000000000002</v>
      </c>
      <c r="K572" s="58">
        <v>35.764000000000003</v>
      </c>
      <c r="L572" s="58">
        <v>15.047000000000001</v>
      </c>
      <c r="M572" s="54">
        <v>25</v>
      </c>
    </row>
    <row r="573" spans="2:13" x14ac:dyDescent="0.35">
      <c r="B573" s="61">
        <v>40248</v>
      </c>
      <c r="C573" s="58">
        <v>26.937999999999999</v>
      </c>
      <c r="D573" s="58">
        <v>39.186999999999998</v>
      </c>
      <c r="E573" s="58">
        <v>16.760999999999999</v>
      </c>
      <c r="F573" s="58">
        <v>28.274999999999999</v>
      </c>
      <c r="G573" s="58">
        <v>41</v>
      </c>
      <c r="H573" s="58">
        <v>21.588999999999999</v>
      </c>
      <c r="I573" s="58">
        <v>47.642000000000003</v>
      </c>
      <c r="J573" s="58">
        <v>16.306999999999999</v>
      </c>
      <c r="K573" s="58">
        <v>35.764000000000003</v>
      </c>
      <c r="L573" s="58">
        <v>15.047000000000001</v>
      </c>
      <c r="M573" s="54">
        <v>25</v>
      </c>
    </row>
    <row r="574" spans="2:13" x14ac:dyDescent="0.35">
      <c r="B574" s="61">
        <v>40249</v>
      </c>
      <c r="C574" s="58">
        <v>26.937999999999999</v>
      </c>
      <c r="D574" s="58">
        <v>39.186999999999998</v>
      </c>
      <c r="E574" s="58">
        <v>16.760999999999999</v>
      </c>
      <c r="F574" s="58">
        <v>27.968</v>
      </c>
      <c r="G574" s="58">
        <v>41</v>
      </c>
      <c r="H574" s="58">
        <v>21.826000000000001</v>
      </c>
      <c r="I574" s="58">
        <v>47.642000000000003</v>
      </c>
      <c r="J574" s="58">
        <v>16.306999999999999</v>
      </c>
      <c r="K574" s="58">
        <v>35.764000000000003</v>
      </c>
      <c r="L574" s="58">
        <v>15.047000000000001</v>
      </c>
      <c r="M574" s="54">
        <v>25</v>
      </c>
    </row>
    <row r="575" spans="2:13" x14ac:dyDescent="0.35">
      <c r="B575" s="61">
        <v>40252</v>
      </c>
      <c r="C575" s="58">
        <v>26.937999999999999</v>
      </c>
      <c r="D575" s="58">
        <v>38.761000000000003</v>
      </c>
      <c r="E575" s="58">
        <v>16.760999999999999</v>
      </c>
      <c r="F575" s="58">
        <v>27.968</v>
      </c>
      <c r="G575" s="58">
        <v>41</v>
      </c>
      <c r="H575" s="58">
        <v>21.826000000000001</v>
      </c>
      <c r="I575" s="58">
        <v>47.642000000000003</v>
      </c>
      <c r="J575" s="58">
        <v>16.306999999999999</v>
      </c>
      <c r="K575" s="58">
        <v>35.417000000000002</v>
      </c>
      <c r="L575" s="58">
        <v>14.843999999999999</v>
      </c>
      <c r="M575" s="54">
        <v>25</v>
      </c>
    </row>
    <row r="576" spans="2:13" x14ac:dyDescent="0.35">
      <c r="B576" s="61">
        <v>40253</v>
      </c>
      <c r="C576" s="58">
        <v>27.297000000000001</v>
      </c>
      <c r="D576" s="58">
        <v>38.335000000000001</v>
      </c>
      <c r="E576" s="58">
        <v>16.760999999999999</v>
      </c>
      <c r="F576" s="58">
        <v>27.968</v>
      </c>
      <c r="G576" s="58">
        <v>41</v>
      </c>
      <c r="H576" s="58">
        <v>21.588999999999999</v>
      </c>
      <c r="I576" s="58">
        <v>47.642000000000003</v>
      </c>
      <c r="J576" s="58">
        <v>16.306999999999999</v>
      </c>
      <c r="K576" s="58">
        <v>35.764000000000003</v>
      </c>
      <c r="L576" s="58">
        <v>15.25</v>
      </c>
      <c r="M576" s="54">
        <v>25</v>
      </c>
    </row>
    <row r="577" spans="2:13" x14ac:dyDescent="0.35">
      <c r="B577" s="61">
        <v>40254</v>
      </c>
      <c r="C577" s="58">
        <v>26.937999999999999</v>
      </c>
      <c r="D577" s="58">
        <v>38.761000000000003</v>
      </c>
      <c r="E577" s="58">
        <v>16.760999999999999</v>
      </c>
      <c r="F577" s="58">
        <v>27.968</v>
      </c>
      <c r="G577" s="58">
        <v>41</v>
      </c>
      <c r="H577" s="58">
        <v>21.588999999999999</v>
      </c>
      <c r="I577" s="58">
        <v>47.642000000000003</v>
      </c>
      <c r="J577" s="58">
        <v>16.306999999999999</v>
      </c>
      <c r="K577" s="58">
        <v>35.764000000000003</v>
      </c>
      <c r="L577" s="58">
        <v>15.454000000000001</v>
      </c>
      <c r="M577" s="54">
        <v>25</v>
      </c>
    </row>
    <row r="578" spans="2:13" x14ac:dyDescent="0.35">
      <c r="B578" s="61">
        <v>40255</v>
      </c>
      <c r="C578" s="58">
        <v>26.579000000000001</v>
      </c>
      <c r="D578" s="58">
        <v>39.186999999999998</v>
      </c>
      <c r="E578" s="58">
        <v>16.879000000000001</v>
      </c>
      <c r="F578" s="58">
        <v>28.274999999999999</v>
      </c>
      <c r="G578" s="58">
        <v>41</v>
      </c>
      <c r="H578" s="58">
        <v>22.062999999999999</v>
      </c>
      <c r="I578" s="58">
        <v>47.642000000000003</v>
      </c>
      <c r="J578" s="58">
        <v>16.074000000000002</v>
      </c>
      <c r="K578" s="58">
        <v>35.764000000000003</v>
      </c>
      <c r="L578" s="58">
        <v>15.454000000000001</v>
      </c>
      <c r="M578" s="54">
        <v>25</v>
      </c>
    </row>
    <row r="579" spans="2:13" x14ac:dyDescent="0.35">
      <c r="B579" s="61">
        <v>40256</v>
      </c>
      <c r="C579" s="58">
        <v>27.297000000000001</v>
      </c>
      <c r="D579" s="58">
        <v>39.613</v>
      </c>
      <c r="E579" s="58">
        <v>16.760999999999999</v>
      </c>
      <c r="F579" s="58">
        <v>28.274999999999999</v>
      </c>
      <c r="G579" s="58">
        <v>41</v>
      </c>
      <c r="H579" s="58">
        <v>22.538</v>
      </c>
      <c r="I579" s="58">
        <v>47.642000000000003</v>
      </c>
      <c r="J579" s="58">
        <v>16.306999999999999</v>
      </c>
      <c r="K579" s="58">
        <v>35.764000000000003</v>
      </c>
      <c r="L579" s="58">
        <v>15.25</v>
      </c>
      <c r="M579" s="54">
        <v>25</v>
      </c>
    </row>
    <row r="580" spans="2:13" x14ac:dyDescent="0.35">
      <c r="B580" s="61">
        <v>40259</v>
      </c>
      <c r="C580" s="58">
        <v>27.297000000000001</v>
      </c>
      <c r="D580" s="58">
        <v>39.613</v>
      </c>
      <c r="E580" s="58">
        <v>16.760999999999999</v>
      </c>
      <c r="F580" s="58">
        <v>27.968</v>
      </c>
      <c r="G580" s="58">
        <v>41</v>
      </c>
      <c r="H580" s="58">
        <v>23.248999999999999</v>
      </c>
      <c r="I580" s="58">
        <v>47.642000000000003</v>
      </c>
      <c r="J580" s="58">
        <v>16.074000000000002</v>
      </c>
      <c r="K580" s="58">
        <v>36.110999999999997</v>
      </c>
      <c r="L580" s="58">
        <v>15.454000000000001</v>
      </c>
      <c r="M580" s="54">
        <v>25</v>
      </c>
    </row>
    <row r="581" spans="2:13" x14ac:dyDescent="0.35">
      <c r="B581" s="61">
        <v>40260</v>
      </c>
      <c r="C581" s="58">
        <v>26.937999999999999</v>
      </c>
      <c r="D581" s="58">
        <v>39.613</v>
      </c>
      <c r="E581" s="58">
        <v>16.760999999999999</v>
      </c>
      <c r="F581" s="58">
        <v>27.66</v>
      </c>
      <c r="G581" s="58">
        <v>28.5</v>
      </c>
      <c r="H581" s="58">
        <v>23.248999999999999</v>
      </c>
      <c r="I581" s="58">
        <v>47.642000000000003</v>
      </c>
      <c r="J581" s="58">
        <v>16.074000000000002</v>
      </c>
      <c r="K581" s="58">
        <v>36.110999999999997</v>
      </c>
      <c r="L581" s="58">
        <v>15.657</v>
      </c>
      <c r="M581" s="54">
        <v>25</v>
      </c>
    </row>
    <row r="582" spans="2:13" x14ac:dyDescent="0.35">
      <c r="B582" s="61">
        <v>40261</v>
      </c>
      <c r="C582" s="58">
        <v>27.655999999999999</v>
      </c>
      <c r="D582" s="58">
        <v>40.039000000000001</v>
      </c>
      <c r="E582" s="58">
        <v>16.760999999999999</v>
      </c>
      <c r="F582" s="58">
        <v>28.274999999999999</v>
      </c>
      <c r="G582" s="58">
        <v>28.5</v>
      </c>
      <c r="H582" s="58">
        <v>24.198</v>
      </c>
      <c r="I582" s="58">
        <v>44.996000000000002</v>
      </c>
      <c r="J582" s="58">
        <v>16.306999999999999</v>
      </c>
      <c r="K582" s="58">
        <v>35.764000000000003</v>
      </c>
      <c r="L582" s="58">
        <v>15.86</v>
      </c>
      <c r="M582" s="54">
        <v>25</v>
      </c>
    </row>
    <row r="583" spans="2:13" x14ac:dyDescent="0.35">
      <c r="B583" s="61">
        <v>40262</v>
      </c>
      <c r="C583" s="58">
        <v>28.015000000000001</v>
      </c>
      <c r="D583" s="58">
        <v>40.039000000000001</v>
      </c>
      <c r="E583" s="58">
        <v>16.995999999999999</v>
      </c>
      <c r="F583" s="58">
        <v>29.812000000000001</v>
      </c>
      <c r="G583" s="58">
        <v>28.5</v>
      </c>
      <c r="H583" s="58">
        <v>24.198</v>
      </c>
      <c r="I583" s="58">
        <v>44.996000000000002</v>
      </c>
      <c r="J583" s="58">
        <v>16.54</v>
      </c>
      <c r="K583" s="58">
        <v>36.110999999999997</v>
      </c>
      <c r="L583" s="58">
        <v>15.86</v>
      </c>
      <c r="M583" s="54">
        <v>25</v>
      </c>
    </row>
    <row r="584" spans="2:13" x14ac:dyDescent="0.35">
      <c r="B584" s="61">
        <v>40263</v>
      </c>
      <c r="C584" s="58">
        <v>28.734000000000002</v>
      </c>
      <c r="D584" s="58">
        <v>40.039000000000001</v>
      </c>
      <c r="E584" s="58">
        <v>16.995999999999999</v>
      </c>
      <c r="F584" s="58">
        <v>29.812000000000001</v>
      </c>
      <c r="G584" s="58">
        <v>28.5</v>
      </c>
      <c r="H584" s="58">
        <v>24.198</v>
      </c>
      <c r="I584" s="58">
        <v>44.996000000000002</v>
      </c>
      <c r="J584" s="58">
        <v>16.306999999999999</v>
      </c>
      <c r="K584" s="58">
        <v>35.764000000000003</v>
      </c>
      <c r="L584" s="58">
        <v>16.064</v>
      </c>
      <c r="M584" s="54">
        <v>25</v>
      </c>
    </row>
    <row r="585" spans="2:13" x14ac:dyDescent="0.35">
      <c r="B585" s="61">
        <v>40266</v>
      </c>
      <c r="C585" s="58">
        <v>29.093</v>
      </c>
      <c r="D585" s="58">
        <v>40.039000000000001</v>
      </c>
      <c r="E585" s="58">
        <v>17.347000000000001</v>
      </c>
      <c r="F585" s="58">
        <v>30.734000000000002</v>
      </c>
      <c r="G585" s="58">
        <v>28.5</v>
      </c>
      <c r="H585" s="58">
        <v>25.146999999999998</v>
      </c>
      <c r="I585" s="58">
        <v>44.996000000000002</v>
      </c>
      <c r="J585" s="58">
        <v>16.54</v>
      </c>
      <c r="K585" s="58">
        <v>36.457999999999998</v>
      </c>
      <c r="L585" s="58">
        <v>16.47</v>
      </c>
      <c r="M585" s="54">
        <v>25</v>
      </c>
    </row>
    <row r="586" spans="2:13" x14ac:dyDescent="0.35">
      <c r="B586" s="61">
        <v>40267</v>
      </c>
      <c r="C586" s="58">
        <v>28.734000000000002</v>
      </c>
      <c r="D586" s="58">
        <v>39.613</v>
      </c>
      <c r="E586" s="58">
        <v>17.347000000000001</v>
      </c>
      <c r="F586" s="58">
        <v>30.734000000000002</v>
      </c>
      <c r="G586" s="58">
        <v>28.5</v>
      </c>
      <c r="H586" s="58">
        <v>26.096</v>
      </c>
      <c r="I586" s="58">
        <v>44.996000000000002</v>
      </c>
      <c r="J586" s="58">
        <v>16.773</v>
      </c>
      <c r="K586" s="58">
        <v>37.152999999999999</v>
      </c>
      <c r="L586" s="58">
        <v>16.876999999999999</v>
      </c>
      <c r="M586" s="54">
        <v>25</v>
      </c>
    </row>
    <row r="587" spans="2:13" x14ac:dyDescent="0.35">
      <c r="B587" s="61">
        <v>40268</v>
      </c>
      <c r="C587" s="58">
        <v>29.093</v>
      </c>
      <c r="D587" s="58">
        <v>39.186999999999998</v>
      </c>
      <c r="E587" s="58">
        <v>17.347000000000001</v>
      </c>
      <c r="F587" s="58">
        <v>31.041</v>
      </c>
      <c r="G587" s="58">
        <v>28.5</v>
      </c>
      <c r="H587" s="58">
        <v>26.096</v>
      </c>
      <c r="I587" s="58">
        <v>44.996000000000002</v>
      </c>
      <c r="J587" s="58">
        <v>16.773</v>
      </c>
      <c r="K587" s="58">
        <v>37.152999999999999</v>
      </c>
      <c r="L587" s="58">
        <v>16.47</v>
      </c>
      <c r="M587" s="54">
        <v>25</v>
      </c>
    </row>
    <row r="588" spans="2:13" x14ac:dyDescent="0.35">
      <c r="B588" s="61">
        <v>40269</v>
      </c>
      <c r="C588" s="58">
        <v>29.811</v>
      </c>
      <c r="D588" s="58">
        <v>38.335000000000001</v>
      </c>
      <c r="E588" s="58">
        <v>17.23</v>
      </c>
      <c r="F588" s="58">
        <v>30.734000000000002</v>
      </c>
      <c r="G588" s="58">
        <v>28.5</v>
      </c>
      <c r="H588" s="58">
        <v>25.622</v>
      </c>
      <c r="I588" s="58">
        <v>43.01</v>
      </c>
      <c r="J588" s="58">
        <v>17.006</v>
      </c>
      <c r="K588" s="58">
        <v>36.805999999999997</v>
      </c>
      <c r="L588" s="58">
        <v>16.673999999999999</v>
      </c>
      <c r="M588" s="54">
        <v>25</v>
      </c>
    </row>
    <row r="589" spans="2:13" x14ac:dyDescent="0.35">
      <c r="B589" s="61">
        <v>40270</v>
      </c>
      <c r="C589" s="58">
        <v>29.811</v>
      </c>
      <c r="D589" s="58">
        <v>38.335000000000001</v>
      </c>
      <c r="E589" s="58">
        <v>17.23</v>
      </c>
      <c r="F589" s="58">
        <v>30.734000000000002</v>
      </c>
      <c r="G589" s="58">
        <v>28.5</v>
      </c>
      <c r="H589" s="58">
        <v>25.622</v>
      </c>
      <c r="I589" s="58">
        <v>43.01</v>
      </c>
      <c r="J589" s="58">
        <v>17.006</v>
      </c>
      <c r="K589" s="58">
        <v>36.805999999999997</v>
      </c>
      <c r="L589" s="58">
        <v>16.673999999999999</v>
      </c>
      <c r="M589" s="54">
        <v>25</v>
      </c>
    </row>
    <row r="590" spans="2:13" x14ac:dyDescent="0.35">
      <c r="B590" s="61">
        <v>40273</v>
      </c>
      <c r="C590" s="58">
        <v>29.811</v>
      </c>
      <c r="D590" s="58">
        <v>38.335000000000001</v>
      </c>
      <c r="E590" s="58">
        <v>17.23</v>
      </c>
      <c r="F590" s="58">
        <v>30.734000000000002</v>
      </c>
      <c r="G590" s="58">
        <v>28.5</v>
      </c>
      <c r="H590" s="58">
        <v>25.622</v>
      </c>
      <c r="I590" s="58">
        <v>43.01</v>
      </c>
      <c r="J590" s="58">
        <v>17.006</v>
      </c>
      <c r="K590" s="58">
        <v>36.805999999999997</v>
      </c>
      <c r="L590" s="58">
        <v>16.673999999999999</v>
      </c>
      <c r="M590" s="54">
        <v>25</v>
      </c>
    </row>
    <row r="591" spans="2:13" x14ac:dyDescent="0.35">
      <c r="B591" s="61">
        <v>40274</v>
      </c>
      <c r="C591" s="58">
        <v>30.888999999999999</v>
      </c>
      <c r="D591" s="58">
        <v>38.761000000000003</v>
      </c>
      <c r="E591" s="58">
        <v>17.23</v>
      </c>
      <c r="F591" s="58">
        <v>30.425999999999998</v>
      </c>
      <c r="G591" s="58">
        <v>28.5</v>
      </c>
      <c r="H591" s="58">
        <v>25.146999999999998</v>
      </c>
      <c r="I591" s="58">
        <v>43.01</v>
      </c>
      <c r="J591" s="58">
        <v>17.006</v>
      </c>
      <c r="K591" s="58">
        <v>36.457999999999998</v>
      </c>
      <c r="L591" s="58">
        <v>16.673999999999999</v>
      </c>
      <c r="M591" s="54">
        <v>25</v>
      </c>
    </row>
    <row r="592" spans="2:13" x14ac:dyDescent="0.35">
      <c r="B592" s="61">
        <v>40275</v>
      </c>
      <c r="C592" s="58">
        <v>31.966000000000001</v>
      </c>
      <c r="D592" s="58">
        <v>39.186999999999998</v>
      </c>
      <c r="E592" s="58">
        <v>17.347000000000001</v>
      </c>
      <c r="F592" s="58">
        <v>30.734000000000002</v>
      </c>
      <c r="G592" s="58">
        <v>28.5</v>
      </c>
      <c r="H592" s="58">
        <v>26.571000000000002</v>
      </c>
      <c r="I592" s="58">
        <v>43.01</v>
      </c>
      <c r="J592" s="58">
        <v>17.472000000000001</v>
      </c>
      <c r="K592" s="58">
        <v>36.805999999999997</v>
      </c>
      <c r="L592" s="58">
        <v>16.673999999999999</v>
      </c>
      <c r="M592" s="54">
        <v>25</v>
      </c>
    </row>
    <row r="593" spans="2:13" x14ac:dyDescent="0.35">
      <c r="B593" s="61">
        <v>40276</v>
      </c>
      <c r="C593" s="58">
        <v>31.606999999999999</v>
      </c>
      <c r="D593" s="58">
        <v>38.761000000000003</v>
      </c>
      <c r="E593" s="58">
        <v>17.347000000000001</v>
      </c>
      <c r="F593" s="58">
        <v>31.041</v>
      </c>
      <c r="G593" s="58">
        <v>28.5</v>
      </c>
      <c r="H593" s="58">
        <v>28.943000000000001</v>
      </c>
      <c r="I593" s="58">
        <v>43.01</v>
      </c>
      <c r="J593" s="58">
        <v>17.472000000000001</v>
      </c>
      <c r="K593" s="58">
        <v>37.847000000000001</v>
      </c>
      <c r="L593" s="58">
        <v>16.673999999999999</v>
      </c>
      <c r="M593" s="54">
        <v>25</v>
      </c>
    </row>
    <row r="594" spans="2:13" x14ac:dyDescent="0.35">
      <c r="B594" s="61">
        <v>40277</v>
      </c>
      <c r="C594" s="58">
        <v>31.248000000000001</v>
      </c>
      <c r="D594" s="58">
        <v>38.761000000000003</v>
      </c>
      <c r="E594" s="58">
        <v>17.465</v>
      </c>
      <c r="F594" s="58">
        <v>31.041</v>
      </c>
      <c r="G594" s="58">
        <v>28.5</v>
      </c>
      <c r="H594" s="58">
        <v>30.367000000000001</v>
      </c>
      <c r="I594" s="58">
        <v>43.01</v>
      </c>
      <c r="J594" s="58">
        <v>18.404</v>
      </c>
      <c r="K594" s="58">
        <v>39.235999999999997</v>
      </c>
      <c r="L594" s="58">
        <v>16.673999999999999</v>
      </c>
      <c r="M594" s="54">
        <v>25</v>
      </c>
    </row>
    <row r="595" spans="2:13" x14ac:dyDescent="0.35">
      <c r="B595" s="61">
        <v>40280</v>
      </c>
      <c r="C595" s="58">
        <v>31.248000000000001</v>
      </c>
      <c r="D595" s="58">
        <v>38.761000000000003</v>
      </c>
      <c r="E595" s="58">
        <v>17.465</v>
      </c>
      <c r="F595" s="58">
        <v>31.041</v>
      </c>
      <c r="G595" s="58">
        <v>28.5</v>
      </c>
      <c r="H595" s="58">
        <v>30.367000000000001</v>
      </c>
      <c r="I595" s="58">
        <v>43.01</v>
      </c>
      <c r="J595" s="58">
        <v>18.404</v>
      </c>
      <c r="K595" s="58">
        <v>39.235999999999997</v>
      </c>
      <c r="L595" s="58">
        <v>16.673999999999999</v>
      </c>
      <c r="M595" s="54">
        <v>25</v>
      </c>
    </row>
    <row r="596" spans="2:13" x14ac:dyDescent="0.35">
      <c r="B596" s="61">
        <v>40281</v>
      </c>
      <c r="C596" s="58">
        <v>31.248000000000001</v>
      </c>
      <c r="D596" s="58">
        <v>39.186999999999998</v>
      </c>
      <c r="E596" s="58">
        <v>17.347000000000001</v>
      </c>
      <c r="F596" s="58">
        <v>31.041</v>
      </c>
      <c r="G596" s="58">
        <v>28.5</v>
      </c>
      <c r="H596" s="58">
        <v>31.79</v>
      </c>
      <c r="I596" s="58">
        <v>43.01</v>
      </c>
      <c r="J596" s="58">
        <v>19.568000000000001</v>
      </c>
      <c r="K596" s="58">
        <v>40.625</v>
      </c>
      <c r="L596" s="58">
        <v>16.876999999999999</v>
      </c>
      <c r="M596" s="54">
        <v>25</v>
      </c>
    </row>
    <row r="597" spans="2:13" x14ac:dyDescent="0.35">
      <c r="B597" s="61">
        <v>40282</v>
      </c>
      <c r="C597" s="58">
        <v>31.248000000000001</v>
      </c>
      <c r="D597" s="58">
        <v>39.613</v>
      </c>
      <c r="E597" s="58">
        <v>17.347000000000001</v>
      </c>
      <c r="F597" s="58">
        <v>31.655999999999999</v>
      </c>
      <c r="G597" s="58">
        <v>28.5</v>
      </c>
      <c r="H597" s="58">
        <v>30.841000000000001</v>
      </c>
      <c r="I597" s="58">
        <v>43.01</v>
      </c>
      <c r="J597" s="58">
        <v>19.103000000000002</v>
      </c>
      <c r="K597" s="58">
        <v>41.319000000000003</v>
      </c>
      <c r="L597" s="58">
        <v>16.876999999999999</v>
      </c>
      <c r="M597" s="54">
        <v>25</v>
      </c>
    </row>
    <row r="598" spans="2:13" x14ac:dyDescent="0.35">
      <c r="B598" s="61">
        <v>40283</v>
      </c>
      <c r="C598" s="58">
        <v>30.888999999999999</v>
      </c>
      <c r="D598" s="58">
        <v>39.186999999999998</v>
      </c>
      <c r="E598" s="58">
        <v>17.113</v>
      </c>
      <c r="F598" s="58">
        <v>31.655999999999999</v>
      </c>
      <c r="G598" s="58">
        <v>28.5</v>
      </c>
      <c r="H598" s="58">
        <v>31.315999999999999</v>
      </c>
      <c r="I598" s="58">
        <v>43.01</v>
      </c>
      <c r="J598" s="58">
        <v>19.335999999999999</v>
      </c>
      <c r="K598" s="58">
        <v>40.972000000000001</v>
      </c>
      <c r="L598" s="58">
        <v>17.283999999999999</v>
      </c>
      <c r="M598" s="54">
        <v>25</v>
      </c>
    </row>
    <row r="599" spans="2:13" x14ac:dyDescent="0.35">
      <c r="B599" s="61">
        <v>40284</v>
      </c>
      <c r="C599" s="58">
        <v>31.248000000000001</v>
      </c>
      <c r="D599" s="58">
        <v>38.761000000000003</v>
      </c>
      <c r="E599" s="58">
        <v>17.23</v>
      </c>
      <c r="F599" s="58">
        <v>31.655999999999999</v>
      </c>
      <c r="G599" s="58">
        <v>28.5</v>
      </c>
      <c r="H599" s="58">
        <v>29.417999999999999</v>
      </c>
      <c r="I599" s="58">
        <v>43.01</v>
      </c>
      <c r="J599" s="58">
        <v>18.87</v>
      </c>
      <c r="K599" s="58">
        <v>40.277999999999999</v>
      </c>
      <c r="L599" s="58">
        <v>17.283999999999999</v>
      </c>
      <c r="M599" s="54">
        <v>25</v>
      </c>
    </row>
    <row r="600" spans="2:13" x14ac:dyDescent="0.35">
      <c r="B600" s="61">
        <v>40287</v>
      </c>
      <c r="C600" s="58">
        <v>31.606999999999999</v>
      </c>
      <c r="D600" s="58">
        <v>38.761000000000003</v>
      </c>
      <c r="E600" s="58">
        <v>17.23</v>
      </c>
      <c r="F600" s="58">
        <v>31.655999999999999</v>
      </c>
      <c r="G600" s="58">
        <v>28.5</v>
      </c>
      <c r="H600" s="58">
        <v>29.891999999999999</v>
      </c>
      <c r="I600" s="58">
        <v>43.01</v>
      </c>
      <c r="J600" s="58">
        <v>18.170999999999999</v>
      </c>
      <c r="K600" s="58">
        <v>39.582999999999998</v>
      </c>
      <c r="L600" s="58">
        <v>17.283999999999999</v>
      </c>
      <c r="M600" s="54">
        <v>25</v>
      </c>
    </row>
    <row r="601" spans="2:13" x14ac:dyDescent="0.35">
      <c r="B601" s="61">
        <v>40288</v>
      </c>
      <c r="C601" s="58">
        <v>31.606999999999999</v>
      </c>
      <c r="D601" s="58">
        <v>38.335000000000001</v>
      </c>
      <c r="E601" s="58">
        <v>17.113</v>
      </c>
      <c r="F601" s="58">
        <v>30.734000000000002</v>
      </c>
      <c r="G601" s="58">
        <v>28.5</v>
      </c>
      <c r="H601" s="58">
        <v>28.469000000000001</v>
      </c>
      <c r="I601" s="58">
        <v>43.01</v>
      </c>
      <c r="J601" s="58">
        <v>17.937999999999999</v>
      </c>
      <c r="K601" s="58">
        <v>38.542000000000002</v>
      </c>
      <c r="L601" s="58">
        <v>16.876999999999999</v>
      </c>
      <c r="M601" s="54">
        <v>25</v>
      </c>
    </row>
    <row r="602" spans="2:13" x14ac:dyDescent="0.35">
      <c r="B602" s="61">
        <v>40289</v>
      </c>
      <c r="C602" s="58">
        <v>29.811</v>
      </c>
      <c r="D602" s="58">
        <v>38.335000000000001</v>
      </c>
      <c r="E602" s="58">
        <v>17.113</v>
      </c>
      <c r="F602" s="58">
        <v>31.041</v>
      </c>
      <c r="G602" s="58">
        <v>28.5</v>
      </c>
      <c r="H602" s="58">
        <v>27.994</v>
      </c>
      <c r="I602" s="58">
        <v>43.01</v>
      </c>
      <c r="J602" s="58">
        <v>17.704999999999998</v>
      </c>
      <c r="K602" s="58">
        <v>38.194000000000003</v>
      </c>
      <c r="L602" s="58">
        <v>17.079999999999998</v>
      </c>
      <c r="M602" s="54">
        <v>25</v>
      </c>
    </row>
    <row r="603" spans="2:13" x14ac:dyDescent="0.35">
      <c r="B603" s="61">
        <v>40290</v>
      </c>
      <c r="C603" s="58">
        <v>29.452000000000002</v>
      </c>
      <c r="D603" s="58">
        <v>39.186999999999998</v>
      </c>
      <c r="E603" s="58">
        <v>17.113</v>
      </c>
      <c r="F603" s="58">
        <v>31.655999999999999</v>
      </c>
      <c r="G603" s="58">
        <v>28.5</v>
      </c>
      <c r="H603" s="58">
        <v>28.943000000000001</v>
      </c>
      <c r="I603" s="58">
        <v>43.01</v>
      </c>
      <c r="J603" s="58">
        <v>17.937999999999999</v>
      </c>
      <c r="K603" s="58">
        <v>38.889000000000003</v>
      </c>
      <c r="L603" s="58">
        <v>17.079999999999998</v>
      </c>
      <c r="M603" s="54">
        <v>25</v>
      </c>
    </row>
    <row r="604" spans="2:13" x14ac:dyDescent="0.35">
      <c r="B604" s="61">
        <v>40291</v>
      </c>
      <c r="C604" s="58">
        <v>29.811</v>
      </c>
      <c r="D604" s="58">
        <v>39.186999999999998</v>
      </c>
      <c r="E604" s="58">
        <v>17.113</v>
      </c>
      <c r="F604" s="58">
        <v>31.347999999999999</v>
      </c>
      <c r="G604" s="58">
        <v>28.5</v>
      </c>
      <c r="H604" s="58">
        <v>28.469000000000001</v>
      </c>
      <c r="I604" s="58">
        <v>43.01</v>
      </c>
      <c r="J604" s="58">
        <v>18.170999999999999</v>
      </c>
      <c r="K604" s="58">
        <v>39.582999999999998</v>
      </c>
      <c r="L604" s="58">
        <v>17.283999999999999</v>
      </c>
      <c r="M604" s="54">
        <v>25</v>
      </c>
    </row>
    <row r="605" spans="2:13" x14ac:dyDescent="0.35">
      <c r="B605" s="61">
        <v>40294</v>
      </c>
      <c r="C605" s="58">
        <v>29.811</v>
      </c>
      <c r="D605" s="58">
        <v>38.761000000000003</v>
      </c>
      <c r="E605" s="58">
        <v>17.23</v>
      </c>
      <c r="F605" s="58">
        <v>31.041</v>
      </c>
      <c r="G605" s="58">
        <v>28.5</v>
      </c>
      <c r="H605" s="58">
        <v>28.943000000000001</v>
      </c>
      <c r="I605" s="58">
        <v>43.01</v>
      </c>
      <c r="J605" s="58">
        <v>18.404</v>
      </c>
      <c r="K605" s="58">
        <v>40.277999999999999</v>
      </c>
      <c r="L605" s="58">
        <v>17.283999999999999</v>
      </c>
      <c r="M605" s="54">
        <v>25</v>
      </c>
    </row>
    <row r="606" spans="2:13" x14ac:dyDescent="0.35">
      <c r="B606" s="61">
        <v>40295</v>
      </c>
      <c r="C606" s="58">
        <v>30.17</v>
      </c>
      <c r="D606" s="58">
        <v>38.761000000000003</v>
      </c>
      <c r="E606" s="58">
        <v>17.23</v>
      </c>
      <c r="F606" s="58">
        <v>31.655999999999999</v>
      </c>
      <c r="G606" s="58">
        <v>28.5</v>
      </c>
      <c r="H606" s="58">
        <v>29.891999999999999</v>
      </c>
      <c r="I606" s="58">
        <v>43.01</v>
      </c>
      <c r="J606" s="58">
        <v>18.637</v>
      </c>
      <c r="K606" s="58">
        <v>41.667000000000002</v>
      </c>
      <c r="L606" s="58">
        <v>17.486999999999998</v>
      </c>
      <c r="M606" s="54">
        <v>15.25</v>
      </c>
    </row>
    <row r="607" spans="2:13" x14ac:dyDescent="0.35">
      <c r="B607" s="61">
        <v>40296</v>
      </c>
      <c r="C607" s="58">
        <v>30.888999999999999</v>
      </c>
      <c r="D607" s="58">
        <v>39.186999999999998</v>
      </c>
      <c r="E607" s="58">
        <v>17.23</v>
      </c>
      <c r="F607" s="58">
        <v>32.884999999999998</v>
      </c>
      <c r="G607" s="58">
        <v>28.5</v>
      </c>
      <c r="H607" s="58">
        <v>29.891999999999999</v>
      </c>
      <c r="I607" s="58">
        <v>43.01</v>
      </c>
      <c r="J607" s="58">
        <v>18.404</v>
      </c>
      <c r="K607" s="58">
        <v>41.319000000000003</v>
      </c>
      <c r="L607" s="58">
        <v>17.893999999999998</v>
      </c>
      <c r="M607" s="54">
        <v>15.25</v>
      </c>
    </row>
    <row r="608" spans="2:13" x14ac:dyDescent="0.35">
      <c r="B608" s="61">
        <v>40297</v>
      </c>
      <c r="C608" s="58">
        <v>30.888999999999999</v>
      </c>
      <c r="D608" s="58">
        <v>39.186999999999998</v>
      </c>
      <c r="E608" s="58">
        <v>17.23</v>
      </c>
      <c r="F608" s="58">
        <v>32.884999999999998</v>
      </c>
      <c r="G608" s="58">
        <v>28.5</v>
      </c>
      <c r="H608" s="58">
        <v>29.417999999999999</v>
      </c>
      <c r="I608" s="58">
        <v>43.01</v>
      </c>
      <c r="J608" s="58">
        <v>18.637</v>
      </c>
      <c r="K608" s="58">
        <v>41.319000000000003</v>
      </c>
      <c r="L608" s="58">
        <v>17.690999999999999</v>
      </c>
      <c r="M608" s="54">
        <v>15.25</v>
      </c>
    </row>
    <row r="609" spans="2:13" x14ac:dyDescent="0.35">
      <c r="B609" s="61">
        <v>40298</v>
      </c>
      <c r="C609" s="58">
        <v>30.888999999999999</v>
      </c>
      <c r="D609" s="58">
        <v>38.761000000000003</v>
      </c>
      <c r="E609" s="58">
        <v>17.347000000000001</v>
      </c>
      <c r="F609" s="58">
        <v>33.807000000000002</v>
      </c>
      <c r="G609" s="58">
        <v>28.5</v>
      </c>
      <c r="H609" s="58">
        <v>29.417999999999999</v>
      </c>
      <c r="I609" s="58">
        <v>43.01</v>
      </c>
      <c r="J609" s="58">
        <v>18.87</v>
      </c>
      <c r="K609" s="58">
        <v>41.667000000000002</v>
      </c>
      <c r="L609" s="58">
        <v>17.690999999999999</v>
      </c>
      <c r="M609" s="54">
        <v>15.25</v>
      </c>
    </row>
    <row r="610" spans="2:13" x14ac:dyDescent="0.35">
      <c r="B610" s="61">
        <v>40301</v>
      </c>
      <c r="C610" s="58">
        <v>30.17</v>
      </c>
      <c r="D610" s="58">
        <v>38.761000000000003</v>
      </c>
      <c r="E610" s="58">
        <v>17.347000000000001</v>
      </c>
      <c r="F610" s="58">
        <v>32.578000000000003</v>
      </c>
      <c r="G610" s="58">
        <v>28.5</v>
      </c>
      <c r="H610" s="58">
        <v>29.417999999999999</v>
      </c>
      <c r="I610" s="58">
        <v>43.01</v>
      </c>
      <c r="J610" s="58">
        <v>19.103000000000002</v>
      </c>
      <c r="K610" s="58">
        <v>41.319000000000003</v>
      </c>
      <c r="L610" s="58">
        <v>18.504000000000001</v>
      </c>
      <c r="M610" s="54">
        <v>22.5</v>
      </c>
    </row>
    <row r="611" spans="2:13" x14ac:dyDescent="0.35">
      <c r="B611" s="61">
        <v>40302</v>
      </c>
      <c r="C611" s="58">
        <v>30.17</v>
      </c>
      <c r="D611" s="58">
        <v>38.761000000000003</v>
      </c>
      <c r="E611" s="58">
        <v>17.347000000000001</v>
      </c>
      <c r="F611" s="58">
        <v>32.578000000000003</v>
      </c>
      <c r="G611" s="58">
        <v>28.5</v>
      </c>
      <c r="H611" s="58">
        <v>29.417999999999999</v>
      </c>
      <c r="I611" s="58">
        <v>43.01</v>
      </c>
      <c r="J611" s="58">
        <v>19.103000000000002</v>
      </c>
      <c r="K611" s="58">
        <v>41.319000000000003</v>
      </c>
      <c r="L611" s="58">
        <v>18.504000000000001</v>
      </c>
      <c r="M611" s="54">
        <v>22.5</v>
      </c>
    </row>
    <row r="612" spans="2:13" x14ac:dyDescent="0.35">
      <c r="B612" s="61">
        <v>40303</v>
      </c>
      <c r="C612" s="58">
        <v>30.53</v>
      </c>
      <c r="D612" s="58">
        <v>37.908999999999999</v>
      </c>
      <c r="E612" s="58">
        <v>17.23</v>
      </c>
      <c r="F612" s="58">
        <v>30.734000000000002</v>
      </c>
      <c r="G612" s="58">
        <v>28.5</v>
      </c>
      <c r="H612" s="58">
        <v>28.943000000000001</v>
      </c>
      <c r="I612" s="58">
        <v>41.024999999999999</v>
      </c>
      <c r="J612" s="58">
        <v>18.404</v>
      </c>
      <c r="K612" s="58">
        <v>40.972000000000001</v>
      </c>
      <c r="L612" s="58">
        <v>18.300999999999998</v>
      </c>
      <c r="M612" s="54">
        <v>22</v>
      </c>
    </row>
    <row r="613" spans="2:13" x14ac:dyDescent="0.35">
      <c r="B613" s="61">
        <v>40304</v>
      </c>
      <c r="C613" s="58">
        <v>29.093</v>
      </c>
      <c r="D613" s="58">
        <v>36.204999999999998</v>
      </c>
      <c r="E613" s="58">
        <v>17.23</v>
      </c>
      <c r="F613" s="58">
        <v>30.119</v>
      </c>
      <c r="G613" s="58">
        <v>28.5</v>
      </c>
      <c r="H613" s="58">
        <v>27.52</v>
      </c>
      <c r="I613" s="58">
        <v>41.024999999999999</v>
      </c>
      <c r="J613" s="58">
        <v>17.704999999999998</v>
      </c>
      <c r="K613" s="58">
        <v>39.235999999999997</v>
      </c>
      <c r="L613" s="58">
        <v>16.673999999999999</v>
      </c>
      <c r="M613" s="54">
        <v>22</v>
      </c>
    </row>
    <row r="614" spans="2:13" x14ac:dyDescent="0.35">
      <c r="B614" s="61">
        <v>40305</v>
      </c>
      <c r="C614" s="58">
        <v>29.093</v>
      </c>
      <c r="D614" s="58">
        <v>37.057000000000002</v>
      </c>
      <c r="E614" s="58">
        <v>17.933</v>
      </c>
      <c r="F614" s="58">
        <v>31.347999999999999</v>
      </c>
      <c r="G614" s="58">
        <v>28.5</v>
      </c>
      <c r="H614" s="58">
        <v>27.045000000000002</v>
      </c>
      <c r="I614" s="58">
        <v>41.024999999999999</v>
      </c>
      <c r="J614" s="58">
        <v>17.472000000000001</v>
      </c>
      <c r="K614" s="58">
        <v>39.930999999999997</v>
      </c>
      <c r="L614" s="58">
        <v>16.266999999999999</v>
      </c>
      <c r="M614" s="54">
        <v>22</v>
      </c>
    </row>
    <row r="615" spans="2:13" x14ac:dyDescent="0.35">
      <c r="B615" s="61">
        <v>40308</v>
      </c>
      <c r="C615" s="58">
        <v>28.734000000000002</v>
      </c>
      <c r="D615" s="58">
        <v>35.779000000000003</v>
      </c>
      <c r="E615" s="58">
        <v>18.285</v>
      </c>
      <c r="F615" s="58">
        <v>30.734000000000002</v>
      </c>
      <c r="G615" s="58">
        <v>28.5</v>
      </c>
      <c r="H615" s="58">
        <v>27.52</v>
      </c>
      <c r="I615" s="58">
        <v>41.024999999999999</v>
      </c>
      <c r="J615" s="58">
        <v>17.472000000000001</v>
      </c>
      <c r="K615" s="58">
        <v>39.582999999999998</v>
      </c>
      <c r="L615" s="58">
        <v>16.266999999999999</v>
      </c>
      <c r="M615" s="54">
        <v>22</v>
      </c>
    </row>
    <row r="616" spans="2:13" x14ac:dyDescent="0.35">
      <c r="B616" s="61">
        <v>40309</v>
      </c>
      <c r="C616" s="58">
        <v>28.734000000000002</v>
      </c>
      <c r="D616" s="58">
        <v>35.779000000000003</v>
      </c>
      <c r="E616" s="58">
        <v>18.285</v>
      </c>
      <c r="F616" s="58">
        <v>30.734000000000002</v>
      </c>
      <c r="G616" s="58">
        <v>28.5</v>
      </c>
      <c r="H616" s="58">
        <v>27.52</v>
      </c>
      <c r="I616" s="58">
        <v>41.024999999999999</v>
      </c>
      <c r="J616" s="58">
        <v>17.472000000000001</v>
      </c>
      <c r="K616" s="58">
        <v>39.582999999999998</v>
      </c>
      <c r="L616" s="58">
        <v>16.266999999999999</v>
      </c>
      <c r="M616" s="54">
        <v>22</v>
      </c>
    </row>
    <row r="617" spans="2:13" x14ac:dyDescent="0.35">
      <c r="B617" s="61">
        <v>40310</v>
      </c>
      <c r="C617" s="58">
        <v>30.17</v>
      </c>
      <c r="D617" s="58">
        <v>38.335000000000001</v>
      </c>
      <c r="E617" s="58">
        <v>18.870999999999999</v>
      </c>
      <c r="F617" s="58">
        <v>31.655999999999999</v>
      </c>
      <c r="G617" s="58">
        <v>28.5</v>
      </c>
      <c r="H617" s="58">
        <v>28.469000000000001</v>
      </c>
      <c r="I617" s="58">
        <v>41.024999999999999</v>
      </c>
      <c r="J617" s="58">
        <v>17.937999999999999</v>
      </c>
      <c r="K617" s="58">
        <v>41.667000000000002</v>
      </c>
      <c r="L617" s="58">
        <v>17.283999999999999</v>
      </c>
      <c r="M617" s="54">
        <v>22</v>
      </c>
    </row>
    <row r="618" spans="2:13" x14ac:dyDescent="0.35">
      <c r="B618" s="61">
        <v>40311</v>
      </c>
      <c r="C618" s="58">
        <v>30.53</v>
      </c>
      <c r="D618" s="58">
        <v>37.908999999999999</v>
      </c>
      <c r="E618" s="58">
        <v>18.870999999999999</v>
      </c>
      <c r="F618" s="58">
        <v>31.655999999999999</v>
      </c>
      <c r="G618" s="58">
        <v>28.5</v>
      </c>
      <c r="H618" s="58">
        <v>28.469000000000001</v>
      </c>
      <c r="I618" s="58">
        <v>41.024999999999999</v>
      </c>
      <c r="J618" s="58">
        <v>17.472000000000001</v>
      </c>
      <c r="K618" s="58">
        <v>44.444000000000003</v>
      </c>
      <c r="L618" s="58">
        <v>17.079999999999998</v>
      </c>
      <c r="M618" s="54">
        <v>22</v>
      </c>
    </row>
    <row r="619" spans="2:13" x14ac:dyDescent="0.35">
      <c r="B619" s="61">
        <v>40312</v>
      </c>
      <c r="C619" s="58">
        <v>30.53</v>
      </c>
      <c r="D619" s="58">
        <v>37.908999999999999</v>
      </c>
      <c r="E619" s="58">
        <v>18.988</v>
      </c>
      <c r="F619" s="58">
        <v>32.884999999999998</v>
      </c>
      <c r="G619" s="58">
        <v>28.5</v>
      </c>
      <c r="H619" s="58">
        <v>28.943000000000001</v>
      </c>
      <c r="I619" s="58">
        <v>41.024999999999999</v>
      </c>
      <c r="J619" s="58">
        <v>17.937999999999999</v>
      </c>
      <c r="K619" s="58">
        <v>46.180999999999997</v>
      </c>
      <c r="L619" s="58">
        <v>17.486999999999998</v>
      </c>
      <c r="M619" s="54">
        <v>22</v>
      </c>
    </row>
    <row r="620" spans="2:13" x14ac:dyDescent="0.35">
      <c r="B620" s="61">
        <v>40315</v>
      </c>
      <c r="C620" s="58">
        <v>30.53</v>
      </c>
      <c r="D620" s="58">
        <v>37.908999999999999</v>
      </c>
      <c r="E620" s="58">
        <v>19.222999999999999</v>
      </c>
      <c r="F620" s="58">
        <v>34.728999999999999</v>
      </c>
      <c r="G620" s="58">
        <v>28.5</v>
      </c>
      <c r="H620" s="58">
        <v>30.367000000000001</v>
      </c>
      <c r="I620" s="58">
        <v>41.024999999999999</v>
      </c>
      <c r="J620" s="58">
        <v>18.170999999999999</v>
      </c>
      <c r="K620" s="58">
        <v>46.180999999999997</v>
      </c>
      <c r="L620" s="58">
        <v>17.690999999999999</v>
      </c>
      <c r="M620" s="54">
        <v>22</v>
      </c>
    </row>
    <row r="621" spans="2:13" x14ac:dyDescent="0.35">
      <c r="B621" s="61">
        <v>40316</v>
      </c>
      <c r="C621" s="58">
        <v>30.888999999999999</v>
      </c>
      <c r="D621" s="58">
        <v>37.908999999999999</v>
      </c>
      <c r="E621" s="58">
        <v>19.106000000000002</v>
      </c>
      <c r="F621" s="58">
        <v>35.344000000000001</v>
      </c>
      <c r="G621" s="58">
        <v>28.5</v>
      </c>
      <c r="H621" s="58">
        <v>28.943000000000001</v>
      </c>
      <c r="I621" s="58">
        <v>41.024999999999999</v>
      </c>
      <c r="J621" s="58">
        <v>17.937999999999999</v>
      </c>
      <c r="K621" s="58">
        <v>44.792000000000002</v>
      </c>
      <c r="L621" s="58">
        <v>17.079999999999998</v>
      </c>
      <c r="M621" s="54">
        <v>22</v>
      </c>
    </row>
    <row r="622" spans="2:13" x14ac:dyDescent="0.35">
      <c r="B622" s="61">
        <v>40317</v>
      </c>
      <c r="C622" s="58">
        <v>30.888999999999999</v>
      </c>
      <c r="D622" s="58">
        <v>37.482999999999997</v>
      </c>
      <c r="E622" s="58">
        <v>19.34</v>
      </c>
      <c r="F622" s="58">
        <v>35.036999999999999</v>
      </c>
      <c r="G622" s="58">
        <v>28.5</v>
      </c>
      <c r="H622" s="58">
        <v>28.943000000000001</v>
      </c>
      <c r="I622" s="58">
        <v>41.024999999999999</v>
      </c>
      <c r="J622" s="58">
        <v>17.704999999999998</v>
      </c>
      <c r="K622" s="58">
        <v>44.792000000000002</v>
      </c>
      <c r="L622" s="58">
        <v>17.283999999999999</v>
      </c>
      <c r="M622" s="54">
        <v>22</v>
      </c>
    </row>
    <row r="623" spans="2:13" x14ac:dyDescent="0.35">
      <c r="B623" s="61">
        <v>40318</v>
      </c>
      <c r="C623" s="58">
        <v>30.888999999999999</v>
      </c>
      <c r="D623" s="58">
        <v>37.057000000000002</v>
      </c>
      <c r="E623" s="58">
        <v>19.457000000000001</v>
      </c>
      <c r="F623" s="58">
        <v>34.421999999999997</v>
      </c>
      <c r="G623" s="58">
        <v>28.5</v>
      </c>
      <c r="H623" s="58">
        <v>28.943000000000001</v>
      </c>
      <c r="I623" s="58">
        <v>41.024999999999999</v>
      </c>
      <c r="J623" s="58">
        <v>17.704999999999998</v>
      </c>
      <c r="K623" s="58">
        <v>44.792000000000002</v>
      </c>
      <c r="L623" s="58">
        <v>16.876999999999999</v>
      </c>
      <c r="M623" s="54">
        <v>22</v>
      </c>
    </row>
    <row r="624" spans="2:13" x14ac:dyDescent="0.35">
      <c r="B624" s="61">
        <v>40319</v>
      </c>
      <c r="C624" s="58">
        <v>30.53</v>
      </c>
      <c r="D624" s="58">
        <v>36.204999999999998</v>
      </c>
      <c r="E624" s="58">
        <v>19.574000000000002</v>
      </c>
      <c r="F624" s="58">
        <v>34.728999999999999</v>
      </c>
      <c r="G624" s="58">
        <v>28.5</v>
      </c>
      <c r="H624" s="58">
        <v>28.943000000000001</v>
      </c>
      <c r="I624" s="58">
        <v>41.024999999999999</v>
      </c>
      <c r="J624" s="58">
        <v>17.006</v>
      </c>
      <c r="K624" s="58">
        <v>44.444000000000003</v>
      </c>
      <c r="L624" s="58">
        <v>16.673999999999999</v>
      </c>
      <c r="M624" s="54">
        <v>22</v>
      </c>
    </row>
    <row r="625" spans="2:13" x14ac:dyDescent="0.35">
      <c r="B625" s="61">
        <v>40322</v>
      </c>
      <c r="C625" s="58">
        <v>30.53</v>
      </c>
      <c r="D625" s="58">
        <v>35.779000000000003</v>
      </c>
      <c r="E625" s="58">
        <v>19.692</v>
      </c>
      <c r="F625" s="58">
        <v>33.807000000000002</v>
      </c>
      <c r="G625" s="58">
        <v>28.5</v>
      </c>
      <c r="H625" s="58">
        <v>27.994</v>
      </c>
      <c r="I625" s="58">
        <v>41.024999999999999</v>
      </c>
      <c r="J625" s="58">
        <v>16.773</v>
      </c>
      <c r="K625" s="58">
        <v>43.055999999999997</v>
      </c>
      <c r="L625" s="58">
        <v>16.47</v>
      </c>
      <c r="M625" s="54">
        <v>19.5</v>
      </c>
    </row>
    <row r="626" spans="2:13" x14ac:dyDescent="0.35">
      <c r="B626" s="61">
        <v>40323</v>
      </c>
      <c r="C626" s="58">
        <v>30.888999999999999</v>
      </c>
      <c r="D626" s="58">
        <v>36.631</v>
      </c>
      <c r="E626" s="58">
        <v>20.16</v>
      </c>
      <c r="F626" s="58">
        <v>32.884999999999998</v>
      </c>
      <c r="G626" s="58">
        <v>28.5</v>
      </c>
      <c r="H626" s="58">
        <v>27.994</v>
      </c>
      <c r="I626" s="58">
        <v>41.024999999999999</v>
      </c>
      <c r="J626" s="58">
        <v>17.006</v>
      </c>
      <c r="K626" s="58">
        <v>42.360999999999997</v>
      </c>
      <c r="L626" s="58">
        <v>16.673999999999999</v>
      </c>
      <c r="M626" s="54">
        <v>22</v>
      </c>
    </row>
    <row r="627" spans="2:13" x14ac:dyDescent="0.35">
      <c r="B627" s="61">
        <v>40324</v>
      </c>
      <c r="C627" s="58">
        <v>29.452000000000002</v>
      </c>
      <c r="D627" s="58">
        <v>36.204999999999998</v>
      </c>
      <c r="E627" s="58">
        <v>20.16</v>
      </c>
      <c r="F627" s="58">
        <v>31.963000000000001</v>
      </c>
      <c r="G627" s="58">
        <v>28.5</v>
      </c>
      <c r="H627" s="58">
        <v>26.571000000000002</v>
      </c>
      <c r="I627" s="58">
        <v>41.024999999999999</v>
      </c>
      <c r="J627" s="58">
        <v>16.773</v>
      </c>
      <c r="K627" s="58">
        <v>40.972000000000001</v>
      </c>
      <c r="L627" s="58">
        <v>16.064</v>
      </c>
      <c r="M627" s="54">
        <v>20.5</v>
      </c>
    </row>
    <row r="628" spans="2:13" x14ac:dyDescent="0.35">
      <c r="B628" s="61">
        <v>40325</v>
      </c>
      <c r="C628" s="58">
        <v>30.17</v>
      </c>
      <c r="D628" s="58">
        <v>37.908999999999999</v>
      </c>
      <c r="E628" s="58">
        <v>20.16</v>
      </c>
      <c r="F628" s="58">
        <v>33.192</v>
      </c>
      <c r="G628" s="58">
        <v>28.5</v>
      </c>
      <c r="H628" s="58">
        <v>26.096</v>
      </c>
      <c r="I628" s="58">
        <v>41.024999999999999</v>
      </c>
      <c r="J628" s="58">
        <v>16.773</v>
      </c>
      <c r="K628" s="58">
        <v>40.625</v>
      </c>
      <c r="L628" s="58">
        <v>16.064</v>
      </c>
      <c r="M628" s="54">
        <v>20.5</v>
      </c>
    </row>
    <row r="629" spans="2:13" x14ac:dyDescent="0.35">
      <c r="B629" s="61">
        <v>40326</v>
      </c>
      <c r="C629" s="58">
        <v>30.53</v>
      </c>
      <c r="D629" s="58">
        <v>37.482999999999997</v>
      </c>
      <c r="E629" s="58">
        <v>20.395</v>
      </c>
      <c r="F629" s="58">
        <v>33.807000000000002</v>
      </c>
      <c r="G629" s="58">
        <v>28.5</v>
      </c>
      <c r="H629" s="58">
        <v>26.096</v>
      </c>
      <c r="I629" s="58">
        <v>41.024999999999999</v>
      </c>
      <c r="J629" s="58">
        <v>17.006</v>
      </c>
      <c r="K629" s="58">
        <v>41.667000000000002</v>
      </c>
      <c r="L629" s="58">
        <v>16.064</v>
      </c>
      <c r="M629" s="54">
        <v>20.5</v>
      </c>
    </row>
    <row r="630" spans="2:13" x14ac:dyDescent="0.35">
      <c r="B630" s="61">
        <v>40329</v>
      </c>
      <c r="C630" s="58">
        <v>31.248000000000001</v>
      </c>
      <c r="D630" s="58">
        <v>37.908999999999999</v>
      </c>
      <c r="E630" s="58">
        <v>20.629000000000001</v>
      </c>
      <c r="F630" s="58">
        <v>35.036999999999999</v>
      </c>
      <c r="G630" s="58">
        <v>28.5</v>
      </c>
      <c r="H630" s="58">
        <v>27.52</v>
      </c>
      <c r="I630" s="58">
        <v>41.024999999999999</v>
      </c>
      <c r="J630" s="58">
        <v>17.472000000000001</v>
      </c>
      <c r="K630" s="58">
        <v>43.055999999999997</v>
      </c>
      <c r="L630" s="58">
        <v>16.266999999999999</v>
      </c>
      <c r="M630" s="54">
        <v>20.5</v>
      </c>
    </row>
    <row r="631" spans="2:13" x14ac:dyDescent="0.35">
      <c r="B631" s="61">
        <v>40330</v>
      </c>
      <c r="C631" s="58">
        <v>31.248000000000001</v>
      </c>
      <c r="D631" s="58">
        <v>37.908999999999999</v>
      </c>
      <c r="E631" s="58">
        <v>20.864000000000001</v>
      </c>
      <c r="F631" s="58">
        <v>35.344000000000001</v>
      </c>
      <c r="G631" s="58">
        <v>28.5</v>
      </c>
      <c r="H631" s="58">
        <v>27.045000000000002</v>
      </c>
      <c r="I631" s="58">
        <v>41.024999999999999</v>
      </c>
      <c r="J631" s="58">
        <v>17.472000000000001</v>
      </c>
      <c r="K631" s="58">
        <v>42.707999999999998</v>
      </c>
      <c r="L631" s="58">
        <v>16.673999999999999</v>
      </c>
      <c r="M631" s="54">
        <v>20</v>
      </c>
    </row>
    <row r="632" spans="2:13" x14ac:dyDescent="0.35">
      <c r="B632" s="61">
        <v>40331</v>
      </c>
      <c r="C632" s="58">
        <v>31.966000000000001</v>
      </c>
      <c r="D632" s="58">
        <v>37.908999999999999</v>
      </c>
      <c r="E632" s="58">
        <v>21.332999999999998</v>
      </c>
      <c r="F632" s="58">
        <v>34.421999999999997</v>
      </c>
      <c r="G632" s="58">
        <v>28.5</v>
      </c>
      <c r="H632" s="58">
        <v>27.994</v>
      </c>
      <c r="I632" s="58">
        <v>41.024999999999999</v>
      </c>
      <c r="J632" s="58">
        <v>17.472000000000001</v>
      </c>
      <c r="K632" s="58">
        <v>43.75</v>
      </c>
      <c r="L632" s="58">
        <v>16.876999999999999</v>
      </c>
      <c r="M632" s="54">
        <v>20</v>
      </c>
    </row>
    <row r="633" spans="2:13" x14ac:dyDescent="0.35">
      <c r="B633" s="61">
        <v>40332</v>
      </c>
      <c r="C633" s="58">
        <v>33.402999999999999</v>
      </c>
      <c r="D633" s="58">
        <v>38.335000000000001</v>
      </c>
      <c r="E633" s="58">
        <v>22.152999999999999</v>
      </c>
      <c r="F633" s="58">
        <v>35.344000000000001</v>
      </c>
      <c r="G633" s="58">
        <v>28.5</v>
      </c>
      <c r="H633" s="58">
        <v>28.943000000000001</v>
      </c>
      <c r="I633" s="58">
        <v>41.024999999999999</v>
      </c>
      <c r="J633" s="58">
        <v>17.704999999999998</v>
      </c>
      <c r="K633" s="58">
        <v>43.75</v>
      </c>
      <c r="L633" s="58">
        <v>16.673999999999999</v>
      </c>
      <c r="M633" s="54">
        <v>20</v>
      </c>
    </row>
    <row r="634" spans="2:13" x14ac:dyDescent="0.35">
      <c r="B634" s="61">
        <v>40333</v>
      </c>
      <c r="C634" s="58">
        <v>33.402999999999999</v>
      </c>
      <c r="D634" s="58">
        <v>39.186999999999998</v>
      </c>
      <c r="E634" s="58">
        <v>22.27</v>
      </c>
      <c r="F634" s="58">
        <v>35.036999999999999</v>
      </c>
      <c r="G634" s="58">
        <v>28.5</v>
      </c>
      <c r="H634" s="58">
        <v>28.469000000000001</v>
      </c>
      <c r="I634" s="58">
        <v>41.024999999999999</v>
      </c>
      <c r="J634" s="58">
        <v>17.937999999999999</v>
      </c>
      <c r="K634" s="58">
        <v>44.097000000000001</v>
      </c>
      <c r="L634" s="58">
        <v>16.876999999999999</v>
      </c>
      <c r="M634" s="54">
        <v>20</v>
      </c>
    </row>
    <row r="635" spans="2:13" x14ac:dyDescent="0.35">
      <c r="B635" s="61">
        <v>40336</v>
      </c>
      <c r="C635" s="58">
        <v>33.043999999999997</v>
      </c>
      <c r="D635" s="58">
        <v>38.761000000000003</v>
      </c>
      <c r="E635" s="58">
        <v>21.684000000000001</v>
      </c>
      <c r="F635" s="58">
        <v>35.036999999999999</v>
      </c>
      <c r="G635" s="58">
        <v>28.5</v>
      </c>
      <c r="H635" s="58">
        <v>27.52</v>
      </c>
      <c r="I635" s="58">
        <v>41.024999999999999</v>
      </c>
      <c r="J635" s="58">
        <v>17.704999999999998</v>
      </c>
      <c r="K635" s="58">
        <v>44.097000000000001</v>
      </c>
      <c r="L635" s="58">
        <v>16.876999999999999</v>
      </c>
      <c r="M635" s="54">
        <v>20</v>
      </c>
    </row>
    <row r="636" spans="2:13" x14ac:dyDescent="0.35">
      <c r="B636" s="61">
        <v>40337</v>
      </c>
      <c r="C636" s="58">
        <v>32.325000000000003</v>
      </c>
      <c r="D636" s="58">
        <v>37.057000000000002</v>
      </c>
      <c r="E636" s="58">
        <v>21.45</v>
      </c>
      <c r="F636" s="58">
        <v>34.115000000000002</v>
      </c>
      <c r="G636" s="58">
        <v>28.5</v>
      </c>
      <c r="H636" s="58">
        <v>27.52</v>
      </c>
      <c r="I636" s="58">
        <v>41.024999999999999</v>
      </c>
      <c r="J636" s="58">
        <v>17.472000000000001</v>
      </c>
      <c r="K636" s="58">
        <v>43.402999999999999</v>
      </c>
      <c r="L636" s="58">
        <v>16.673999999999999</v>
      </c>
      <c r="M636" s="54">
        <v>20</v>
      </c>
    </row>
    <row r="637" spans="2:13" x14ac:dyDescent="0.35">
      <c r="B637" s="61">
        <v>40338</v>
      </c>
      <c r="C637" s="58">
        <v>31.966000000000001</v>
      </c>
      <c r="D637" s="58">
        <v>37.057000000000002</v>
      </c>
      <c r="E637" s="58">
        <v>21.567</v>
      </c>
      <c r="F637" s="58">
        <v>34.115000000000002</v>
      </c>
      <c r="G637" s="58">
        <v>28.5</v>
      </c>
      <c r="H637" s="58">
        <v>28.469000000000001</v>
      </c>
      <c r="I637" s="58">
        <v>38.378999999999998</v>
      </c>
      <c r="J637" s="58">
        <v>17.472000000000001</v>
      </c>
      <c r="K637" s="58">
        <v>42.707999999999998</v>
      </c>
      <c r="L637" s="58">
        <v>16.673999999999999</v>
      </c>
      <c r="M637" s="54">
        <v>20</v>
      </c>
    </row>
    <row r="638" spans="2:13" x14ac:dyDescent="0.35">
      <c r="B638" s="61">
        <v>40339</v>
      </c>
      <c r="C638" s="58">
        <v>31.966000000000001</v>
      </c>
      <c r="D638" s="58">
        <v>36.631</v>
      </c>
      <c r="E638" s="58">
        <v>21.567</v>
      </c>
      <c r="F638" s="58">
        <v>33.807000000000002</v>
      </c>
      <c r="G638" s="58">
        <v>28.5</v>
      </c>
      <c r="H638" s="58">
        <v>27.994</v>
      </c>
      <c r="I638" s="58">
        <v>38.378999999999998</v>
      </c>
      <c r="J638" s="58">
        <v>17.239000000000001</v>
      </c>
      <c r="K638" s="58">
        <v>43.055999999999997</v>
      </c>
      <c r="L638" s="58">
        <v>16.47</v>
      </c>
      <c r="M638" s="54">
        <v>20</v>
      </c>
    </row>
    <row r="639" spans="2:13" x14ac:dyDescent="0.35">
      <c r="B639" s="61">
        <v>40340</v>
      </c>
      <c r="C639" s="58">
        <v>31.248000000000001</v>
      </c>
      <c r="D639" s="58">
        <v>36.631</v>
      </c>
      <c r="E639" s="58">
        <v>21.567</v>
      </c>
      <c r="F639" s="58">
        <v>32.884999999999998</v>
      </c>
      <c r="G639" s="58">
        <v>28.5</v>
      </c>
      <c r="H639" s="58">
        <v>27.52</v>
      </c>
      <c r="I639" s="58">
        <v>38.378999999999998</v>
      </c>
      <c r="J639" s="58">
        <v>17.239000000000001</v>
      </c>
      <c r="K639" s="58">
        <v>42.707999999999998</v>
      </c>
      <c r="L639" s="58">
        <v>16.47</v>
      </c>
      <c r="M639" s="54">
        <v>20</v>
      </c>
    </row>
    <row r="640" spans="2:13" x14ac:dyDescent="0.35">
      <c r="B640" s="61">
        <v>40343</v>
      </c>
      <c r="C640" s="58">
        <v>31.606999999999999</v>
      </c>
      <c r="D640" s="58">
        <v>37.908999999999999</v>
      </c>
      <c r="E640" s="58">
        <v>21.684000000000001</v>
      </c>
      <c r="F640" s="58">
        <v>33.5</v>
      </c>
      <c r="G640" s="58">
        <v>28.5</v>
      </c>
      <c r="H640" s="58">
        <v>27.52</v>
      </c>
      <c r="I640" s="58">
        <v>38.378999999999998</v>
      </c>
      <c r="J640" s="58">
        <v>17.472000000000001</v>
      </c>
      <c r="K640" s="58">
        <v>42.707999999999998</v>
      </c>
      <c r="L640" s="58">
        <v>16.064</v>
      </c>
      <c r="M640" s="54">
        <v>20</v>
      </c>
    </row>
    <row r="641" spans="2:13" x14ac:dyDescent="0.35">
      <c r="B641" s="61">
        <v>40344</v>
      </c>
      <c r="C641" s="58">
        <v>31.606999999999999</v>
      </c>
      <c r="D641" s="58">
        <v>37.908999999999999</v>
      </c>
      <c r="E641" s="58">
        <v>21.684000000000001</v>
      </c>
      <c r="F641" s="58">
        <v>33.5</v>
      </c>
      <c r="G641" s="58">
        <v>28.5</v>
      </c>
      <c r="H641" s="58">
        <v>27.52</v>
      </c>
      <c r="I641" s="58">
        <v>38.378999999999998</v>
      </c>
      <c r="J641" s="58">
        <v>17.472000000000001</v>
      </c>
      <c r="K641" s="58">
        <v>42.707999999999998</v>
      </c>
      <c r="L641" s="58">
        <v>16.064</v>
      </c>
      <c r="M641" s="54">
        <v>20</v>
      </c>
    </row>
    <row r="642" spans="2:13" x14ac:dyDescent="0.35">
      <c r="B642" s="61">
        <v>40345</v>
      </c>
      <c r="C642" s="58">
        <v>31.966000000000001</v>
      </c>
      <c r="D642" s="58">
        <v>37.908999999999999</v>
      </c>
      <c r="E642" s="58">
        <v>21.567</v>
      </c>
      <c r="F642" s="58">
        <v>34.421999999999997</v>
      </c>
      <c r="G642" s="58">
        <v>28.5</v>
      </c>
      <c r="H642" s="58">
        <v>27.52</v>
      </c>
      <c r="I642" s="58">
        <v>38.378999999999998</v>
      </c>
      <c r="J642" s="58">
        <v>17.472000000000001</v>
      </c>
      <c r="K642" s="58">
        <v>43.055999999999997</v>
      </c>
      <c r="L642" s="58">
        <v>16.47</v>
      </c>
      <c r="M642" s="54">
        <v>20</v>
      </c>
    </row>
    <row r="643" spans="2:13" x14ac:dyDescent="0.35">
      <c r="B643" s="61">
        <v>40346</v>
      </c>
      <c r="C643" s="58">
        <v>31.966000000000001</v>
      </c>
      <c r="D643" s="58">
        <v>37.908999999999999</v>
      </c>
      <c r="E643" s="58">
        <v>21.567</v>
      </c>
      <c r="F643" s="58">
        <v>34.728999999999999</v>
      </c>
      <c r="G643" s="58">
        <v>28.5</v>
      </c>
      <c r="H643" s="58">
        <v>27.52</v>
      </c>
      <c r="I643" s="58">
        <v>38.378999999999998</v>
      </c>
      <c r="J643" s="58">
        <v>17.704999999999998</v>
      </c>
      <c r="K643" s="58">
        <v>43.055999999999997</v>
      </c>
      <c r="L643" s="58">
        <v>16.673999999999999</v>
      </c>
      <c r="M643" s="54">
        <v>20</v>
      </c>
    </row>
    <row r="644" spans="2:13" x14ac:dyDescent="0.35">
      <c r="B644" s="61">
        <v>40347</v>
      </c>
      <c r="C644" s="58">
        <v>32.325000000000003</v>
      </c>
      <c r="D644" s="58">
        <v>37.482999999999997</v>
      </c>
      <c r="E644" s="58">
        <v>21.45</v>
      </c>
      <c r="F644" s="58">
        <v>34.421999999999997</v>
      </c>
      <c r="G644" s="58">
        <v>28.5</v>
      </c>
      <c r="H644" s="58">
        <v>27.52</v>
      </c>
      <c r="I644" s="58">
        <v>38.378999999999998</v>
      </c>
      <c r="J644" s="58">
        <v>17.239000000000001</v>
      </c>
      <c r="K644" s="58">
        <v>43.75</v>
      </c>
      <c r="L644" s="58">
        <v>16.47</v>
      </c>
      <c r="M644" s="54">
        <v>20</v>
      </c>
    </row>
    <row r="645" spans="2:13" x14ac:dyDescent="0.35">
      <c r="B645" s="61">
        <v>40350</v>
      </c>
      <c r="C645" s="58">
        <v>32.685000000000002</v>
      </c>
      <c r="D645" s="58">
        <v>37.908999999999999</v>
      </c>
      <c r="E645" s="58">
        <v>21.45</v>
      </c>
      <c r="F645" s="58">
        <v>35.344000000000001</v>
      </c>
      <c r="G645" s="58">
        <v>28.5</v>
      </c>
      <c r="H645" s="58">
        <v>27.994</v>
      </c>
      <c r="I645" s="58">
        <v>38.378999999999998</v>
      </c>
      <c r="J645" s="58">
        <v>17.472000000000001</v>
      </c>
      <c r="K645" s="58">
        <v>44.444000000000003</v>
      </c>
      <c r="L645" s="58">
        <v>16.47</v>
      </c>
      <c r="M645" s="54">
        <v>20</v>
      </c>
    </row>
    <row r="646" spans="2:13" x14ac:dyDescent="0.35">
      <c r="B646" s="61">
        <v>40351</v>
      </c>
      <c r="C646" s="58">
        <v>33.043999999999997</v>
      </c>
      <c r="D646" s="58">
        <v>37.908999999999999</v>
      </c>
      <c r="E646" s="58">
        <v>21.097999999999999</v>
      </c>
      <c r="F646" s="58">
        <v>35.344000000000001</v>
      </c>
      <c r="G646" s="58">
        <v>28.5</v>
      </c>
      <c r="H646" s="58">
        <v>27.994</v>
      </c>
      <c r="I646" s="58">
        <v>38.378999999999998</v>
      </c>
      <c r="J646" s="58">
        <v>17.239000000000001</v>
      </c>
      <c r="K646" s="58">
        <v>43.75</v>
      </c>
      <c r="L646" s="58">
        <v>16.673999999999999</v>
      </c>
      <c r="M646" s="54">
        <v>20</v>
      </c>
    </row>
    <row r="647" spans="2:13" x14ac:dyDescent="0.35">
      <c r="B647" s="61">
        <v>40352</v>
      </c>
      <c r="C647" s="58">
        <v>33.762</v>
      </c>
      <c r="D647" s="58">
        <v>38.335000000000001</v>
      </c>
      <c r="E647" s="58">
        <v>20.395</v>
      </c>
      <c r="F647" s="58">
        <v>36.573</v>
      </c>
      <c r="G647" s="58">
        <v>28.5</v>
      </c>
      <c r="H647" s="58">
        <v>28.943000000000001</v>
      </c>
      <c r="I647" s="58">
        <v>38.378999999999998</v>
      </c>
      <c r="J647" s="58">
        <v>17.704999999999998</v>
      </c>
      <c r="K647" s="58">
        <v>44.444000000000003</v>
      </c>
      <c r="L647" s="58">
        <v>16.47</v>
      </c>
      <c r="M647" s="54">
        <v>20</v>
      </c>
    </row>
    <row r="648" spans="2:13" x14ac:dyDescent="0.35">
      <c r="B648" s="61">
        <v>40353</v>
      </c>
      <c r="C648" s="58">
        <v>33.762</v>
      </c>
      <c r="D648" s="58">
        <v>38.335000000000001</v>
      </c>
      <c r="E648" s="58">
        <v>20.042999999999999</v>
      </c>
      <c r="F648" s="58">
        <v>36.573</v>
      </c>
      <c r="G648" s="58">
        <v>28.5</v>
      </c>
      <c r="H648" s="58">
        <v>28.469000000000001</v>
      </c>
      <c r="I648" s="58">
        <v>38.378999999999998</v>
      </c>
      <c r="J648" s="58">
        <v>17.704999999999998</v>
      </c>
      <c r="K648" s="58">
        <v>45.485999999999997</v>
      </c>
      <c r="L648" s="58">
        <v>16.47</v>
      </c>
      <c r="M648" s="54">
        <v>20</v>
      </c>
    </row>
    <row r="649" spans="2:13" x14ac:dyDescent="0.35">
      <c r="B649" s="61">
        <v>40354</v>
      </c>
      <c r="C649" s="58">
        <v>33.762</v>
      </c>
      <c r="D649" s="58">
        <v>37.908999999999999</v>
      </c>
      <c r="E649" s="58">
        <v>20.981000000000002</v>
      </c>
      <c r="F649" s="58">
        <v>36.881</v>
      </c>
      <c r="G649" s="58">
        <v>28.5</v>
      </c>
      <c r="H649" s="58">
        <v>27.994</v>
      </c>
      <c r="I649" s="58">
        <v>38.378999999999998</v>
      </c>
      <c r="J649" s="58">
        <v>17.704999999999998</v>
      </c>
      <c r="K649" s="58">
        <v>46.180999999999997</v>
      </c>
      <c r="L649" s="58">
        <v>16.673999999999999</v>
      </c>
      <c r="M649" s="54">
        <v>20</v>
      </c>
    </row>
    <row r="650" spans="2:13" x14ac:dyDescent="0.35">
      <c r="B650" s="61">
        <v>40357</v>
      </c>
      <c r="C650" s="58">
        <v>34.121000000000002</v>
      </c>
      <c r="D650" s="58">
        <v>38.335000000000001</v>
      </c>
      <c r="E650" s="58">
        <v>21.332999999999998</v>
      </c>
      <c r="F650" s="58">
        <v>38.725000000000001</v>
      </c>
      <c r="G650" s="58">
        <v>28.5</v>
      </c>
      <c r="H650" s="58">
        <v>27.994</v>
      </c>
      <c r="I650" s="58">
        <v>38.378999999999998</v>
      </c>
      <c r="J650" s="58">
        <v>18.404</v>
      </c>
      <c r="K650" s="58">
        <v>46.875</v>
      </c>
      <c r="L650" s="58">
        <v>16.673999999999999</v>
      </c>
      <c r="M650" s="54">
        <v>20</v>
      </c>
    </row>
    <row r="651" spans="2:13" x14ac:dyDescent="0.35">
      <c r="B651" s="61">
        <v>40358</v>
      </c>
      <c r="C651" s="58">
        <v>34.121000000000002</v>
      </c>
      <c r="D651" s="58">
        <v>39.186999999999998</v>
      </c>
      <c r="E651" s="58">
        <v>21.45</v>
      </c>
      <c r="F651" s="58">
        <v>38.417000000000002</v>
      </c>
      <c r="G651" s="58">
        <v>28.5</v>
      </c>
      <c r="H651" s="58">
        <v>28.943000000000001</v>
      </c>
      <c r="I651" s="58">
        <v>38.378999999999998</v>
      </c>
      <c r="J651" s="58">
        <v>18.404</v>
      </c>
      <c r="K651" s="58">
        <v>47.222000000000001</v>
      </c>
      <c r="L651" s="58">
        <v>17.283999999999999</v>
      </c>
      <c r="M651" s="54">
        <v>22</v>
      </c>
    </row>
    <row r="652" spans="2:13" x14ac:dyDescent="0.35">
      <c r="B652" s="61">
        <v>40359</v>
      </c>
      <c r="C652" s="58">
        <v>34.479999999999997</v>
      </c>
      <c r="D652" s="58">
        <v>39.186999999999998</v>
      </c>
      <c r="E652" s="58">
        <v>21.332999999999998</v>
      </c>
      <c r="F652" s="58">
        <v>38.725000000000001</v>
      </c>
      <c r="G652" s="58">
        <v>28.5</v>
      </c>
      <c r="H652" s="58">
        <v>28.943000000000001</v>
      </c>
      <c r="I652" s="58">
        <v>38.378999999999998</v>
      </c>
      <c r="J652" s="58">
        <v>18.170999999999999</v>
      </c>
      <c r="K652" s="58">
        <v>46.875</v>
      </c>
      <c r="L652" s="58">
        <v>17.283999999999999</v>
      </c>
      <c r="M652" s="54">
        <v>22</v>
      </c>
    </row>
    <row r="653" spans="2:13" x14ac:dyDescent="0.35">
      <c r="B653" s="61">
        <v>40360</v>
      </c>
      <c r="C653" s="58">
        <v>34.479999999999997</v>
      </c>
      <c r="D653" s="58">
        <v>39.186999999999998</v>
      </c>
      <c r="E653" s="58">
        <v>21.332999999999998</v>
      </c>
      <c r="F653" s="58">
        <v>38.725000000000001</v>
      </c>
      <c r="G653" s="58">
        <v>28.5</v>
      </c>
      <c r="H653" s="58">
        <v>28.943000000000001</v>
      </c>
      <c r="I653" s="58">
        <v>38.378999999999998</v>
      </c>
      <c r="J653" s="58">
        <v>18.170999999999999</v>
      </c>
      <c r="K653" s="58">
        <v>46.875</v>
      </c>
      <c r="L653" s="58">
        <v>17.283999999999999</v>
      </c>
      <c r="M653" s="54">
        <v>22</v>
      </c>
    </row>
    <row r="654" spans="2:13" x14ac:dyDescent="0.35">
      <c r="B654" s="61">
        <v>40361</v>
      </c>
      <c r="C654" s="58">
        <v>33.043999999999997</v>
      </c>
      <c r="D654" s="58">
        <v>39.186999999999998</v>
      </c>
      <c r="E654" s="58">
        <v>21.332999999999998</v>
      </c>
      <c r="F654" s="58">
        <v>37.188000000000002</v>
      </c>
      <c r="G654" s="58">
        <v>28.5</v>
      </c>
      <c r="H654" s="58">
        <v>27.994</v>
      </c>
      <c r="I654" s="58">
        <v>38.378999999999998</v>
      </c>
      <c r="J654" s="58">
        <v>17.937999999999999</v>
      </c>
      <c r="K654" s="58">
        <v>45.139000000000003</v>
      </c>
      <c r="L654" s="58">
        <v>16.876999999999999</v>
      </c>
      <c r="M654" s="54">
        <v>22</v>
      </c>
    </row>
    <row r="655" spans="2:13" x14ac:dyDescent="0.35">
      <c r="B655" s="61">
        <v>40364</v>
      </c>
      <c r="C655" s="58">
        <v>33.043999999999997</v>
      </c>
      <c r="D655" s="58">
        <v>38.761000000000003</v>
      </c>
      <c r="E655" s="58">
        <v>21.332999999999998</v>
      </c>
      <c r="F655" s="58">
        <v>36.265999999999998</v>
      </c>
      <c r="G655" s="58">
        <v>28.5</v>
      </c>
      <c r="H655" s="58">
        <v>27.994</v>
      </c>
      <c r="I655" s="58">
        <v>38.378999999999998</v>
      </c>
      <c r="J655" s="58">
        <v>17.704999999999998</v>
      </c>
      <c r="K655" s="58">
        <v>45.139000000000003</v>
      </c>
      <c r="L655" s="58">
        <v>16.876999999999999</v>
      </c>
      <c r="M655" s="54">
        <v>22</v>
      </c>
    </row>
    <row r="656" spans="2:13" x14ac:dyDescent="0.35">
      <c r="B656" s="61">
        <v>40365</v>
      </c>
      <c r="C656" s="58">
        <v>33.402999999999999</v>
      </c>
      <c r="D656" s="58">
        <v>38.761000000000003</v>
      </c>
      <c r="E656" s="58">
        <v>21.215</v>
      </c>
      <c r="F656" s="58">
        <v>36.265999999999998</v>
      </c>
      <c r="G656" s="58">
        <v>28.5</v>
      </c>
      <c r="H656" s="58">
        <v>27.52</v>
      </c>
      <c r="I656" s="58">
        <v>38.378999999999998</v>
      </c>
      <c r="J656" s="58">
        <v>17.472000000000001</v>
      </c>
      <c r="K656" s="58">
        <v>45.139000000000003</v>
      </c>
      <c r="L656" s="58">
        <v>16.673999999999999</v>
      </c>
      <c r="M656" s="54">
        <v>22</v>
      </c>
    </row>
    <row r="657" spans="2:13" x14ac:dyDescent="0.35">
      <c r="B657" s="61">
        <v>40366</v>
      </c>
      <c r="C657" s="58">
        <v>34.479999999999997</v>
      </c>
      <c r="D657" s="58">
        <v>39.186999999999998</v>
      </c>
      <c r="E657" s="58">
        <v>20.981000000000002</v>
      </c>
      <c r="F657" s="58">
        <v>37.188000000000002</v>
      </c>
      <c r="G657" s="58">
        <v>28.5</v>
      </c>
      <c r="H657" s="58">
        <v>27.52</v>
      </c>
      <c r="I657" s="58">
        <v>38.378999999999998</v>
      </c>
      <c r="J657" s="58">
        <v>17.472000000000001</v>
      </c>
      <c r="K657" s="58">
        <v>44.792000000000002</v>
      </c>
      <c r="L657" s="58">
        <v>16.673999999999999</v>
      </c>
      <c r="M657" s="54">
        <v>22</v>
      </c>
    </row>
    <row r="658" spans="2:13" x14ac:dyDescent="0.35">
      <c r="B658" s="61">
        <v>40367</v>
      </c>
      <c r="C658" s="58">
        <v>34.479999999999997</v>
      </c>
      <c r="D658" s="58">
        <v>38.761000000000003</v>
      </c>
      <c r="E658" s="58">
        <v>20.747</v>
      </c>
      <c r="F658" s="58">
        <v>37.188000000000002</v>
      </c>
      <c r="G658" s="58">
        <v>28.5</v>
      </c>
      <c r="H658" s="58">
        <v>27.52</v>
      </c>
      <c r="I658" s="58">
        <v>38.378999999999998</v>
      </c>
      <c r="J658" s="58">
        <v>17.472000000000001</v>
      </c>
      <c r="K658" s="58">
        <v>45.139000000000003</v>
      </c>
      <c r="L658" s="58">
        <v>17.079999999999998</v>
      </c>
      <c r="M658" s="54">
        <v>22</v>
      </c>
    </row>
    <row r="659" spans="2:13" x14ac:dyDescent="0.35">
      <c r="B659" s="61">
        <v>40368</v>
      </c>
      <c r="C659" s="58">
        <v>34.840000000000003</v>
      </c>
      <c r="D659" s="58">
        <v>38.761000000000003</v>
      </c>
      <c r="E659" s="58">
        <v>21.332999999999998</v>
      </c>
      <c r="F659" s="58">
        <v>37.188000000000002</v>
      </c>
      <c r="G659" s="58">
        <v>28.5</v>
      </c>
      <c r="H659" s="58">
        <v>28.469000000000001</v>
      </c>
      <c r="I659" s="58">
        <v>38.378999999999998</v>
      </c>
      <c r="J659" s="58">
        <v>17.704999999999998</v>
      </c>
      <c r="K659" s="58">
        <v>45.832999999999998</v>
      </c>
      <c r="L659" s="58">
        <v>17.079999999999998</v>
      </c>
      <c r="M659" s="54">
        <v>22</v>
      </c>
    </row>
    <row r="660" spans="2:13" x14ac:dyDescent="0.35">
      <c r="B660" s="61">
        <v>40371</v>
      </c>
      <c r="C660" s="58">
        <v>34.479999999999997</v>
      </c>
      <c r="D660" s="58">
        <v>39.186999999999998</v>
      </c>
      <c r="E660" s="58">
        <v>21.45</v>
      </c>
      <c r="F660" s="58">
        <v>37.188000000000002</v>
      </c>
      <c r="G660" s="58">
        <v>28.5</v>
      </c>
      <c r="H660" s="58">
        <v>28.943000000000001</v>
      </c>
      <c r="I660" s="58">
        <v>38.378999999999998</v>
      </c>
      <c r="J660" s="58">
        <v>17.937999999999999</v>
      </c>
      <c r="K660" s="58">
        <v>45.832999999999998</v>
      </c>
      <c r="L660" s="58">
        <v>17.079999999999998</v>
      </c>
      <c r="M660" s="54">
        <v>22</v>
      </c>
    </row>
    <row r="661" spans="2:13" x14ac:dyDescent="0.35">
      <c r="B661" s="61">
        <v>40372</v>
      </c>
      <c r="C661" s="58">
        <v>34.479999999999997</v>
      </c>
      <c r="D661" s="58">
        <v>39.186999999999998</v>
      </c>
      <c r="E661" s="58">
        <v>21.919</v>
      </c>
      <c r="F661" s="58">
        <v>37.188000000000002</v>
      </c>
      <c r="G661" s="58">
        <v>28.5</v>
      </c>
      <c r="H661" s="58">
        <v>29.891999999999999</v>
      </c>
      <c r="I661" s="58">
        <v>38.378999999999998</v>
      </c>
      <c r="J661" s="58">
        <v>18.637</v>
      </c>
      <c r="K661" s="58">
        <v>45.832999999999998</v>
      </c>
      <c r="L661" s="58">
        <v>17.893999999999998</v>
      </c>
      <c r="M661" s="54">
        <v>22</v>
      </c>
    </row>
    <row r="662" spans="2:13" x14ac:dyDescent="0.35">
      <c r="B662" s="61">
        <v>40373</v>
      </c>
      <c r="C662" s="58">
        <v>34.840000000000003</v>
      </c>
      <c r="D662" s="58">
        <v>39.613</v>
      </c>
      <c r="E662" s="58">
        <v>21.919</v>
      </c>
      <c r="F662" s="58">
        <v>37.494999999999997</v>
      </c>
      <c r="G662" s="58">
        <v>28.5</v>
      </c>
      <c r="H662" s="58">
        <v>32.738999999999997</v>
      </c>
      <c r="I662" s="58">
        <v>38.378999999999998</v>
      </c>
      <c r="J662" s="58">
        <v>19.335999999999999</v>
      </c>
      <c r="K662" s="58">
        <v>46.180999999999997</v>
      </c>
      <c r="L662" s="58">
        <v>17.690999999999999</v>
      </c>
      <c r="M662" s="54">
        <v>21</v>
      </c>
    </row>
    <row r="663" spans="2:13" x14ac:dyDescent="0.35">
      <c r="B663" s="61">
        <v>40374</v>
      </c>
      <c r="C663" s="58">
        <v>34.840000000000003</v>
      </c>
      <c r="D663" s="58">
        <v>39.613</v>
      </c>
      <c r="E663" s="58">
        <v>21.919</v>
      </c>
      <c r="F663" s="58">
        <v>37.494999999999997</v>
      </c>
      <c r="G663" s="58">
        <v>28.5</v>
      </c>
      <c r="H663" s="58">
        <v>32.738999999999997</v>
      </c>
      <c r="I663" s="58">
        <v>38.378999999999998</v>
      </c>
      <c r="J663" s="58">
        <v>19.335999999999999</v>
      </c>
      <c r="K663" s="58">
        <v>46.875</v>
      </c>
      <c r="L663" s="58">
        <v>17.690999999999999</v>
      </c>
      <c r="M663" s="54">
        <v>21</v>
      </c>
    </row>
    <row r="664" spans="2:13" x14ac:dyDescent="0.35">
      <c r="B664" s="61">
        <v>40375</v>
      </c>
      <c r="C664" s="58">
        <v>34.121000000000002</v>
      </c>
      <c r="D664" s="58">
        <v>39.613</v>
      </c>
      <c r="E664" s="58">
        <v>21.684000000000001</v>
      </c>
      <c r="F664" s="58">
        <v>37.188000000000002</v>
      </c>
      <c r="G664" s="58">
        <v>28.5</v>
      </c>
      <c r="H664" s="58">
        <v>31.79</v>
      </c>
      <c r="I664" s="58">
        <v>38.378999999999998</v>
      </c>
      <c r="J664" s="58">
        <v>19.103000000000002</v>
      </c>
      <c r="K664" s="58">
        <v>46.527999999999999</v>
      </c>
      <c r="L664" s="58">
        <v>17.486999999999998</v>
      </c>
      <c r="M664" s="54">
        <v>21</v>
      </c>
    </row>
    <row r="665" spans="2:13" x14ac:dyDescent="0.35">
      <c r="B665" s="61">
        <v>40378</v>
      </c>
      <c r="C665" s="58">
        <v>34.121000000000002</v>
      </c>
      <c r="D665" s="58">
        <v>39.613</v>
      </c>
      <c r="E665" s="58">
        <v>21.919</v>
      </c>
      <c r="F665" s="58">
        <v>36.881</v>
      </c>
      <c r="G665" s="58">
        <v>28.5</v>
      </c>
      <c r="H665" s="58">
        <v>32.738999999999997</v>
      </c>
      <c r="I665" s="58">
        <v>38.378999999999998</v>
      </c>
      <c r="J665" s="58">
        <v>19.103000000000002</v>
      </c>
      <c r="K665" s="58">
        <v>46.180999999999997</v>
      </c>
      <c r="L665" s="58">
        <v>17.486999999999998</v>
      </c>
      <c r="M665" s="54">
        <v>21</v>
      </c>
    </row>
    <row r="666" spans="2:13" x14ac:dyDescent="0.35">
      <c r="B666" s="61">
        <v>40379</v>
      </c>
      <c r="C666" s="58">
        <v>33.762</v>
      </c>
      <c r="D666" s="58">
        <v>40.039000000000001</v>
      </c>
      <c r="E666" s="58">
        <v>21.402999999999999</v>
      </c>
      <c r="F666" s="58">
        <v>36.881</v>
      </c>
      <c r="G666" s="58">
        <v>28.5</v>
      </c>
      <c r="H666" s="58">
        <v>34.161999999999999</v>
      </c>
      <c r="I666" s="58">
        <v>38.378999999999998</v>
      </c>
      <c r="J666" s="58">
        <v>19.335999999999999</v>
      </c>
      <c r="K666" s="58">
        <v>46.527999999999999</v>
      </c>
      <c r="L666" s="58">
        <v>17.486999999999998</v>
      </c>
      <c r="M666" s="54">
        <v>21</v>
      </c>
    </row>
    <row r="667" spans="2:13" x14ac:dyDescent="0.35">
      <c r="B667" s="61">
        <v>40380</v>
      </c>
      <c r="C667" s="58">
        <v>33.762</v>
      </c>
      <c r="D667" s="58">
        <v>40.465000000000003</v>
      </c>
      <c r="E667" s="58">
        <v>21.532</v>
      </c>
      <c r="F667" s="58">
        <v>36.881</v>
      </c>
      <c r="G667" s="58">
        <v>28.5</v>
      </c>
      <c r="H667" s="58">
        <v>35.110999999999997</v>
      </c>
      <c r="I667" s="58">
        <v>38.378999999999998</v>
      </c>
      <c r="J667" s="58">
        <v>19.335999999999999</v>
      </c>
      <c r="K667" s="58">
        <v>46.527999999999999</v>
      </c>
      <c r="L667" s="58">
        <v>17.690999999999999</v>
      </c>
      <c r="M667" s="54">
        <v>21</v>
      </c>
    </row>
    <row r="668" spans="2:13" x14ac:dyDescent="0.35">
      <c r="B668" s="61">
        <v>40381</v>
      </c>
      <c r="C668" s="58">
        <v>33.762</v>
      </c>
      <c r="D668" s="58">
        <v>40.039000000000001</v>
      </c>
      <c r="E668" s="58">
        <v>21.274000000000001</v>
      </c>
      <c r="F668" s="58">
        <v>36.265999999999998</v>
      </c>
      <c r="G668" s="58">
        <v>28.5</v>
      </c>
      <c r="H668" s="58">
        <v>36.534999999999997</v>
      </c>
      <c r="I668" s="58">
        <v>38.378999999999998</v>
      </c>
      <c r="J668" s="58">
        <v>19.568000000000001</v>
      </c>
      <c r="K668" s="58">
        <v>46.527999999999999</v>
      </c>
      <c r="L668" s="58">
        <v>18.504000000000001</v>
      </c>
      <c r="M668" s="54">
        <v>21</v>
      </c>
    </row>
    <row r="669" spans="2:13" x14ac:dyDescent="0.35">
      <c r="B669" s="61">
        <v>40382</v>
      </c>
      <c r="C669" s="58">
        <v>33.762</v>
      </c>
      <c r="D669" s="58">
        <v>40.039000000000001</v>
      </c>
      <c r="E669" s="58">
        <v>21.274000000000001</v>
      </c>
      <c r="F669" s="58">
        <v>35.036999999999999</v>
      </c>
      <c r="G669" s="58">
        <v>28.5</v>
      </c>
      <c r="H669" s="58">
        <v>36.534999999999997</v>
      </c>
      <c r="I669" s="58">
        <v>38.378999999999998</v>
      </c>
      <c r="J669" s="58">
        <v>19.568000000000001</v>
      </c>
      <c r="K669" s="58">
        <v>46.527999999999999</v>
      </c>
      <c r="L669" s="58">
        <v>18.300999999999998</v>
      </c>
      <c r="M669" s="54">
        <v>20</v>
      </c>
    </row>
    <row r="670" spans="2:13" x14ac:dyDescent="0.35">
      <c r="B670" s="61">
        <v>40385</v>
      </c>
      <c r="C670" s="58">
        <v>33.402999999999999</v>
      </c>
      <c r="D670" s="58">
        <v>40.039000000000001</v>
      </c>
      <c r="E670" s="58">
        <v>21.402999999999999</v>
      </c>
      <c r="F670" s="58">
        <v>35.959000000000003</v>
      </c>
      <c r="G670" s="58">
        <v>28.5</v>
      </c>
      <c r="H670" s="58">
        <v>41.28</v>
      </c>
      <c r="I670" s="58">
        <v>38.378999999999998</v>
      </c>
      <c r="J670" s="58">
        <v>21.431999999999999</v>
      </c>
      <c r="K670" s="58">
        <v>48.610999999999997</v>
      </c>
      <c r="L670" s="58">
        <v>18.707000000000001</v>
      </c>
      <c r="M670" s="54">
        <v>20</v>
      </c>
    </row>
    <row r="671" spans="2:13" x14ac:dyDescent="0.35">
      <c r="B671" s="61">
        <v>40386</v>
      </c>
      <c r="C671" s="58">
        <v>33.402999999999999</v>
      </c>
      <c r="D671" s="58">
        <v>40.039000000000001</v>
      </c>
      <c r="E671" s="58">
        <v>21.661000000000001</v>
      </c>
      <c r="F671" s="58">
        <v>35.835999999999999</v>
      </c>
      <c r="G671" s="58">
        <v>28.5</v>
      </c>
      <c r="H671" s="58">
        <v>40.331000000000003</v>
      </c>
      <c r="I671" s="58">
        <v>38.378999999999998</v>
      </c>
      <c r="J671" s="58">
        <v>22.178000000000001</v>
      </c>
      <c r="K671" s="58">
        <v>50.173999999999999</v>
      </c>
      <c r="L671" s="58">
        <v>19.012</v>
      </c>
      <c r="M671" s="54">
        <v>20</v>
      </c>
    </row>
    <row r="672" spans="2:13" x14ac:dyDescent="0.35">
      <c r="B672" s="61">
        <v>40387</v>
      </c>
      <c r="C672" s="58">
        <v>33.475000000000001</v>
      </c>
      <c r="D672" s="58">
        <v>40.039000000000001</v>
      </c>
      <c r="E672" s="58">
        <v>21.402999999999999</v>
      </c>
      <c r="F672" s="58">
        <v>36.020000000000003</v>
      </c>
      <c r="G672" s="58">
        <v>28.5</v>
      </c>
      <c r="H672" s="58">
        <v>41.231999999999999</v>
      </c>
      <c r="I672" s="58">
        <v>38.378999999999998</v>
      </c>
      <c r="J672" s="58">
        <v>22.55</v>
      </c>
      <c r="K672" s="58">
        <v>51.110999999999997</v>
      </c>
      <c r="L672" s="58">
        <v>19.317</v>
      </c>
      <c r="M672" s="54">
        <v>20</v>
      </c>
    </row>
    <row r="673" spans="2:13" x14ac:dyDescent="0.35">
      <c r="B673" s="61">
        <v>40388</v>
      </c>
      <c r="C673" s="58">
        <v>33.725999999999999</v>
      </c>
      <c r="D673" s="58">
        <v>39.826000000000001</v>
      </c>
      <c r="E673" s="58">
        <v>21.64</v>
      </c>
      <c r="F673" s="58">
        <v>36.573</v>
      </c>
      <c r="G673" s="58">
        <v>28.5</v>
      </c>
      <c r="H673" s="58">
        <v>39.286999999999999</v>
      </c>
      <c r="I673" s="58">
        <v>38.378999999999998</v>
      </c>
      <c r="J673" s="58">
        <v>21.524999999999999</v>
      </c>
      <c r="K673" s="58">
        <v>50.277999999999999</v>
      </c>
      <c r="L673" s="58">
        <v>19.073</v>
      </c>
      <c r="M673" s="54">
        <v>20</v>
      </c>
    </row>
    <row r="674" spans="2:13" x14ac:dyDescent="0.35">
      <c r="B674" s="61">
        <v>40389</v>
      </c>
      <c r="C674" s="58">
        <v>33.582999999999998</v>
      </c>
      <c r="D674" s="58">
        <v>40.252000000000002</v>
      </c>
      <c r="E674" s="58">
        <v>21.454999999999998</v>
      </c>
      <c r="F674" s="58">
        <v>36.758000000000003</v>
      </c>
      <c r="G674" s="58">
        <v>24</v>
      </c>
      <c r="H674" s="58">
        <v>36.914000000000001</v>
      </c>
      <c r="I674" s="58">
        <v>38.378999999999998</v>
      </c>
      <c r="J674" s="58">
        <v>20.78</v>
      </c>
      <c r="K674" s="58">
        <v>48.610999999999997</v>
      </c>
      <c r="L674" s="58">
        <v>18.911000000000001</v>
      </c>
      <c r="M674" s="54">
        <v>20</v>
      </c>
    </row>
    <row r="675" spans="2:13" x14ac:dyDescent="0.35">
      <c r="B675" s="61">
        <v>40392</v>
      </c>
      <c r="C675" s="58">
        <v>33.546999999999997</v>
      </c>
      <c r="D675" s="58">
        <v>40.380000000000003</v>
      </c>
      <c r="E675" s="58">
        <v>21.402999999999999</v>
      </c>
      <c r="F675" s="58">
        <v>36.881</v>
      </c>
      <c r="G675" s="58">
        <v>24</v>
      </c>
      <c r="H675" s="58">
        <v>35.871000000000002</v>
      </c>
      <c r="I675" s="58">
        <v>38.378999999999998</v>
      </c>
      <c r="J675" s="58">
        <v>20.78</v>
      </c>
      <c r="K675" s="58">
        <v>48.402999999999999</v>
      </c>
      <c r="L675" s="58">
        <v>18.667000000000002</v>
      </c>
      <c r="M675" s="54">
        <v>20</v>
      </c>
    </row>
    <row r="676" spans="2:13" x14ac:dyDescent="0.35">
      <c r="B676" s="61">
        <v>40393</v>
      </c>
      <c r="C676" s="58">
        <v>33.511000000000003</v>
      </c>
      <c r="D676" s="58">
        <v>40.238999999999997</v>
      </c>
      <c r="E676" s="58">
        <v>21.382000000000001</v>
      </c>
      <c r="F676" s="58">
        <v>36.972999999999999</v>
      </c>
      <c r="G676" s="58">
        <v>24</v>
      </c>
      <c r="H676" s="58">
        <v>37.957999999999998</v>
      </c>
      <c r="I676" s="58">
        <v>38.378999999999998</v>
      </c>
      <c r="J676" s="58">
        <v>20.966000000000001</v>
      </c>
      <c r="K676" s="58">
        <v>48.610999999999997</v>
      </c>
      <c r="L676" s="58">
        <v>18.138000000000002</v>
      </c>
      <c r="M676" s="54">
        <v>20</v>
      </c>
    </row>
    <row r="677" spans="2:13" x14ac:dyDescent="0.35">
      <c r="B677" s="61">
        <v>40394</v>
      </c>
      <c r="C677" s="58">
        <v>34.479999999999997</v>
      </c>
      <c r="D677" s="58">
        <v>41.246000000000002</v>
      </c>
      <c r="E677" s="58">
        <v>21.393000000000001</v>
      </c>
      <c r="F677" s="58">
        <v>37.802999999999997</v>
      </c>
      <c r="G677" s="58">
        <v>24</v>
      </c>
      <c r="H677" s="58">
        <v>39.619</v>
      </c>
      <c r="I677" s="58">
        <v>38.378999999999998</v>
      </c>
      <c r="J677" s="58">
        <v>21.199000000000002</v>
      </c>
      <c r="K677" s="58">
        <v>49.305999999999997</v>
      </c>
      <c r="L677" s="58">
        <v>18.138000000000002</v>
      </c>
      <c r="M677" s="54">
        <v>20</v>
      </c>
    </row>
    <row r="678" spans="2:13" x14ac:dyDescent="0.35">
      <c r="B678" s="61">
        <v>40395</v>
      </c>
      <c r="C678" s="58">
        <v>35.055</v>
      </c>
      <c r="D678" s="58">
        <v>41.158000000000001</v>
      </c>
      <c r="E678" s="58">
        <v>21.145</v>
      </c>
      <c r="F678" s="58">
        <v>37.68</v>
      </c>
      <c r="G678" s="58">
        <v>24</v>
      </c>
      <c r="H678" s="58">
        <v>39.381999999999998</v>
      </c>
      <c r="I678" s="58">
        <v>38.378999999999998</v>
      </c>
      <c r="J678" s="58">
        <v>21.478999999999999</v>
      </c>
      <c r="K678" s="58">
        <v>49.860999999999997</v>
      </c>
      <c r="L678" s="58">
        <v>17.934999999999999</v>
      </c>
      <c r="M678" s="54">
        <v>20</v>
      </c>
    </row>
    <row r="679" spans="2:13" x14ac:dyDescent="0.35">
      <c r="B679" s="61">
        <v>40396</v>
      </c>
      <c r="C679" s="58">
        <v>34.768000000000001</v>
      </c>
      <c r="D679" s="58">
        <v>41.070999999999998</v>
      </c>
      <c r="E679" s="58">
        <v>21.094000000000001</v>
      </c>
      <c r="F679" s="58">
        <v>37.311</v>
      </c>
      <c r="G679" s="58">
        <v>24</v>
      </c>
      <c r="H679" s="58">
        <v>39.049999999999997</v>
      </c>
      <c r="I679" s="58">
        <v>38.378999999999998</v>
      </c>
      <c r="J679" s="58">
        <v>21.431999999999999</v>
      </c>
      <c r="K679" s="58">
        <v>48.680999999999997</v>
      </c>
      <c r="L679" s="58">
        <v>17.954999999999998</v>
      </c>
      <c r="M679" s="54">
        <v>20</v>
      </c>
    </row>
    <row r="680" spans="2:13" x14ac:dyDescent="0.35">
      <c r="B680" s="61">
        <v>40399</v>
      </c>
      <c r="C680" s="58">
        <v>34.479999999999997</v>
      </c>
      <c r="D680" s="58">
        <v>41.201999999999998</v>
      </c>
      <c r="E680" s="58">
        <v>20.887</v>
      </c>
      <c r="F680" s="58">
        <v>37.003</v>
      </c>
      <c r="G680" s="58">
        <v>24</v>
      </c>
      <c r="H680" s="58">
        <v>39.049999999999997</v>
      </c>
      <c r="I680" s="58">
        <v>38.378999999999998</v>
      </c>
      <c r="J680" s="58">
        <v>21.338999999999999</v>
      </c>
      <c r="K680" s="58">
        <v>48.610999999999997</v>
      </c>
      <c r="L680" s="58">
        <v>17.975000000000001</v>
      </c>
      <c r="M680" s="54">
        <v>20</v>
      </c>
    </row>
    <row r="681" spans="2:13" x14ac:dyDescent="0.35">
      <c r="B681" s="61">
        <v>40400</v>
      </c>
      <c r="C681" s="58">
        <v>34.731999999999999</v>
      </c>
      <c r="D681" s="58">
        <v>41.158000000000001</v>
      </c>
      <c r="E681" s="58">
        <v>20.629000000000001</v>
      </c>
      <c r="F681" s="58">
        <v>37.311</v>
      </c>
      <c r="G681" s="58">
        <v>24</v>
      </c>
      <c r="H681" s="58">
        <v>39.476999999999997</v>
      </c>
      <c r="I681" s="58">
        <v>38.378999999999998</v>
      </c>
      <c r="J681" s="58">
        <v>21.431999999999999</v>
      </c>
      <c r="K681" s="58">
        <v>48.610999999999997</v>
      </c>
      <c r="L681" s="58">
        <v>18.097000000000001</v>
      </c>
      <c r="M681" s="54">
        <v>20</v>
      </c>
    </row>
    <row r="682" spans="2:13" x14ac:dyDescent="0.35">
      <c r="B682" s="61">
        <v>40401</v>
      </c>
      <c r="C682" s="58">
        <v>34.479999999999997</v>
      </c>
      <c r="D682" s="58">
        <v>41.070999999999998</v>
      </c>
      <c r="E682" s="58">
        <v>20.577999999999999</v>
      </c>
      <c r="F682" s="58">
        <v>37.125999999999998</v>
      </c>
      <c r="G682" s="58">
        <v>24</v>
      </c>
      <c r="H682" s="58">
        <v>40.615000000000002</v>
      </c>
      <c r="I682" s="58">
        <v>38.378999999999998</v>
      </c>
      <c r="J682" s="58">
        <v>21.898</v>
      </c>
      <c r="K682" s="58">
        <v>49.305999999999997</v>
      </c>
      <c r="L682" s="58">
        <v>18.239999999999998</v>
      </c>
      <c r="M682" s="54">
        <v>20</v>
      </c>
    </row>
    <row r="683" spans="2:13" x14ac:dyDescent="0.35">
      <c r="B683" s="61">
        <v>40402</v>
      </c>
      <c r="C683" s="58">
        <v>34.479999999999997</v>
      </c>
      <c r="D683" s="58">
        <v>41.246000000000002</v>
      </c>
      <c r="E683" s="58">
        <v>20.681000000000001</v>
      </c>
      <c r="F683" s="58">
        <v>36.972999999999999</v>
      </c>
      <c r="G683" s="58">
        <v>24</v>
      </c>
      <c r="H683" s="58">
        <v>41.28</v>
      </c>
      <c r="I683" s="58">
        <v>38.378999999999998</v>
      </c>
      <c r="J683" s="58">
        <v>22.178000000000001</v>
      </c>
      <c r="K683" s="58">
        <v>50.313000000000002</v>
      </c>
      <c r="L683" s="58">
        <v>18.219000000000001</v>
      </c>
      <c r="M683" s="54">
        <v>20</v>
      </c>
    </row>
    <row r="684" spans="2:13" x14ac:dyDescent="0.35">
      <c r="B684" s="61">
        <v>40403</v>
      </c>
      <c r="C684" s="58">
        <v>34.372999999999998</v>
      </c>
      <c r="D684" s="58">
        <v>41.377000000000002</v>
      </c>
      <c r="E684" s="58">
        <v>20.526</v>
      </c>
      <c r="F684" s="58">
        <v>36.573</v>
      </c>
      <c r="G684" s="58">
        <v>24</v>
      </c>
      <c r="H684" s="58">
        <v>39.951000000000001</v>
      </c>
      <c r="I684" s="58">
        <v>38.378999999999998</v>
      </c>
      <c r="J684" s="58">
        <v>21.431999999999999</v>
      </c>
      <c r="K684" s="58">
        <v>49.514000000000003</v>
      </c>
      <c r="L684" s="58">
        <v>18.219000000000001</v>
      </c>
      <c r="M684" s="54">
        <v>20</v>
      </c>
    </row>
    <row r="685" spans="2:13" x14ac:dyDescent="0.35">
      <c r="B685" s="61">
        <v>40406</v>
      </c>
      <c r="C685" s="58">
        <v>34.445</v>
      </c>
      <c r="D685" s="58">
        <v>41.201999999999998</v>
      </c>
      <c r="E685" s="58">
        <v>20.577999999999999</v>
      </c>
      <c r="F685" s="58">
        <v>36.664999999999999</v>
      </c>
      <c r="G685" s="58">
        <v>24</v>
      </c>
      <c r="H685" s="58">
        <v>40.093000000000004</v>
      </c>
      <c r="I685" s="58">
        <v>38.378999999999998</v>
      </c>
      <c r="J685" s="58">
        <v>21.524999999999999</v>
      </c>
      <c r="K685" s="58">
        <v>49.305999999999997</v>
      </c>
      <c r="L685" s="58">
        <v>18.219000000000001</v>
      </c>
      <c r="M685" s="54">
        <v>20</v>
      </c>
    </row>
    <row r="686" spans="2:13" x14ac:dyDescent="0.35">
      <c r="B686" s="61">
        <v>40407</v>
      </c>
      <c r="C686" s="58">
        <v>34.695999999999998</v>
      </c>
      <c r="D686" s="58">
        <v>41.246000000000002</v>
      </c>
      <c r="E686" s="58">
        <v>20.731999999999999</v>
      </c>
      <c r="F686" s="58">
        <v>38.232999999999997</v>
      </c>
      <c r="G686" s="58">
        <v>24</v>
      </c>
      <c r="H686" s="58">
        <v>40.805</v>
      </c>
      <c r="I686" s="58">
        <v>38.378999999999998</v>
      </c>
      <c r="J686" s="58">
        <v>21.524999999999999</v>
      </c>
      <c r="K686" s="58">
        <v>49.514000000000003</v>
      </c>
      <c r="L686" s="58">
        <v>18.199000000000002</v>
      </c>
      <c r="M686" s="54">
        <v>20</v>
      </c>
    </row>
    <row r="687" spans="2:13" x14ac:dyDescent="0.35">
      <c r="B687" s="61">
        <v>40408</v>
      </c>
      <c r="C687" s="58">
        <v>34.731999999999999</v>
      </c>
      <c r="D687" s="58">
        <v>41.246000000000002</v>
      </c>
      <c r="E687" s="58">
        <v>20.577999999999999</v>
      </c>
      <c r="F687" s="58">
        <v>38.048000000000002</v>
      </c>
      <c r="G687" s="58">
        <v>24</v>
      </c>
      <c r="H687" s="58">
        <v>41.612000000000002</v>
      </c>
      <c r="I687" s="58">
        <v>38.378999999999998</v>
      </c>
      <c r="J687" s="58">
        <v>21.664999999999999</v>
      </c>
      <c r="K687" s="58">
        <v>50.764000000000003</v>
      </c>
      <c r="L687" s="58">
        <v>18.341000000000001</v>
      </c>
      <c r="M687" s="54">
        <v>20</v>
      </c>
    </row>
    <row r="688" spans="2:13" x14ac:dyDescent="0.35">
      <c r="B688" s="61">
        <v>40409</v>
      </c>
      <c r="C688" s="58">
        <v>35.018999999999998</v>
      </c>
      <c r="D688" s="58">
        <v>41.29</v>
      </c>
      <c r="E688" s="58">
        <v>20.526</v>
      </c>
      <c r="F688" s="58">
        <v>38.662999999999997</v>
      </c>
      <c r="G688" s="58">
        <v>24</v>
      </c>
      <c r="H688" s="58">
        <v>42.703000000000003</v>
      </c>
      <c r="I688" s="58">
        <v>38.378999999999998</v>
      </c>
      <c r="J688" s="58">
        <v>22.084</v>
      </c>
      <c r="K688" s="58">
        <v>51.180999999999997</v>
      </c>
      <c r="L688" s="58">
        <v>18.87</v>
      </c>
      <c r="M688" s="54">
        <v>20</v>
      </c>
    </row>
    <row r="689" spans="2:13" x14ac:dyDescent="0.35">
      <c r="B689" s="61">
        <v>40410</v>
      </c>
      <c r="C689" s="58">
        <v>36.636000000000003</v>
      </c>
      <c r="D689" s="58">
        <v>42.033999999999999</v>
      </c>
      <c r="E689" s="58">
        <v>20.526</v>
      </c>
      <c r="F689" s="58">
        <v>39.984999999999999</v>
      </c>
      <c r="G689" s="58">
        <v>24</v>
      </c>
      <c r="H689" s="58">
        <v>43.082999999999998</v>
      </c>
      <c r="I689" s="58">
        <v>38.378999999999998</v>
      </c>
      <c r="J689" s="58">
        <v>23.574999999999999</v>
      </c>
      <c r="K689" s="58">
        <v>51.735999999999997</v>
      </c>
      <c r="L689" s="58">
        <v>19.175000000000001</v>
      </c>
      <c r="M689" s="54">
        <v>20</v>
      </c>
    </row>
    <row r="690" spans="2:13" x14ac:dyDescent="0.35">
      <c r="B690" s="61">
        <v>40413</v>
      </c>
      <c r="C690" s="58">
        <v>36.456000000000003</v>
      </c>
      <c r="D690" s="58">
        <v>42.646999999999998</v>
      </c>
      <c r="E690" s="58">
        <v>20.629000000000001</v>
      </c>
      <c r="F690" s="58">
        <v>40.630000000000003</v>
      </c>
      <c r="G690" s="58">
        <v>24</v>
      </c>
      <c r="H690" s="58">
        <v>42.607999999999997</v>
      </c>
      <c r="I690" s="58">
        <v>38.378999999999998</v>
      </c>
      <c r="J690" s="58">
        <v>23.481999999999999</v>
      </c>
      <c r="K690" s="58">
        <v>53.472000000000001</v>
      </c>
      <c r="L690" s="58">
        <v>19.073</v>
      </c>
      <c r="M690" s="54">
        <v>20</v>
      </c>
    </row>
    <row r="691" spans="2:13" x14ac:dyDescent="0.35">
      <c r="B691" s="61">
        <v>40414</v>
      </c>
      <c r="C691" s="58">
        <v>36.276000000000003</v>
      </c>
      <c r="D691" s="58">
        <v>42.033999999999999</v>
      </c>
      <c r="E691" s="58">
        <v>20.731999999999999</v>
      </c>
      <c r="F691" s="58">
        <v>40.569000000000003</v>
      </c>
      <c r="G691" s="58">
        <v>24</v>
      </c>
      <c r="H691" s="58">
        <v>42.371000000000002</v>
      </c>
      <c r="I691" s="58">
        <v>38.378999999999998</v>
      </c>
      <c r="J691" s="58">
        <v>23.622</v>
      </c>
      <c r="K691" s="58">
        <v>52.917000000000002</v>
      </c>
      <c r="L691" s="58">
        <v>19.073</v>
      </c>
      <c r="M691" s="54">
        <v>20</v>
      </c>
    </row>
    <row r="692" spans="2:13" x14ac:dyDescent="0.35">
      <c r="B692" s="61">
        <v>40415</v>
      </c>
      <c r="C692" s="58">
        <v>36.024999999999999</v>
      </c>
      <c r="D692" s="58">
        <v>41.902999999999999</v>
      </c>
      <c r="E692" s="58">
        <v>20.463999999999999</v>
      </c>
      <c r="F692" s="58">
        <v>40.137999999999998</v>
      </c>
      <c r="G692" s="58">
        <v>24</v>
      </c>
      <c r="H692" s="58">
        <v>41.326999999999998</v>
      </c>
      <c r="I692" s="58">
        <v>38.378999999999998</v>
      </c>
      <c r="J692" s="58">
        <v>23.155999999999999</v>
      </c>
      <c r="K692" s="58">
        <v>52.082999999999998</v>
      </c>
      <c r="L692" s="58">
        <v>18.89</v>
      </c>
      <c r="M692" s="54">
        <v>20</v>
      </c>
    </row>
    <row r="693" spans="2:13" x14ac:dyDescent="0.35">
      <c r="B693" s="61">
        <v>40416</v>
      </c>
      <c r="C693" s="58">
        <v>36.347999999999999</v>
      </c>
      <c r="D693" s="58">
        <v>41.771000000000001</v>
      </c>
      <c r="E693" s="58">
        <v>20.350999999999999</v>
      </c>
      <c r="F693" s="58">
        <v>39.462000000000003</v>
      </c>
      <c r="G693" s="58">
        <v>24</v>
      </c>
      <c r="H693" s="58">
        <v>39.856000000000002</v>
      </c>
      <c r="I693" s="58">
        <v>38.378999999999998</v>
      </c>
      <c r="J693" s="58">
        <v>22.83</v>
      </c>
      <c r="K693" s="58">
        <v>51.597000000000001</v>
      </c>
      <c r="L693" s="58">
        <v>18.626000000000001</v>
      </c>
      <c r="M693" s="54">
        <v>20</v>
      </c>
    </row>
    <row r="694" spans="2:13" x14ac:dyDescent="0.35">
      <c r="B694" s="61">
        <v>40417</v>
      </c>
      <c r="C694" s="58">
        <v>36.779000000000003</v>
      </c>
      <c r="D694" s="58">
        <v>41.814999999999998</v>
      </c>
      <c r="E694" s="58">
        <v>20.422999999999998</v>
      </c>
      <c r="F694" s="58">
        <v>39.892000000000003</v>
      </c>
      <c r="G694" s="58">
        <v>24</v>
      </c>
      <c r="H694" s="58">
        <v>40.331000000000003</v>
      </c>
      <c r="I694" s="58">
        <v>38.378999999999998</v>
      </c>
      <c r="J694" s="58">
        <v>23.295999999999999</v>
      </c>
      <c r="K694" s="58">
        <v>52.082999999999998</v>
      </c>
      <c r="L694" s="58">
        <v>18.687000000000001</v>
      </c>
      <c r="M694" s="54">
        <v>20</v>
      </c>
    </row>
    <row r="695" spans="2:13" x14ac:dyDescent="0.35">
      <c r="B695" s="61">
        <v>40420</v>
      </c>
      <c r="C695" s="58">
        <v>37.426000000000002</v>
      </c>
      <c r="D695" s="58">
        <v>41.683999999999997</v>
      </c>
      <c r="E695" s="58">
        <v>20.361000000000001</v>
      </c>
      <c r="F695" s="58">
        <v>39.277999999999999</v>
      </c>
      <c r="G695" s="58">
        <v>24</v>
      </c>
      <c r="H695" s="58">
        <v>38.906999999999996</v>
      </c>
      <c r="I695" s="58">
        <v>38.378999999999998</v>
      </c>
      <c r="J695" s="58">
        <v>22.876999999999999</v>
      </c>
      <c r="K695" s="58">
        <v>51.457999999999998</v>
      </c>
      <c r="L695" s="58">
        <v>18.422999999999998</v>
      </c>
      <c r="M695" s="54">
        <v>20</v>
      </c>
    </row>
    <row r="696" spans="2:13" x14ac:dyDescent="0.35">
      <c r="B696" s="61">
        <v>40421</v>
      </c>
      <c r="C696" s="58">
        <v>37.426000000000002</v>
      </c>
      <c r="D696" s="58">
        <v>41.683999999999997</v>
      </c>
      <c r="E696" s="58">
        <v>20.361000000000001</v>
      </c>
      <c r="F696" s="58">
        <v>39.277999999999999</v>
      </c>
      <c r="G696" s="58">
        <v>24</v>
      </c>
      <c r="H696" s="58">
        <v>38.906999999999996</v>
      </c>
      <c r="I696" s="58">
        <v>38.378999999999998</v>
      </c>
      <c r="J696" s="58">
        <v>22.876999999999999</v>
      </c>
      <c r="K696" s="58">
        <v>51.457999999999998</v>
      </c>
      <c r="L696" s="58">
        <v>18.422999999999998</v>
      </c>
      <c r="M696" s="54">
        <v>20</v>
      </c>
    </row>
    <row r="697" spans="2:13" x14ac:dyDescent="0.35">
      <c r="B697" s="61">
        <v>40422</v>
      </c>
      <c r="C697" s="58">
        <v>37.317999999999998</v>
      </c>
      <c r="D697" s="58">
        <v>42.033999999999999</v>
      </c>
      <c r="E697" s="58">
        <v>20.268000000000001</v>
      </c>
      <c r="F697" s="58">
        <v>39.462000000000003</v>
      </c>
      <c r="G697" s="58">
        <v>24</v>
      </c>
      <c r="H697" s="58">
        <v>39.143999999999998</v>
      </c>
      <c r="I697" s="58">
        <v>52.936</v>
      </c>
      <c r="J697" s="58">
        <v>23.295999999999999</v>
      </c>
      <c r="K697" s="58">
        <v>52.082999999999998</v>
      </c>
      <c r="L697" s="58">
        <v>18.422999999999998</v>
      </c>
      <c r="M697" s="54">
        <v>20</v>
      </c>
    </row>
    <row r="698" spans="2:13" x14ac:dyDescent="0.35">
      <c r="B698" s="61">
        <v>40423</v>
      </c>
      <c r="C698" s="58">
        <v>37.677</v>
      </c>
      <c r="D698" s="58">
        <v>42.122</v>
      </c>
      <c r="E698" s="58">
        <v>20.475000000000001</v>
      </c>
      <c r="F698" s="58">
        <v>39.862000000000002</v>
      </c>
      <c r="G698" s="58">
        <v>24</v>
      </c>
      <c r="H698" s="58">
        <v>39.143999999999998</v>
      </c>
      <c r="I698" s="58">
        <v>56.244</v>
      </c>
      <c r="J698" s="58">
        <v>23.248999999999999</v>
      </c>
      <c r="K698" s="58">
        <v>52.430999999999997</v>
      </c>
      <c r="L698" s="58">
        <v>18.443000000000001</v>
      </c>
      <c r="M698" s="54">
        <v>20</v>
      </c>
    </row>
    <row r="699" spans="2:13" x14ac:dyDescent="0.35">
      <c r="B699" s="61">
        <v>40424</v>
      </c>
      <c r="C699" s="58">
        <v>38.683</v>
      </c>
      <c r="D699" s="58">
        <v>43.960999999999999</v>
      </c>
      <c r="E699" s="58">
        <v>20.681000000000001</v>
      </c>
      <c r="F699" s="58">
        <v>41.183</v>
      </c>
      <c r="G699" s="58">
        <v>24</v>
      </c>
      <c r="H699" s="58">
        <v>39.286999999999999</v>
      </c>
      <c r="I699" s="58">
        <v>56.244</v>
      </c>
      <c r="J699" s="58">
        <v>23.715</v>
      </c>
      <c r="K699" s="58">
        <v>53.784999999999997</v>
      </c>
      <c r="L699" s="58">
        <v>18.829000000000001</v>
      </c>
      <c r="M699" s="54">
        <v>20</v>
      </c>
    </row>
    <row r="700" spans="2:13" x14ac:dyDescent="0.35">
      <c r="B700" s="61">
        <v>40427</v>
      </c>
      <c r="C700" s="58">
        <v>39.509</v>
      </c>
      <c r="D700" s="58">
        <v>45.448999999999998</v>
      </c>
      <c r="E700" s="58">
        <v>20.835999999999999</v>
      </c>
      <c r="F700" s="58">
        <v>42.381999999999998</v>
      </c>
      <c r="G700" s="58">
        <v>24</v>
      </c>
      <c r="H700" s="58">
        <v>40.140999999999998</v>
      </c>
      <c r="I700" s="58">
        <v>56.244</v>
      </c>
      <c r="J700" s="58">
        <v>23.948</v>
      </c>
      <c r="K700" s="58">
        <v>55.069000000000003</v>
      </c>
      <c r="L700" s="58">
        <v>19.48</v>
      </c>
      <c r="M700" s="54">
        <v>22</v>
      </c>
    </row>
    <row r="701" spans="2:13" x14ac:dyDescent="0.35">
      <c r="B701" s="61">
        <v>40428</v>
      </c>
      <c r="C701" s="58">
        <v>40.084000000000003</v>
      </c>
      <c r="D701" s="58">
        <v>45.536999999999999</v>
      </c>
      <c r="E701" s="58">
        <v>20.99</v>
      </c>
      <c r="F701" s="58">
        <v>42.412999999999997</v>
      </c>
      <c r="G701" s="58">
        <v>24</v>
      </c>
      <c r="H701" s="58">
        <v>41.564</v>
      </c>
      <c r="I701" s="58">
        <v>56.244</v>
      </c>
      <c r="J701" s="58">
        <v>24.088000000000001</v>
      </c>
      <c r="K701" s="58">
        <v>55.207999999999998</v>
      </c>
      <c r="L701" s="58">
        <v>19.805</v>
      </c>
      <c r="M701" s="54">
        <v>21</v>
      </c>
    </row>
    <row r="702" spans="2:13" x14ac:dyDescent="0.35">
      <c r="B702" s="61">
        <v>40429</v>
      </c>
      <c r="C702" s="58">
        <v>40.298999999999999</v>
      </c>
      <c r="D702" s="58">
        <v>46.412999999999997</v>
      </c>
      <c r="E702" s="58">
        <v>20.939</v>
      </c>
      <c r="F702" s="58">
        <v>43.027000000000001</v>
      </c>
      <c r="G702" s="58">
        <v>24</v>
      </c>
      <c r="H702" s="58">
        <v>41.944000000000003</v>
      </c>
      <c r="I702" s="58">
        <v>56.244</v>
      </c>
      <c r="J702" s="58">
        <v>24.041</v>
      </c>
      <c r="K702" s="58">
        <v>54.582999999999998</v>
      </c>
      <c r="L702" s="58">
        <v>19.622</v>
      </c>
      <c r="M702" s="54">
        <v>21</v>
      </c>
    </row>
    <row r="703" spans="2:13" x14ac:dyDescent="0.35">
      <c r="B703" s="61">
        <v>40430</v>
      </c>
      <c r="C703" s="58">
        <v>41.591999999999999</v>
      </c>
      <c r="D703" s="58">
        <v>48.164000000000001</v>
      </c>
      <c r="E703" s="58">
        <v>20.939</v>
      </c>
      <c r="F703" s="58">
        <v>43.088999999999999</v>
      </c>
      <c r="G703" s="58">
        <v>24</v>
      </c>
      <c r="H703" s="58">
        <v>45.17</v>
      </c>
      <c r="I703" s="58">
        <v>56.244</v>
      </c>
      <c r="J703" s="58">
        <v>24.553999999999998</v>
      </c>
      <c r="K703" s="58">
        <v>54.375</v>
      </c>
      <c r="L703" s="58">
        <v>19.805</v>
      </c>
      <c r="M703" s="54">
        <v>21</v>
      </c>
    </row>
    <row r="704" spans="2:13" x14ac:dyDescent="0.35">
      <c r="B704" s="61">
        <v>40431</v>
      </c>
      <c r="C704" s="58">
        <v>43.100999999999999</v>
      </c>
      <c r="D704" s="58">
        <v>48.601999999999997</v>
      </c>
      <c r="E704" s="58">
        <v>20.887</v>
      </c>
      <c r="F704" s="58">
        <v>45.485999999999997</v>
      </c>
      <c r="G704" s="58">
        <v>24</v>
      </c>
      <c r="H704" s="58">
        <v>45.17</v>
      </c>
      <c r="I704" s="58">
        <v>56.244</v>
      </c>
      <c r="J704" s="58">
        <v>24.367000000000001</v>
      </c>
      <c r="K704" s="58">
        <v>54.514000000000003</v>
      </c>
      <c r="L704" s="58">
        <v>20.11</v>
      </c>
      <c r="M704" s="54">
        <v>21</v>
      </c>
    </row>
    <row r="705" spans="2:13" x14ac:dyDescent="0.35">
      <c r="B705" s="61">
        <v>40434</v>
      </c>
      <c r="C705" s="58">
        <v>43.100999999999999</v>
      </c>
      <c r="D705" s="58">
        <v>48.601999999999997</v>
      </c>
      <c r="E705" s="58">
        <v>20.887</v>
      </c>
      <c r="F705" s="58">
        <v>45.485999999999997</v>
      </c>
      <c r="G705" s="58">
        <v>24</v>
      </c>
      <c r="H705" s="58">
        <v>45.17</v>
      </c>
      <c r="I705" s="58">
        <v>56.244</v>
      </c>
      <c r="J705" s="58">
        <v>24.367000000000001</v>
      </c>
      <c r="K705" s="58">
        <v>54.514000000000003</v>
      </c>
      <c r="L705" s="58">
        <v>20.11</v>
      </c>
      <c r="M705" s="54">
        <v>21</v>
      </c>
    </row>
    <row r="706" spans="2:13" x14ac:dyDescent="0.35">
      <c r="B706" s="61">
        <v>40435</v>
      </c>
      <c r="C706" s="58">
        <v>43.674999999999997</v>
      </c>
      <c r="D706" s="58">
        <v>50.265999999999998</v>
      </c>
      <c r="E706" s="58">
        <v>20.887</v>
      </c>
      <c r="F706" s="58">
        <v>45.64</v>
      </c>
      <c r="G706" s="58">
        <v>24</v>
      </c>
      <c r="H706" s="58">
        <v>46.404000000000003</v>
      </c>
      <c r="I706" s="58">
        <v>46.319000000000003</v>
      </c>
      <c r="J706" s="58">
        <v>24.321000000000002</v>
      </c>
      <c r="K706" s="58">
        <v>55.417000000000002</v>
      </c>
      <c r="L706" s="58">
        <v>19.968</v>
      </c>
      <c r="M706" s="54">
        <v>21</v>
      </c>
    </row>
    <row r="707" spans="2:13" x14ac:dyDescent="0.35">
      <c r="B707" s="61">
        <v>40436</v>
      </c>
      <c r="C707" s="58">
        <v>43.783000000000001</v>
      </c>
      <c r="D707" s="58">
        <v>49.783999999999999</v>
      </c>
      <c r="E707" s="58">
        <v>20.939</v>
      </c>
      <c r="F707" s="58">
        <v>45.363</v>
      </c>
      <c r="G707" s="58">
        <v>24</v>
      </c>
      <c r="H707" s="58">
        <v>46.640999999999998</v>
      </c>
      <c r="I707" s="58">
        <v>46.319000000000003</v>
      </c>
      <c r="J707" s="58">
        <v>24.088000000000001</v>
      </c>
      <c r="K707" s="58">
        <v>54.514000000000003</v>
      </c>
      <c r="L707" s="58">
        <v>20.131</v>
      </c>
      <c r="M707" s="54">
        <v>21</v>
      </c>
    </row>
    <row r="708" spans="2:13" x14ac:dyDescent="0.35">
      <c r="B708" s="61">
        <v>40437</v>
      </c>
      <c r="C708" s="58">
        <v>43.46</v>
      </c>
      <c r="D708" s="58">
        <v>48.951999999999998</v>
      </c>
      <c r="E708" s="58">
        <v>20.939</v>
      </c>
      <c r="F708" s="58">
        <v>44.871000000000002</v>
      </c>
      <c r="G708" s="58">
        <v>24</v>
      </c>
      <c r="H708" s="58">
        <v>47.448</v>
      </c>
      <c r="I708" s="58">
        <v>46.319000000000003</v>
      </c>
      <c r="J708" s="58">
        <v>23.902000000000001</v>
      </c>
      <c r="K708" s="58">
        <v>54.548999999999999</v>
      </c>
      <c r="L708" s="58">
        <v>20.292999999999999</v>
      </c>
      <c r="M708" s="54">
        <v>21</v>
      </c>
    </row>
    <row r="709" spans="2:13" x14ac:dyDescent="0.35">
      <c r="B709" s="61">
        <v>40438</v>
      </c>
      <c r="C709" s="58">
        <v>43.100999999999999</v>
      </c>
      <c r="D709" s="58">
        <v>48.558</v>
      </c>
      <c r="E709" s="58">
        <v>21.094000000000001</v>
      </c>
      <c r="F709" s="58">
        <v>44.902000000000001</v>
      </c>
      <c r="G709" s="58">
        <v>24</v>
      </c>
      <c r="H709" s="58">
        <v>49.345999999999997</v>
      </c>
      <c r="I709" s="58">
        <v>46.319000000000003</v>
      </c>
      <c r="J709" s="58">
        <v>24.134</v>
      </c>
      <c r="K709" s="58">
        <v>55.521000000000001</v>
      </c>
      <c r="L709" s="58">
        <v>21.187999999999999</v>
      </c>
      <c r="M709" s="54">
        <v>21</v>
      </c>
    </row>
    <row r="710" spans="2:13" x14ac:dyDescent="0.35">
      <c r="B710" s="61">
        <v>40441</v>
      </c>
      <c r="C710" s="58">
        <v>42.957000000000001</v>
      </c>
      <c r="D710" s="58">
        <v>47.725999999999999</v>
      </c>
      <c r="E710" s="58">
        <v>20.99</v>
      </c>
      <c r="F710" s="58">
        <v>44.195</v>
      </c>
      <c r="G710" s="58">
        <v>24</v>
      </c>
      <c r="H710" s="58">
        <v>51.433</v>
      </c>
      <c r="I710" s="58">
        <v>46.319000000000003</v>
      </c>
      <c r="J710" s="58">
        <v>24.088000000000001</v>
      </c>
      <c r="K710" s="58">
        <v>55.555999999999997</v>
      </c>
      <c r="L710" s="58">
        <v>20.902999999999999</v>
      </c>
      <c r="M710" s="54">
        <v>21</v>
      </c>
    </row>
    <row r="711" spans="2:13" x14ac:dyDescent="0.35">
      <c r="B711" s="61">
        <v>40442</v>
      </c>
      <c r="C711" s="58">
        <v>43.171999999999997</v>
      </c>
      <c r="D711" s="58">
        <v>49.259</v>
      </c>
      <c r="E711" s="58">
        <v>21.145</v>
      </c>
      <c r="F711" s="58">
        <v>45.947000000000003</v>
      </c>
      <c r="G711" s="58">
        <v>24</v>
      </c>
      <c r="H711" s="58">
        <v>52.476999999999997</v>
      </c>
      <c r="I711" s="58">
        <v>46.319000000000003</v>
      </c>
      <c r="J711" s="58">
        <v>24.134</v>
      </c>
      <c r="K711" s="58">
        <v>56.597000000000001</v>
      </c>
      <c r="L711" s="58">
        <v>21.31</v>
      </c>
      <c r="M711" s="54">
        <v>21</v>
      </c>
    </row>
    <row r="712" spans="2:13" x14ac:dyDescent="0.35">
      <c r="B712" s="61">
        <v>40443</v>
      </c>
      <c r="C712" s="58">
        <v>43.819000000000003</v>
      </c>
      <c r="D712" s="58">
        <v>49.215000000000003</v>
      </c>
      <c r="E712" s="58">
        <v>21.867000000000001</v>
      </c>
      <c r="F712" s="58">
        <v>45.424999999999997</v>
      </c>
      <c r="G712" s="58">
        <v>24</v>
      </c>
      <c r="H712" s="58">
        <v>53.616</v>
      </c>
      <c r="I712" s="58">
        <v>46.319000000000003</v>
      </c>
      <c r="J712" s="58">
        <v>24.367000000000001</v>
      </c>
      <c r="K712" s="58">
        <v>57.048999999999999</v>
      </c>
      <c r="L712" s="58">
        <v>21.106999999999999</v>
      </c>
      <c r="M712" s="54">
        <v>21</v>
      </c>
    </row>
    <row r="713" spans="2:13" x14ac:dyDescent="0.35">
      <c r="B713" s="61">
        <v>40444</v>
      </c>
      <c r="C713" s="58">
        <v>43.567999999999998</v>
      </c>
      <c r="D713" s="58">
        <v>48.514000000000003</v>
      </c>
      <c r="E713" s="58">
        <v>22.021999999999998</v>
      </c>
      <c r="F713" s="58">
        <v>44.256999999999998</v>
      </c>
      <c r="G713" s="58">
        <v>24</v>
      </c>
      <c r="H713" s="58">
        <v>56.936999999999998</v>
      </c>
      <c r="I713" s="58">
        <v>46.319000000000003</v>
      </c>
      <c r="J713" s="58">
        <v>25.952000000000002</v>
      </c>
      <c r="K713" s="58">
        <v>57.292000000000002</v>
      </c>
      <c r="L713" s="58">
        <v>21.126999999999999</v>
      </c>
      <c r="M713" s="54">
        <v>21</v>
      </c>
    </row>
    <row r="714" spans="2:13" x14ac:dyDescent="0.35">
      <c r="B714" s="61">
        <v>40445</v>
      </c>
      <c r="C714" s="58">
        <v>43.387999999999998</v>
      </c>
      <c r="D714" s="58">
        <v>48.164000000000001</v>
      </c>
      <c r="E714" s="58">
        <v>22.692</v>
      </c>
      <c r="F714" s="58">
        <v>44.195</v>
      </c>
      <c r="G714" s="58">
        <v>24</v>
      </c>
      <c r="H714" s="58">
        <v>63.484999999999999</v>
      </c>
      <c r="I714" s="58">
        <v>46.319000000000003</v>
      </c>
      <c r="J714" s="58">
        <v>28.606999999999999</v>
      </c>
      <c r="K714" s="58">
        <v>57.639000000000003</v>
      </c>
      <c r="L714" s="58">
        <v>21.452000000000002</v>
      </c>
      <c r="M714" s="54">
        <v>21</v>
      </c>
    </row>
    <row r="715" spans="2:13" x14ac:dyDescent="0.35">
      <c r="B715" s="61">
        <v>40448</v>
      </c>
      <c r="C715" s="58">
        <v>43.100999999999999</v>
      </c>
      <c r="D715" s="58">
        <v>47.375999999999998</v>
      </c>
      <c r="E715" s="58">
        <v>23.207999999999998</v>
      </c>
      <c r="F715" s="58">
        <v>44.103000000000002</v>
      </c>
      <c r="G715" s="58">
        <v>24</v>
      </c>
      <c r="H715" s="58">
        <v>67.376000000000005</v>
      </c>
      <c r="I715" s="58">
        <v>46.319000000000003</v>
      </c>
      <c r="J715" s="58">
        <v>27.396000000000001</v>
      </c>
      <c r="K715" s="58">
        <v>57.118000000000002</v>
      </c>
      <c r="L715" s="58">
        <v>21.655999999999999</v>
      </c>
      <c r="M715" s="54">
        <v>21</v>
      </c>
    </row>
    <row r="716" spans="2:13" x14ac:dyDescent="0.35">
      <c r="B716" s="61">
        <v>40449</v>
      </c>
      <c r="C716" s="58">
        <v>43.244</v>
      </c>
      <c r="D716" s="58">
        <v>48.338999999999999</v>
      </c>
      <c r="E716" s="58">
        <v>22.95</v>
      </c>
      <c r="F716" s="58">
        <v>44.871000000000002</v>
      </c>
      <c r="G716" s="58">
        <v>24</v>
      </c>
      <c r="H716" s="58">
        <v>63.96</v>
      </c>
      <c r="I716" s="58">
        <v>46.319000000000003</v>
      </c>
      <c r="J716" s="58">
        <v>26.79</v>
      </c>
      <c r="K716" s="58">
        <v>57.534999999999997</v>
      </c>
      <c r="L716" s="58">
        <v>21.675999999999998</v>
      </c>
      <c r="M716" s="54">
        <v>21</v>
      </c>
    </row>
    <row r="717" spans="2:13" x14ac:dyDescent="0.35">
      <c r="B717" s="61">
        <v>40450</v>
      </c>
      <c r="C717" s="58">
        <v>43.244</v>
      </c>
      <c r="D717" s="58">
        <v>48.164000000000001</v>
      </c>
      <c r="E717" s="58">
        <v>23.001999999999999</v>
      </c>
      <c r="F717" s="58">
        <v>44.164000000000001</v>
      </c>
      <c r="G717" s="58">
        <v>24.5</v>
      </c>
      <c r="H717" s="58">
        <v>62.156999999999996</v>
      </c>
      <c r="I717" s="58">
        <v>46.319000000000003</v>
      </c>
      <c r="J717" s="58">
        <v>26.324000000000002</v>
      </c>
      <c r="K717" s="58">
        <v>57.639000000000003</v>
      </c>
      <c r="L717" s="58">
        <v>21.492999999999999</v>
      </c>
      <c r="M717" s="54">
        <v>22</v>
      </c>
    </row>
    <row r="718" spans="2:13" x14ac:dyDescent="0.35">
      <c r="B718" s="61">
        <v>40451</v>
      </c>
      <c r="C718" s="58">
        <v>43.387999999999998</v>
      </c>
      <c r="D718" s="58">
        <v>47.814</v>
      </c>
      <c r="E718" s="58">
        <v>23.207999999999998</v>
      </c>
      <c r="F718" s="58">
        <v>43.396000000000001</v>
      </c>
      <c r="G718" s="58">
        <v>24.5</v>
      </c>
      <c r="H718" s="58">
        <v>62.915999999999997</v>
      </c>
      <c r="I718" s="58">
        <v>46.319000000000003</v>
      </c>
      <c r="J718" s="58">
        <v>26.370999999999999</v>
      </c>
      <c r="K718" s="58">
        <v>57.743000000000002</v>
      </c>
      <c r="L718" s="58">
        <v>21.513000000000002</v>
      </c>
      <c r="M718" s="54">
        <v>21.5</v>
      </c>
    </row>
    <row r="719" spans="2:13" x14ac:dyDescent="0.35">
      <c r="B719" s="61">
        <v>40452</v>
      </c>
      <c r="C719" s="58">
        <v>43.316000000000003</v>
      </c>
      <c r="D719" s="58">
        <v>47.725999999999999</v>
      </c>
      <c r="E719" s="58">
        <v>22.795000000000002</v>
      </c>
      <c r="F719" s="58">
        <v>42.997</v>
      </c>
      <c r="G719" s="58">
        <v>24.5</v>
      </c>
      <c r="H719" s="58">
        <v>61.682000000000002</v>
      </c>
      <c r="I719" s="58">
        <v>46.319000000000003</v>
      </c>
      <c r="J719" s="58">
        <v>25.625</v>
      </c>
      <c r="K719" s="58">
        <v>56.944000000000003</v>
      </c>
      <c r="L719" s="58">
        <v>21.472999999999999</v>
      </c>
      <c r="M719" s="54">
        <v>21.5</v>
      </c>
    </row>
    <row r="720" spans="2:13" x14ac:dyDescent="0.35">
      <c r="B720" s="61">
        <v>40455</v>
      </c>
      <c r="C720" s="58">
        <v>43.137</v>
      </c>
      <c r="D720" s="58">
        <v>48.383000000000003</v>
      </c>
      <c r="E720" s="58">
        <v>22.713000000000001</v>
      </c>
      <c r="F720" s="58">
        <v>43.795999999999999</v>
      </c>
      <c r="G720" s="58">
        <v>24.5</v>
      </c>
      <c r="H720" s="58">
        <v>62.631</v>
      </c>
      <c r="I720" s="58">
        <v>46.319000000000003</v>
      </c>
      <c r="J720" s="58">
        <v>25.625</v>
      </c>
      <c r="K720" s="58">
        <v>57.534999999999997</v>
      </c>
      <c r="L720" s="58">
        <v>21.553999999999998</v>
      </c>
      <c r="M720" s="54">
        <v>21.5</v>
      </c>
    </row>
    <row r="721" spans="2:13" x14ac:dyDescent="0.35">
      <c r="B721" s="61">
        <v>40456</v>
      </c>
      <c r="C721" s="58">
        <v>43.531999999999996</v>
      </c>
      <c r="D721" s="58">
        <v>48.865000000000002</v>
      </c>
      <c r="E721" s="58">
        <v>22.847000000000001</v>
      </c>
      <c r="F721" s="58">
        <v>45.24</v>
      </c>
      <c r="G721" s="58">
        <v>24.5</v>
      </c>
      <c r="H721" s="58">
        <v>63.39</v>
      </c>
      <c r="I721" s="58">
        <v>46.319000000000003</v>
      </c>
      <c r="J721" s="58">
        <v>26.138000000000002</v>
      </c>
      <c r="K721" s="58">
        <v>57.847000000000001</v>
      </c>
      <c r="L721" s="58">
        <v>21.9</v>
      </c>
      <c r="M721" s="54">
        <v>21.5</v>
      </c>
    </row>
    <row r="722" spans="2:13" x14ac:dyDescent="0.35">
      <c r="B722" s="61">
        <v>40457</v>
      </c>
      <c r="C722" s="58">
        <v>43.46</v>
      </c>
      <c r="D722" s="58">
        <v>48.908000000000001</v>
      </c>
      <c r="E722" s="58">
        <v>22.847000000000001</v>
      </c>
      <c r="F722" s="58">
        <v>44.533000000000001</v>
      </c>
      <c r="G722" s="58">
        <v>24.5</v>
      </c>
      <c r="H722" s="58">
        <v>62.156999999999996</v>
      </c>
      <c r="I722" s="58">
        <v>46.319000000000003</v>
      </c>
      <c r="J722" s="58">
        <v>26.045000000000002</v>
      </c>
      <c r="K722" s="58">
        <v>57.639000000000003</v>
      </c>
      <c r="L722" s="58">
        <v>22.855</v>
      </c>
      <c r="M722" s="54">
        <v>21.5</v>
      </c>
    </row>
    <row r="723" spans="2:13" x14ac:dyDescent="0.35">
      <c r="B723" s="61">
        <v>40458</v>
      </c>
      <c r="C723" s="58">
        <v>43.496000000000002</v>
      </c>
      <c r="D723" s="58">
        <v>48.470999999999997</v>
      </c>
      <c r="E723" s="58">
        <v>22.95</v>
      </c>
      <c r="F723" s="58">
        <v>45.116999999999997</v>
      </c>
      <c r="G723" s="58">
        <v>24.5</v>
      </c>
      <c r="H723" s="58">
        <v>62.156999999999996</v>
      </c>
      <c r="I723" s="58">
        <v>46.319000000000003</v>
      </c>
      <c r="J723" s="58">
        <v>26.184999999999999</v>
      </c>
      <c r="K723" s="58">
        <v>58.402999999999999</v>
      </c>
      <c r="L723" s="58">
        <v>22.794</v>
      </c>
      <c r="M723" s="54">
        <v>21</v>
      </c>
    </row>
    <row r="724" spans="2:13" x14ac:dyDescent="0.35">
      <c r="B724" s="61">
        <v>40459</v>
      </c>
      <c r="C724" s="58">
        <v>43.46</v>
      </c>
      <c r="D724" s="58">
        <v>48.470999999999997</v>
      </c>
      <c r="E724" s="58">
        <v>23.466000000000001</v>
      </c>
      <c r="F724" s="58">
        <v>46.100999999999999</v>
      </c>
      <c r="G724" s="58">
        <v>24.5</v>
      </c>
      <c r="H724" s="58">
        <v>62.014000000000003</v>
      </c>
      <c r="I724" s="58">
        <v>46.319000000000003</v>
      </c>
      <c r="J724" s="58">
        <v>26.370999999999999</v>
      </c>
      <c r="K724" s="58">
        <v>58.194000000000003</v>
      </c>
      <c r="L724" s="58">
        <v>22.53</v>
      </c>
      <c r="M724" s="54">
        <v>21</v>
      </c>
    </row>
    <row r="725" spans="2:13" x14ac:dyDescent="0.35">
      <c r="B725" s="61">
        <v>40462</v>
      </c>
      <c r="C725" s="58">
        <v>43.064999999999998</v>
      </c>
      <c r="D725" s="58">
        <v>48.252000000000002</v>
      </c>
      <c r="E725" s="58">
        <v>23.466000000000001</v>
      </c>
      <c r="F725" s="58">
        <v>46.100999999999999</v>
      </c>
      <c r="G725" s="58">
        <v>24.5</v>
      </c>
      <c r="H725" s="58">
        <v>61.777000000000001</v>
      </c>
      <c r="I725" s="58">
        <v>43.01</v>
      </c>
      <c r="J725" s="58">
        <v>26.277999999999999</v>
      </c>
      <c r="K725" s="58">
        <v>58.332999999999998</v>
      </c>
      <c r="L725" s="58">
        <v>22.672000000000001</v>
      </c>
      <c r="M725" s="54">
        <v>21.5</v>
      </c>
    </row>
    <row r="726" spans="2:13" x14ac:dyDescent="0.35">
      <c r="B726" s="61">
        <v>40463</v>
      </c>
      <c r="C726" s="58">
        <v>43.064999999999998</v>
      </c>
      <c r="D726" s="58">
        <v>48.12</v>
      </c>
      <c r="E726" s="58">
        <v>23.363</v>
      </c>
      <c r="F726" s="58">
        <v>45.792999999999999</v>
      </c>
      <c r="G726" s="58">
        <v>24.5</v>
      </c>
      <c r="H726" s="58">
        <v>61.445</v>
      </c>
      <c r="I726" s="58">
        <v>46.319000000000003</v>
      </c>
      <c r="J726" s="58">
        <v>25.952000000000002</v>
      </c>
      <c r="K726" s="58">
        <v>58.332999999999998</v>
      </c>
      <c r="L726" s="58">
        <v>22.916</v>
      </c>
      <c r="M726" s="54">
        <v>21.5</v>
      </c>
    </row>
    <row r="727" spans="2:13" x14ac:dyDescent="0.35">
      <c r="B727" s="61">
        <v>40464</v>
      </c>
      <c r="C727" s="58">
        <v>42.920999999999999</v>
      </c>
      <c r="D727" s="58">
        <v>48.164000000000001</v>
      </c>
      <c r="E727" s="58">
        <v>23.207999999999998</v>
      </c>
      <c r="F727" s="58">
        <v>44.718000000000004</v>
      </c>
      <c r="G727" s="58">
        <v>24.5</v>
      </c>
      <c r="H727" s="58">
        <v>59.689</v>
      </c>
      <c r="I727" s="58">
        <v>46.319000000000003</v>
      </c>
      <c r="J727" s="58">
        <v>25.346</v>
      </c>
      <c r="K727" s="58">
        <v>57.707999999999998</v>
      </c>
      <c r="L727" s="58">
        <v>22.774000000000001</v>
      </c>
      <c r="M727" s="54">
        <v>21.5</v>
      </c>
    </row>
    <row r="728" spans="2:13" x14ac:dyDescent="0.35">
      <c r="B728" s="61">
        <v>40465</v>
      </c>
      <c r="C728" s="58">
        <v>42.957000000000001</v>
      </c>
      <c r="D728" s="58">
        <v>48.601999999999997</v>
      </c>
      <c r="E728" s="58">
        <v>23.155999999999999</v>
      </c>
      <c r="F728" s="58">
        <v>45.363</v>
      </c>
      <c r="G728" s="58">
        <v>24.5</v>
      </c>
      <c r="H728" s="58">
        <v>57.506999999999998</v>
      </c>
      <c r="I728" s="58">
        <v>46.319000000000003</v>
      </c>
      <c r="J728" s="58">
        <v>24.972999999999999</v>
      </c>
      <c r="K728" s="58">
        <v>57.639000000000003</v>
      </c>
      <c r="L728" s="58">
        <v>22.754000000000001</v>
      </c>
      <c r="M728" s="54">
        <v>21.5</v>
      </c>
    </row>
    <row r="729" spans="2:13" x14ac:dyDescent="0.35">
      <c r="B729" s="61">
        <v>40466</v>
      </c>
      <c r="C729" s="58">
        <v>43.137</v>
      </c>
      <c r="D729" s="58">
        <v>49.215000000000003</v>
      </c>
      <c r="E729" s="58">
        <v>23.207999999999998</v>
      </c>
      <c r="F729" s="58">
        <v>44.164000000000001</v>
      </c>
      <c r="G729" s="58">
        <v>24.5</v>
      </c>
      <c r="H729" s="58">
        <v>61.207999999999998</v>
      </c>
      <c r="I729" s="58">
        <v>46.319000000000003</v>
      </c>
      <c r="J729" s="58">
        <v>25.579000000000001</v>
      </c>
      <c r="K729" s="58">
        <v>59.027999999999999</v>
      </c>
      <c r="L729" s="58">
        <v>22.774000000000001</v>
      </c>
      <c r="M729" s="54">
        <v>21.5</v>
      </c>
    </row>
    <row r="730" spans="2:13" x14ac:dyDescent="0.35">
      <c r="B730" s="61">
        <v>40469</v>
      </c>
      <c r="C730" s="58">
        <v>43.100999999999999</v>
      </c>
      <c r="D730" s="58">
        <v>49.04</v>
      </c>
      <c r="E730" s="58">
        <v>22.95</v>
      </c>
      <c r="F730" s="58">
        <v>42.381999999999998</v>
      </c>
      <c r="G730" s="58">
        <v>24.5</v>
      </c>
      <c r="H730" s="58">
        <v>61.491999999999997</v>
      </c>
      <c r="I730" s="58">
        <v>46.319000000000003</v>
      </c>
      <c r="J730" s="58">
        <v>26.370999999999999</v>
      </c>
      <c r="K730" s="58">
        <v>59.027999999999999</v>
      </c>
      <c r="L730" s="58">
        <v>22.896000000000001</v>
      </c>
      <c r="M730" s="54">
        <v>21.5</v>
      </c>
    </row>
    <row r="731" spans="2:13" x14ac:dyDescent="0.35">
      <c r="B731" s="61">
        <v>40470</v>
      </c>
      <c r="C731" s="58">
        <v>43.100999999999999</v>
      </c>
      <c r="D731" s="58">
        <v>49.04</v>
      </c>
      <c r="E731" s="58">
        <v>23.155999999999999</v>
      </c>
      <c r="F731" s="58">
        <v>42.104999999999997</v>
      </c>
      <c r="G731" s="58">
        <v>24.5</v>
      </c>
      <c r="H731" s="58">
        <v>60.686</v>
      </c>
      <c r="I731" s="58">
        <v>46.319000000000003</v>
      </c>
      <c r="J731" s="58">
        <v>25.719000000000001</v>
      </c>
      <c r="K731" s="58">
        <v>59.027999999999999</v>
      </c>
      <c r="L731" s="58">
        <v>23.16</v>
      </c>
      <c r="M731" s="54">
        <v>21.5</v>
      </c>
    </row>
    <row r="732" spans="2:13" x14ac:dyDescent="0.35">
      <c r="B732" s="61">
        <v>40471</v>
      </c>
      <c r="C732" s="58">
        <v>43.064999999999998</v>
      </c>
      <c r="D732" s="58">
        <v>49.04</v>
      </c>
      <c r="E732" s="58">
        <v>23.155999999999999</v>
      </c>
      <c r="F732" s="58">
        <v>43.027000000000001</v>
      </c>
      <c r="G732" s="58">
        <v>24.5</v>
      </c>
      <c r="H732" s="58">
        <v>61.207999999999998</v>
      </c>
      <c r="I732" s="58">
        <v>46.319000000000003</v>
      </c>
      <c r="J732" s="58">
        <v>25.719000000000001</v>
      </c>
      <c r="K732" s="58">
        <v>58.923999999999999</v>
      </c>
      <c r="L732" s="58">
        <v>23.282</v>
      </c>
      <c r="M732" s="54">
        <v>21.5</v>
      </c>
    </row>
    <row r="733" spans="2:13" x14ac:dyDescent="0.35">
      <c r="B733" s="61">
        <v>40472</v>
      </c>
      <c r="C733" s="58">
        <v>43.064999999999998</v>
      </c>
      <c r="D733" s="58">
        <v>49.04</v>
      </c>
      <c r="E733" s="58">
        <v>23.001999999999999</v>
      </c>
      <c r="F733" s="58">
        <v>43.642000000000003</v>
      </c>
      <c r="G733" s="58">
        <v>24.5</v>
      </c>
      <c r="H733" s="58">
        <v>61.587000000000003</v>
      </c>
      <c r="I733" s="58">
        <v>46.319000000000003</v>
      </c>
      <c r="J733" s="58">
        <v>25.952000000000002</v>
      </c>
      <c r="K733" s="58">
        <v>58.680999999999997</v>
      </c>
      <c r="L733" s="58">
        <v>23.404</v>
      </c>
      <c r="M733" s="54">
        <v>21.5</v>
      </c>
    </row>
    <row r="734" spans="2:13" x14ac:dyDescent="0.35">
      <c r="B734" s="61">
        <v>40473</v>
      </c>
      <c r="C734" s="58">
        <v>43.100999999999999</v>
      </c>
      <c r="D734" s="58">
        <v>49.783999999999999</v>
      </c>
      <c r="E734" s="58">
        <v>23.001999999999999</v>
      </c>
      <c r="F734" s="58">
        <v>43.98</v>
      </c>
      <c r="G734" s="58">
        <v>24.5</v>
      </c>
      <c r="H734" s="58">
        <v>61.018000000000001</v>
      </c>
      <c r="I734" s="58">
        <v>46.319000000000003</v>
      </c>
      <c r="J734" s="58">
        <v>26.091000000000001</v>
      </c>
      <c r="K734" s="58">
        <v>58.889000000000003</v>
      </c>
      <c r="L734" s="58">
        <v>23.994</v>
      </c>
      <c r="M734" s="54">
        <v>21.5</v>
      </c>
    </row>
    <row r="735" spans="2:13" x14ac:dyDescent="0.35">
      <c r="B735" s="61">
        <v>40476</v>
      </c>
      <c r="C735" s="58">
        <v>43.100999999999999</v>
      </c>
      <c r="D735" s="58">
        <v>49.564999999999998</v>
      </c>
      <c r="E735" s="58">
        <v>23.053000000000001</v>
      </c>
      <c r="F735" s="58">
        <v>45.485999999999997</v>
      </c>
      <c r="G735" s="58">
        <v>24.5</v>
      </c>
      <c r="H735" s="58">
        <v>61.872</v>
      </c>
      <c r="I735" s="58">
        <v>46.319000000000003</v>
      </c>
      <c r="J735" s="58">
        <v>26.277999999999999</v>
      </c>
      <c r="K735" s="58">
        <v>59.027999999999999</v>
      </c>
      <c r="L735" s="58">
        <v>24.806999999999999</v>
      </c>
      <c r="M735" s="54">
        <v>21.5</v>
      </c>
    </row>
    <row r="736" spans="2:13" x14ac:dyDescent="0.35">
      <c r="B736" s="61">
        <v>40477</v>
      </c>
      <c r="C736" s="58">
        <v>43.100999999999999</v>
      </c>
      <c r="D736" s="58">
        <v>49.564999999999998</v>
      </c>
      <c r="E736" s="58">
        <v>23.053000000000001</v>
      </c>
      <c r="F736" s="58">
        <v>45.485999999999997</v>
      </c>
      <c r="G736" s="58">
        <v>24.5</v>
      </c>
      <c r="H736" s="58">
        <v>61.872</v>
      </c>
      <c r="I736" s="58">
        <v>46.319000000000003</v>
      </c>
      <c r="J736" s="58">
        <v>26.277999999999999</v>
      </c>
      <c r="K736" s="58">
        <v>59.027999999999999</v>
      </c>
      <c r="L736" s="58">
        <v>24.806999999999999</v>
      </c>
      <c r="M736" s="54">
        <v>21.5</v>
      </c>
    </row>
    <row r="737" spans="2:13" x14ac:dyDescent="0.35">
      <c r="B737" s="61">
        <v>40478</v>
      </c>
      <c r="C737" s="58">
        <v>43.100999999999999</v>
      </c>
      <c r="D737" s="58">
        <v>49.564999999999998</v>
      </c>
      <c r="E737" s="58">
        <v>23.012</v>
      </c>
      <c r="F737" s="58">
        <v>46.561999999999998</v>
      </c>
      <c r="G737" s="58">
        <v>24.5</v>
      </c>
      <c r="H737" s="58">
        <v>64.528999999999996</v>
      </c>
      <c r="I737" s="58">
        <v>46.319000000000003</v>
      </c>
      <c r="J737" s="58">
        <v>26.370999999999999</v>
      </c>
      <c r="K737" s="58">
        <v>59.688000000000002</v>
      </c>
      <c r="L737" s="58">
        <v>25.172999999999998</v>
      </c>
      <c r="M737" s="54">
        <v>21.5</v>
      </c>
    </row>
    <row r="738" spans="2:13" x14ac:dyDescent="0.35">
      <c r="B738" s="61">
        <v>40479</v>
      </c>
      <c r="C738" s="58">
        <v>43.783000000000001</v>
      </c>
      <c r="D738" s="58">
        <v>50.31</v>
      </c>
      <c r="E738" s="58">
        <v>23.155999999999999</v>
      </c>
      <c r="F738" s="58">
        <v>48.713000000000001</v>
      </c>
      <c r="G738" s="58">
        <v>24.5</v>
      </c>
      <c r="H738" s="58">
        <v>66.141999999999996</v>
      </c>
      <c r="I738" s="58">
        <v>46.319000000000003</v>
      </c>
      <c r="J738" s="58">
        <v>27.023</v>
      </c>
      <c r="K738" s="58">
        <v>59.756999999999998</v>
      </c>
      <c r="L738" s="58">
        <v>25.417000000000002</v>
      </c>
      <c r="M738" s="54">
        <v>21.5</v>
      </c>
    </row>
    <row r="739" spans="2:13" x14ac:dyDescent="0.35">
      <c r="B739" s="61">
        <v>40480</v>
      </c>
      <c r="C739" s="58">
        <v>43.639000000000003</v>
      </c>
      <c r="D739" s="58">
        <v>50.790999999999997</v>
      </c>
      <c r="E739" s="58">
        <v>23.064</v>
      </c>
      <c r="F739" s="58">
        <v>47.945</v>
      </c>
      <c r="G739" s="58">
        <v>24.5</v>
      </c>
      <c r="H739" s="58">
        <v>66.569000000000003</v>
      </c>
      <c r="I739" s="58">
        <v>46.319000000000003</v>
      </c>
      <c r="J739" s="58">
        <v>26.556999999999999</v>
      </c>
      <c r="K739" s="58">
        <v>58.819000000000003</v>
      </c>
      <c r="L739" s="58">
        <v>24.806999999999999</v>
      </c>
      <c r="M739" s="54">
        <v>21.5</v>
      </c>
    </row>
    <row r="740" spans="2:13" x14ac:dyDescent="0.35">
      <c r="B740" s="61">
        <v>40483</v>
      </c>
      <c r="C740" s="58">
        <v>43.819000000000003</v>
      </c>
      <c r="D740" s="58">
        <v>51.36</v>
      </c>
      <c r="E740" s="58">
        <v>23.064</v>
      </c>
      <c r="F740" s="58">
        <v>48.16</v>
      </c>
      <c r="G740" s="58">
        <v>25.25</v>
      </c>
      <c r="H740" s="58">
        <v>67.376000000000005</v>
      </c>
      <c r="I740" s="58">
        <v>46.319000000000003</v>
      </c>
      <c r="J740" s="58">
        <v>26.091000000000001</v>
      </c>
      <c r="K740" s="58">
        <v>58.332999999999998</v>
      </c>
      <c r="L740" s="58">
        <v>24.766999999999999</v>
      </c>
      <c r="M740" s="54">
        <v>21.5</v>
      </c>
    </row>
    <row r="741" spans="2:13" x14ac:dyDescent="0.35">
      <c r="B741" s="61">
        <v>40484</v>
      </c>
      <c r="C741" s="58">
        <v>43.819000000000003</v>
      </c>
      <c r="D741" s="58">
        <v>51.36</v>
      </c>
      <c r="E741" s="58">
        <v>23.064</v>
      </c>
      <c r="F741" s="58">
        <v>48.16</v>
      </c>
      <c r="G741" s="58">
        <v>25.25</v>
      </c>
      <c r="H741" s="58">
        <v>67.376000000000005</v>
      </c>
      <c r="I741" s="58">
        <v>46.319000000000003</v>
      </c>
      <c r="J741" s="58">
        <v>26.091000000000001</v>
      </c>
      <c r="K741" s="58">
        <v>58.332999999999998</v>
      </c>
      <c r="L741" s="58">
        <v>24.766999999999999</v>
      </c>
      <c r="M741" s="54">
        <v>21.5</v>
      </c>
    </row>
    <row r="742" spans="2:13" x14ac:dyDescent="0.35">
      <c r="B742" s="61">
        <v>40485</v>
      </c>
      <c r="C742" s="58">
        <v>44.932000000000002</v>
      </c>
      <c r="D742" s="58">
        <v>52.104999999999997</v>
      </c>
      <c r="E742" s="58">
        <v>23.311</v>
      </c>
      <c r="F742" s="58">
        <v>49.113</v>
      </c>
      <c r="G742" s="58">
        <v>25.25</v>
      </c>
      <c r="H742" s="58">
        <v>67.376000000000005</v>
      </c>
      <c r="I742" s="58">
        <v>46.319000000000003</v>
      </c>
      <c r="J742" s="58">
        <v>26.556999999999999</v>
      </c>
      <c r="K742" s="58">
        <v>59.027999999999999</v>
      </c>
      <c r="L742" s="58">
        <v>25.050999999999998</v>
      </c>
      <c r="M742" s="54">
        <v>21.5</v>
      </c>
    </row>
    <row r="743" spans="2:13" x14ac:dyDescent="0.35">
      <c r="B743" s="61">
        <v>40486</v>
      </c>
      <c r="C743" s="58">
        <v>45.542999999999999</v>
      </c>
      <c r="D743" s="58">
        <v>53.243000000000002</v>
      </c>
      <c r="E743" s="58">
        <v>23.516999999999999</v>
      </c>
      <c r="F743" s="58">
        <v>51.048999999999999</v>
      </c>
      <c r="G743" s="58">
        <v>37.85</v>
      </c>
      <c r="H743" s="58">
        <v>66.331999999999994</v>
      </c>
      <c r="I743" s="58">
        <v>46.319000000000003</v>
      </c>
      <c r="J743" s="58">
        <v>26.93</v>
      </c>
      <c r="K743" s="58">
        <v>60.485999999999997</v>
      </c>
      <c r="L743" s="58">
        <v>25.335999999999999</v>
      </c>
      <c r="M743" s="54">
        <v>21.5</v>
      </c>
    </row>
    <row r="744" spans="2:13" x14ac:dyDescent="0.35">
      <c r="B744" s="61">
        <v>40487</v>
      </c>
      <c r="C744" s="58">
        <v>44.896000000000001</v>
      </c>
      <c r="D744" s="58">
        <v>53.417999999999999</v>
      </c>
      <c r="E744" s="58">
        <v>23.93</v>
      </c>
      <c r="F744" s="58">
        <v>50.926000000000002</v>
      </c>
      <c r="G744" s="58">
        <v>54</v>
      </c>
      <c r="H744" s="58">
        <v>67.328000000000003</v>
      </c>
      <c r="I744" s="58">
        <v>46.319000000000003</v>
      </c>
      <c r="J744" s="58">
        <v>26.79</v>
      </c>
      <c r="K744" s="58">
        <v>64.444000000000003</v>
      </c>
      <c r="L744" s="58">
        <v>25.376999999999999</v>
      </c>
      <c r="M744" s="54">
        <v>21.5</v>
      </c>
    </row>
    <row r="745" spans="2:13" x14ac:dyDescent="0.35">
      <c r="B745" s="61">
        <v>40490</v>
      </c>
      <c r="C745" s="58">
        <v>45.112000000000002</v>
      </c>
      <c r="D745" s="58">
        <v>53.286999999999999</v>
      </c>
      <c r="E745" s="58">
        <v>24.291</v>
      </c>
      <c r="F745" s="58">
        <v>50.710999999999999</v>
      </c>
      <c r="G745" s="58">
        <v>59</v>
      </c>
      <c r="H745" s="58">
        <v>70.033000000000001</v>
      </c>
      <c r="I745" s="58">
        <v>46.319000000000003</v>
      </c>
      <c r="J745" s="58">
        <v>27.116</v>
      </c>
      <c r="K745" s="58">
        <v>64.930999999999997</v>
      </c>
      <c r="L745" s="58">
        <v>25.925999999999998</v>
      </c>
      <c r="M745" s="54">
        <v>21.5</v>
      </c>
    </row>
    <row r="746" spans="2:13" x14ac:dyDescent="0.35">
      <c r="B746" s="61">
        <v>40491</v>
      </c>
      <c r="C746" s="58">
        <v>43.819000000000003</v>
      </c>
      <c r="D746" s="58">
        <v>53.375</v>
      </c>
      <c r="E746" s="58">
        <v>24.446000000000002</v>
      </c>
      <c r="F746" s="58">
        <v>48.375</v>
      </c>
      <c r="G746" s="58">
        <v>54</v>
      </c>
      <c r="H746" s="58">
        <v>68.135000000000005</v>
      </c>
      <c r="I746" s="58">
        <v>46.319000000000003</v>
      </c>
      <c r="J746" s="58">
        <v>27.489000000000001</v>
      </c>
      <c r="K746" s="58">
        <v>66.25</v>
      </c>
      <c r="L746" s="58">
        <v>26.434000000000001</v>
      </c>
      <c r="M746" s="54">
        <v>21.5</v>
      </c>
    </row>
    <row r="747" spans="2:13" x14ac:dyDescent="0.35">
      <c r="B747" s="61">
        <v>40492</v>
      </c>
      <c r="C747" s="58">
        <v>43.963000000000001</v>
      </c>
      <c r="D747" s="58">
        <v>52.542999999999999</v>
      </c>
      <c r="E747" s="58">
        <v>24.446000000000002</v>
      </c>
      <c r="F747" s="58">
        <v>48.896999999999998</v>
      </c>
      <c r="G747" s="58">
        <v>54</v>
      </c>
      <c r="H747" s="58">
        <v>68.135000000000005</v>
      </c>
      <c r="I747" s="58">
        <v>46.319000000000003</v>
      </c>
      <c r="J747" s="58">
        <v>27.07</v>
      </c>
      <c r="K747" s="58">
        <v>66.353999999999999</v>
      </c>
      <c r="L747" s="58">
        <v>26.434000000000001</v>
      </c>
      <c r="M747" s="54">
        <v>21.5</v>
      </c>
    </row>
    <row r="748" spans="2:13" x14ac:dyDescent="0.35">
      <c r="B748" s="61">
        <v>40493</v>
      </c>
      <c r="C748" s="58">
        <v>42.777000000000001</v>
      </c>
      <c r="D748" s="58">
        <v>52.104999999999997</v>
      </c>
      <c r="E748" s="58">
        <v>24.033000000000001</v>
      </c>
      <c r="F748" s="58">
        <v>46.100999999999999</v>
      </c>
      <c r="G748" s="58">
        <v>54</v>
      </c>
      <c r="H748" s="58">
        <v>66.900999999999996</v>
      </c>
      <c r="I748" s="58">
        <v>46.319000000000003</v>
      </c>
      <c r="J748" s="58">
        <v>26.556999999999999</v>
      </c>
      <c r="K748" s="58">
        <v>65.069000000000003</v>
      </c>
      <c r="L748" s="58">
        <v>25.234000000000002</v>
      </c>
      <c r="M748" s="54">
        <v>21.5</v>
      </c>
    </row>
    <row r="749" spans="2:13" x14ac:dyDescent="0.35">
      <c r="B749" s="61">
        <v>40494</v>
      </c>
      <c r="C749" s="58">
        <v>41.951000000000001</v>
      </c>
      <c r="D749" s="58">
        <v>50.966000000000001</v>
      </c>
      <c r="E749" s="58">
        <v>23.001999999999999</v>
      </c>
      <c r="F749" s="58">
        <v>45.792999999999999</v>
      </c>
      <c r="G749" s="58">
        <v>54</v>
      </c>
      <c r="H749" s="58">
        <v>64.007000000000005</v>
      </c>
      <c r="I749" s="58">
        <v>46.319000000000003</v>
      </c>
      <c r="J749" s="58">
        <v>26.277999999999999</v>
      </c>
      <c r="K749" s="58">
        <v>64.930999999999997</v>
      </c>
      <c r="L749" s="58">
        <v>25.213999999999999</v>
      </c>
      <c r="M749" s="54">
        <v>21.5</v>
      </c>
    </row>
    <row r="750" spans="2:13" x14ac:dyDescent="0.35">
      <c r="B750" s="61">
        <v>40497</v>
      </c>
      <c r="C750" s="58">
        <v>40.515000000000001</v>
      </c>
      <c r="D750" s="58">
        <v>50.046999999999997</v>
      </c>
      <c r="E750" s="58">
        <v>23.207999999999998</v>
      </c>
      <c r="F750" s="58">
        <v>44.503</v>
      </c>
      <c r="G750" s="58">
        <v>54</v>
      </c>
      <c r="H750" s="58">
        <v>60.637999999999998</v>
      </c>
      <c r="I750" s="58">
        <v>46.319000000000003</v>
      </c>
      <c r="J750" s="58">
        <v>25.579000000000001</v>
      </c>
      <c r="K750" s="58">
        <v>63.923999999999999</v>
      </c>
      <c r="L750" s="58">
        <v>25.010999999999999</v>
      </c>
      <c r="M750" s="54">
        <v>21.5</v>
      </c>
    </row>
    <row r="751" spans="2:13" x14ac:dyDescent="0.35">
      <c r="B751" s="61">
        <v>40498</v>
      </c>
      <c r="C751" s="58">
        <v>41.52</v>
      </c>
      <c r="D751" s="58">
        <v>49.915999999999997</v>
      </c>
      <c r="E751" s="58">
        <v>23.207999999999998</v>
      </c>
      <c r="F751" s="58">
        <v>45.947000000000003</v>
      </c>
      <c r="G751" s="58">
        <v>54</v>
      </c>
      <c r="H751" s="58">
        <v>63.39</v>
      </c>
      <c r="I751" s="58">
        <v>46.319000000000003</v>
      </c>
      <c r="J751" s="58">
        <v>26.138000000000002</v>
      </c>
      <c r="K751" s="58">
        <v>64.236000000000004</v>
      </c>
      <c r="L751" s="58">
        <v>25.172999999999998</v>
      </c>
      <c r="M751" s="54">
        <v>21.5</v>
      </c>
    </row>
    <row r="752" spans="2:13" x14ac:dyDescent="0.35">
      <c r="B752" s="61">
        <v>40499</v>
      </c>
      <c r="C752" s="58">
        <v>41.52</v>
      </c>
      <c r="D752" s="58">
        <v>49.915999999999997</v>
      </c>
      <c r="E752" s="58">
        <v>23.207999999999998</v>
      </c>
      <c r="F752" s="58">
        <v>45.947000000000003</v>
      </c>
      <c r="G752" s="58">
        <v>54</v>
      </c>
      <c r="H752" s="58">
        <v>63.39</v>
      </c>
      <c r="I752" s="58">
        <v>46.319000000000003</v>
      </c>
      <c r="J752" s="58">
        <v>26.138000000000002</v>
      </c>
      <c r="K752" s="58">
        <v>64.236000000000004</v>
      </c>
      <c r="L752" s="58">
        <v>25.172999999999998</v>
      </c>
      <c r="M752" s="54">
        <v>21.5</v>
      </c>
    </row>
    <row r="753" spans="2:13" x14ac:dyDescent="0.35">
      <c r="B753" s="61">
        <v>40500</v>
      </c>
      <c r="C753" s="58">
        <v>41.377000000000002</v>
      </c>
      <c r="D753" s="58">
        <v>48.996000000000002</v>
      </c>
      <c r="E753" s="58">
        <v>23.001999999999999</v>
      </c>
      <c r="F753" s="58">
        <v>45.179000000000002</v>
      </c>
      <c r="G753" s="58">
        <v>54</v>
      </c>
      <c r="H753" s="58">
        <v>61.445</v>
      </c>
      <c r="I753" s="58">
        <v>46.319000000000003</v>
      </c>
      <c r="J753" s="58">
        <v>26.091000000000001</v>
      </c>
      <c r="K753" s="58">
        <v>64.930999999999997</v>
      </c>
      <c r="L753" s="58">
        <v>25.193999999999999</v>
      </c>
      <c r="M753" s="54">
        <v>21.5</v>
      </c>
    </row>
    <row r="754" spans="2:13" x14ac:dyDescent="0.35">
      <c r="B754" s="61">
        <v>40501</v>
      </c>
      <c r="C754" s="58">
        <v>40.585999999999999</v>
      </c>
      <c r="D754" s="58">
        <v>50.529000000000003</v>
      </c>
      <c r="E754" s="58">
        <v>22.847000000000001</v>
      </c>
      <c r="F754" s="58">
        <v>45.179000000000002</v>
      </c>
      <c r="G754" s="58">
        <v>54</v>
      </c>
      <c r="H754" s="58">
        <v>61.445</v>
      </c>
      <c r="I754" s="58">
        <v>46.319000000000003</v>
      </c>
      <c r="J754" s="58">
        <v>26.091000000000001</v>
      </c>
      <c r="K754" s="58">
        <v>64.930999999999997</v>
      </c>
      <c r="L754" s="58">
        <v>25.091999999999999</v>
      </c>
      <c r="M754" s="54">
        <v>21.5</v>
      </c>
    </row>
    <row r="755" spans="2:13" x14ac:dyDescent="0.35">
      <c r="B755" s="61">
        <v>40504</v>
      </c>
      <c r="C755" s="58">
        <v>40.802</v>
      </c>
      <c r="D755" s="58">
        <v>51.142000000000003</v>
      </c>
      <c r="E755" s="58">
        <v>23.001999999999999</v>
      </c>
      <c r="F755" s="58">
        <v>43.98</v>
      </c>
      <c r="G755" s="58">
        <v>54</v>
      </c>
      <c r="H755" s="58">
        <v>62.679000000000002</v>
      </c>
      <c r="I755" s="58">
        <v>46.319000000000003</v>
      </c>
      <c r="J755" s="58">
        <v>26.277999999999999</v>
      </c>
      <c r="K755" s="58">
        <v>66.388999999999996</v>
      </c>
      <c r="L755" s="58">
        <v>25.193999999999999</v>
      </c>
      <c r="M755" s="54">
        <v>21.5</v>
      </c>
    </row>
    <row r="756" spans="2:13" x14ac:dyDescent="0.35">
      <c r="B756" s="61">
        <v>40505</v>
      </c>
      <c r="C756" s="58">
        <v>40.874000000000002</v>
      </c>
      <c r="D756" s="58">
        <v>52.104999999999997</v>
      </c>
      <c r="E756" s="58">
        <v>23.001999999999999</v>
      </c>
      <c r="F756" s="58">
        <v>44.963999999999999</v>
      </c>
      <c r="G756" s="58">
        <v>54</v>
      </c>
      <c r="H756" s="58">
        <v>62.631</v>
      </c>
      <c r="I756" s="58">
        <v>46.319000000000003</v>
      </c>
      <c r="J756" s="58">
        <v>26.045000000000002</v>
      </c>
      <c r="K756" s="58">
        <v>67.396000000000001</v>
      </c>
      <c r="L756" s="58">
        <v>25.213999999999999</v>
      </c>
      <c r="M756" s="54">
        <v>23.5</v>
      </c>
    </row>
    <row r="757" spans="2:13" x14ac:dyDescent="0.35">
      <c r="B757" s="61">
        <v>40506</v>
      </c>
      <c r="C757" s="58">
        <v>39.581000000000003</v>
      </c>
      <c r="D757" s="58">
        <v>52.061</v>
      </c>
      <c r="E757" s="58">
        <v>23.001999999999999</v>
      </c>
      <c r="F757" s="58">
        <v>44.134</v>
      </c>
      <c r="G757" s="58">
        <v>54</v>
      </c>
      <c r="H757" s="58">
        <v>61.16</v>
      </c>
      <c r="I757" s="58">
        <v>46.319000000000003</v>
      </c>
      <c r="J757" s="58">
        <v>25.812000000000001</v>
      </c>
      <c r="K757" s="58">
        <v>67.430999999999997</v>
      </c>
      <c r="L757" s="58">
        <v>25.213999999999999</v>
      </c>
      <c r="M757" s="54">
        <v>22.5</v>
      </c>
    </row>
    <row r="758" spans="2:13" x14ac:dyDescent="0.35">
      <c r="B758" s="61">
        <v>40507</v>
      </c>
      <c r="C758" s="58">
        <v>39.15</v>
      </c>
      <c r="D758" s="58">
        <v>51.491999999999997</v>
      </c>
      <c r="E758" s="58">
        <v>23.207999999999998</v>
      </c>
      <c r="F758" s="58">
        <v>44.871000000000002</v>
      </c>
      <c r="G758" s="58">
        <v>54</v>
      </c>
      <c r="H758" s="58">
        <v>61.445</v>
      </c>
      <c r="I758" s="58">
        <v>46.319000000000003</v>
      </c>
      <c r="J758" s="58">
        <v>25.812000000000001</v>
      </c>
      <c r="K758" s="58">
        <v>65.034999999999997</v>
      </c>
      <c r="L758" s="58">
        <v>25.091999999999999</v>
      </c>
      <c r="M758" s="54">
        <v>23.5</v>
      </c>
    </row>
    <row r="759" spans="2:13" x14ac:dyDescent="0.35">
      <c r="B759" s="61">
        <v>40508</v>
      </c>
      <c r="C759" s="58">
        <v>39.365000000000002</v>
      </c>
      <c r="D759" s="58">
        <v>50.790999999999997</v>
      </c>
      <c r="E759" s="58">
        <v>23.207999999999998</v>
      </c>
      <c r="F759" s="58">
        <v>45.179000000000002</v>
      </c>
      <c r="G759" s="58">
        <v>54</v>
      </c>
      <c r="H759" s="58">
        <v>61.113</v>
      </c>
      <c r="I759" s="58">
        <v>46.319000000000003</v>
      </c>
      <c r="J759" s="58">
        <v>25.672000000000001</v>
      </c>
      <c r="K759" s="58">
        <v>65.938000000000002</v>
      </c>
      <c r="L759" s="58">
        <v>24.806999999999999</v>
      </c>
      <c r="M759" s="54">
        <v>23.5</v>
      </c>
    </row>
    <row r="760" spans="2:13" x14ac:dyDescent="0.35">
      <c r="B760" s="61">
        <v>40511</v>
      </c>
      <c r="C760" s="58">
        <v>38.719000000000001</v>
      </c>
      <c r="D760" s="58">
        <v>50.790999999999997</v>
      </c>
      <c r="E760" s="58">
        <v>23.053000000000001</v>
      </c>
      <c r="F760" s="58">
        <v>45.179000000000002</v>
      </c>
      <c r="G760" s="58">
        <v>60</v>
      </c>
      <c r="H760" s="58">
        <v>58.787999999999997</v>
      </c>
      <c r="I760" s="58">
        <v>46.319000000000003</v>
      </c>
      <c r="J760" s="58">
        <v>25.16</v>
      </c>
      <c r="K760" s="58">
        <v>65</v>
      </c>
      <c r="L760" s="58">
        <v>23.75</v>
      </c>
      <c r="M760" s="54">
        <v>23.5</v>
      </c>
    </row>
    <row r="761" spans="2:13" x14ac:dyDescent="0.35">
      <c r="B761" s="61">
        <v>40512</v>
      </c>
      <c r="C761" s="58">
        <v>38.719000000000001</v>
      </c>
      <c r="D761" s="58">
        <v>50.790999999999997</v>
      </c>
      <c r="E761" s="58">
        <v>23.053000000000001</v>
      </c>
      <c r="F761" s="58">
        <v>45.179000000000002</v>
      </c>
      <c r="G761" s="58">
        <v>60</v>
      </c>
      <c r="H761" s="58">
        <v>58.787999999999997</v>
      </c>
      <c r="I761" s="58">
        <v>46.319000000000003</v>
      </c>
      <c r="J761" s="58">
        <v>25.16</v>
      </c>
      <c r="K761" s="58">
        <v>65</v>
      </c>
      <c r="L761" s="58">
        <v>23.75</v>
      </c>
      <c r="M761" s="54">
        <v>23.5</v>
      </c>
    </row>
    <row r="762" spans="2:13" x14ac:dyDescent="0.35">
      <c r="B762" s="61">
        <v>40513</v>
      </c>
      <c r="C762" s="58">
        <v>38.790999999999997</v>
      </c>
      <c r="D762" s="58">
        <v>47.42</v>
      </c>
      <c r="E762" s="58">
        <v>22.177</v>
      </c>
      <c r="F762" s="58">
        <v>42.658000000000001</v>
      </c>
      <c r="G762" s="58">
        <v>60</v>
      </c>
      <c r="H762" s="58">
        <v>57.411999999999999</v>
      </c>
      <c r="I762" s="58">
        <v>46.319000000000003</v>
      </c>
      <c r="J762" s="58">
        <v>25.16</v>
      </c>
      <c r="K762" s="58">
        <v>64.617999999999995</v>
      </c>
      <c r="L762" s="58">
        <v>23.465</v>
      </c>
      <c r="M762" s="54">
        <v>23.5</v>
      </c>
    </row>
    <row r="763" spans="2:13" x14ac:dyDescent="0.35">
      <c r="B763" s="61">
        <v>40514</v>
      </c>
      <c r="C763" s="58">
        <v>40.585999999999999</v>
      </c>
      <c r="D763" s="58">
        <v>48.164000000000001</v>
      </c>
      <c r="E763" s="58">
        <v>22.692</v>
      </c>
      <c r="F763" s="58">
        <v>43.15</v>
      </c>
      <c r="G763" s="58">
        <v>60</v>
      </c>
      <c r="H763" s="58">
        <v>55.988</v>
      </c>
      <c r="I763" s="58">
        <v>46.319000000000003</v>
      </c>
      <c r="J763" s="58">
        <v>25.065999999999999</v>
      </c>
      <c r="K763" s="58">
        <v>62.847000000000001</v>
      </c>
      <c r="L763" s="58">
        <v>23.526</v>
      </c>
      <c r="M763" s="54">
        <v>23.5</v>
      </c>
    </row>
    <row r="764" spans="2:13" x14ac:dyDescent="0.35">
      <c r="B764" s="61">
        <v>40515</v>
      </c>
      <c r="C764" s="58">
        <v>42.813000000000002</v>
      </c>
      <c r="D764" s="58">
        <v>49.915999999999997</v>
      </c>
      <c r="E764" s="58">
        <v>22.692</v>
      </c>
      <c r="F764" s="58">
        <v>43.610999999999997</v>
      </c>
      <c r="G764" s="58">
        <v>60</v>
      </c>
      <c r="H764" s="58">
        <v>58.93</v>
      </c>
      <c r="I764" s="58">
        <v>46.319000000000003</v>
      </c>
      <c r="J764" s="58">
        <v>25.391999999999999</v>
      </c>
      <c r="K764" s="58">
        <v>63.889000000000003</v>
      </c>
      <c r="L764" s="58">
        <v>23.689</v>
      </c>
      <c r="M764" s="54">
        <v>23.5</v>
      </c>
    </row>
    <row r="765" spans="2:13" x14ac:dyDescent="0.35">
      <c r="B765" s="61">
        <v>40518</v>
      </c>
      <c r="C765" s="58">
        <v>42.634</v>
      </c>
      <c r="D765" s="58">
        <v>50.835000000000001</v>
      </c>
      <c r="E765" s="58">
        <v>23.207999999999998</v>
      </c>
      <c r="F765" s="58">
        <v>45.179000000000002</v>
      </c>
      <c r="G765" s="58">
        <v>60</v>
      </c>
      <c r="H765" s="58">
        <v>62.061999999999998</v>
      </c>
      <c r="I765" s="58">
        <v>46.319000000000003</v>
      </c>
      <c r="J765" s="58">
        <v>25.719000000000001</v>
      </c>
      <c r="K765" s="58">
        <v>63.957999999999998</v>
      </c>
      <c r="L765" s="58">
        <v>23.791</v>
      </c>
      <c r="M765" s="54">
        <v>23.5</v>
      </c>
    </row>
    <row r="766" spans="2:13" x14ac:dyDescent="0.35">
      <c r="B766" s="61">
        <v>40519</v>
      </c>
      <c r="C766" s="58">
        <v>43.316000000000003</v>
      </c>
      <c r="D766" s="58">
        <v>52.542999999999999</v>
      </c>
      <c r="E766" s="58">
        <v>23.001999999999999</v>
      </c>
      <c r="F766" s="58">
        <v>45.609000000000002</v>
      </c>
      <c r="G766" s="58">
        <v>60</v>
      </c>
      <c r="H766" s="58">
        <v>62.156999999999996</v>
      </c>
      <c r="I766" s="58">
        <v>46.319000000000003</v>
      </c>
      <c r="J766" s="58">
        <v>25.905000000000001</v>
      </c>
      <c r="K766" s="58">
        <v>64.375</v>
      </c>
      <c r="L766" s="58">
        <v>23.994</v>
      </c>
      <c r="M766" s="54">
        <v>23.5</v>
      </c>
    </row>
    <row r="767" spans="2:13" x14ac:dyDescent="0.35">
      <c r="B767" s="61">
        <v>40520</v>
      </c>
      <c r="C767" s="58">
        <v>43.100999999999999</v>
      </c>
      <c r="D767" s="58">
        <v>52.542999999999999</v>
      </c>
      <c r="E767" s="58">
        <v>22.899000000000001</v>
      </c>
      <c r="F767" s="58">
        <v>44.779000000000003</v>
      </c>
      <c r="G767" s="58">
        <v>62</v>
      </c>
      <c r="H767" s="58">
        <v>61.872</v>
      </c>
      <c r="I767" s="58">
        <v>46.319000000000003</v>
      </c>
      <c r="J767" s="58">
        <v>25.858000000000001</v>
      </c>
      <c r="K767" s="58">
        <v>64.41</v>
      </c>
      <c r="L767" s="58">
        <v>23.994</v>
      </c>
      <c r="M767" s="54">
        <v>23.5</v>
      </c>
    </row>
    <row r="768" spans="2:13" x14ac:dyDescent="0.35">
      <c r="B768" s="61">
        <v>40521</v>
      </c>
      <c r="C768" s="58">
        <v>43.100999999999999</v>
      </c>
      <c r="D768" s="58">
        <v>52.499000000000002</v>
      </c>
      <c r="E768" s="58">
        <v>23.105</v>
      </c>
      <c r="F768" s="58">
        <v>45.055999999999997</v>
      </c>
      <c r="G768" s="58">
        <v>62</v>
      </c>
      <c r="H768" s="58">
        <v>61.966999999999999</v>
      </c>
      <c r="I768" s="58">
        <v>46.319000000000003</v>
      </c>
      <c r="J768" s="58">
        <v>25.858000000000001</v>
      </c>
      <c r="K768" s="58">
        <v>64.582999999999998</v>
      </c>
      <c r="L768" s="58">
        <v>23.994</v>
      </c>
      <c r="M768" s="54">
        <v>23.5</v>
      </c>
    </row>
    <row r="769" spans="2:13" x14ac:dyDescent="0.35">
      <c r="B769" s="61">
        <v>40522</v>
      </c>
      <c r="C769" s="58">
        <v>43.387999999999998</v>
      </c>
      <c r="D769" s="58">
        <v>52.542999999999999</v>
      </c>
      <c r="E769" s="58">
        <v>22.795000000000002</v>
      </c>
      <c r="F769" s="58">
        <v>44.348999999999997</v>
      </c>
      <c r="G769" s="58">
        <v>62</v>
      </c>
      <c r="H769" s="58">
        <v>61.54</v>
      </c>
      <c r="I769" s="58">
        <v>46.319000000000003</v>
      </c>
      <c r="J769" s="58">
        <v>26.091000000000001</v>
      </c>
      <c r="K769" s="58">
        <v>64.513999999999996</v>
      </c>
      <c r="L769" s="58">
        <v>24.279</v>
      </c>
      <c r="M769" s="54">
        <v>23.5</v>
      </c>
    </row>
    <row r="770" spans="2:13" x14ac:dyDescent="0.35">
      <c r="B770" s="61">
        <v>40525</v>
      </c>
      <c r="C770" s="58">
        <v>42.31</v>
      </c>
      <c r="D770" s="58">
        <v>51.667000000000002</v>
      </c>
      <c r="E770" s="58">
        <v>22.847000000000001</v>
      </c>
      <c r="F770" s="58">
        <v>43.335000000000001</v>
      </c>
      <c r="G770" s="58">
        <v>62</v>
      </c>
      <c r="H770" s="58">
        <v>60.259</v>
      </c>
      <c r="I770" s="58">
        <v>46.319000000000003</v>
      </c>
      <c r="J770" s="58">
        <v>26.091000000000001</v>
      </c>
      <c r="K770" s="58">
        <v>62.5</v>
      </c>
      <c r="L770" s="58">
        <v>24.36</v>
      </c>
      <c r="M770" s="54">
        <v>23.5</v>
      </c>
    </row>
    <row r="771" spans="2:13" x14ac:dyDescent="0.35">
      <c r="B771" s="61">
        <v>40526</v>
      </c>
      <c r="C771" s="58">
        <v>42.884999999999998</v>
      </c>
      <c r="D771" s="58">
        <v>51.054000000000002</v>
      </c>
      <c r="E771" s="58">
        <v>22.692</v>
      </c>
      <c r="F771" s="58">
        <v>41.829000000000001</v>
      </c>
      <c r="G771" s="58">
        <v>62</v>
      </c>
      <c r="H771" s="58">
        <v>58.124000000000002</v>
      </c>
      <c r="I771" s="58">
        <v>46.319000000000003</v>
      </c>
      <c r="J771" s="58">
        <v>25.812000000000001</v>
      </c>
      <c r="K771" s="58">
        <v>62.014000000000003</v>
      </c>
      <c r="L771" s="58">
        <v>24.36</v>
      </c>
      <c r="M771" s="54">
        <v>25</v>
      </c>
    </row>
    <row r="772" spans="2:13" x14ac:dyDescent="0.35">
      <c r="B772" s="61">
        <v>40527</v>
      </c>
      <c r="C772" s="58">
        <v>43.171999999999997</v>
      </c>
      <c r="D772" s="58">
        <v>51.579000000000001</v>
      </c>
      <c r="E772" s="58">
        <v>22.692</v>
      </c>
      <c r="F772" s="58">
        <v>42.536000000000001</v>
      </c>
      <c r="G772" s="58">
        <v>59</v>
      </c>
      <c r="H772" s="58">
        <v>58.787999999999997</v>
      </c>
      <c r="I772" s="58">
        <v>46.319000000000003</v>
      </c>
      <c r="J772" s="58">
        <v>26.184999999999999</v>
      </c>
      <c r="K772" s="58">
        <v>62.5</v>
      </c>
      <c r="L772" s="58">
        <v>24.401</v>
      </c>
      <c r="M772" s="54">
        <v>21.5</v>
      </c>
    </row>
    <row r="773" spans="2:13" x14ac:dyDescent="0.35">
      <c r="B773" s="61">
        <v>40528</v>
      </c>
      <c r="C773" s="58">
        <v>42.813000000000002</v>
      </c>
      <c r="D773" s="58">
        <v>50.616</v>
      </c>
      <c r="E773" s="58">
        <v>22.177</v>
      </c>
      <c r="F773" s="58">
        <v>40.716999999999999</v>
      </c>
      <c r="G773" s="58">
        <v>59</v>
      </c>
      <c r="H773" s="58">
        <v>56.7</v>
      </c>
      <c r="I773" s="58">
        <v>46.319000000000003</v>
      </c>
      <c r="J773" s="58">
        <v>25.998000000000001</v>
      </c>
      <c r="K773" s="58">
        <v>61.805999999999997</v>
      </c>
      <c r="L773" s="58">
        <v>24.238</v>
      </c>
      <c r="M773" s="54">
        <v>22</v>
      </c>
    </row>
    <row r="774" spans="2:13" x14ac:dyDescent="0.35">
      <c r="B774" s="61">
        <v>40529</v>
      </c>
      <c r="C774" s="58">
        <v>42.381999999999998</v>
      </c>
      <c r="D774" s="58">
        <v>49.915999999999997</v>
      </c>
      <c r="E774" s="58">
        <v>22.177</v>
      </c>
      <c r="F774" s="58">
        <v>39.106999999999999</v>
      </c>
      <c r="G774" s="58">
        <v>55</v>
      </c>
      <c r="H774" s="58">
        <v>54.042999999999999</v>
      </c>
      <c r="I774" s="58">
        <v>46.319000000000003</v>
      </c>
      <c r="J774" s="58">
        <v>25.765000000000001</v>
      </c>
      <c r="K774" s="58">
        <v>59.167000000000002</v>
      </c>
      <c r="L774" s="58">
        <v>24.157</v>
      </c>
      <c r="M774" s="54">
        <v>22</v>
      </c>
    </row>
    <row r="775" spans="2:13" x14ac:dyDescent="0.35">
      <c r="B775" s="61">
        <v>40532</v>
      </c>
      <c r="C775" s="58">
        <v>42.238999999999997</v>
      </c>
      <c r="D775" s="58">
        <v>49.915999999999997</v>
      </c>
      <c r="E775" s="58">
        <v>22.177</v>
      </c>
      <c r="F775" s="58">
        <v>39.075000000000003</v>
      </c>
      <c r="G775" s="58">
        <v>55</v>
      </c>
      <c r="H775" s="58">
        <v>52.999000000000002</v>
      </c>
      <c r="I775" s="58">
        <v>49.627000000000002</v>
      </c>
      <c r="J775" s="58">
        <v>25.765000000000001</v>
      </c>
      <c r="K775" s="58">
        <v>59.027999999999999</v>
      </c>
      <c r="L775" s="58">
        <v>24.013999999999999</v>
      </c>
      <c r="M775" s="54">
        <v>22</v>
      </c>
    </row>
    <row r="776" spans="2:13" x14ac:dyDescent="0.35">
      <c r="B776" s="61">
        <v>40533</v>
      </c>
      <c r="C776" s="58">
        <v>41.628</v>
      </c>
      <c r="D776" s="58">
        <v>50.353000000000002</v>
      </c>
      <c r="E776" s="58">
        <v>22.177</v>
      </c>
      <c r="F776" s="58">
        <v>40.654000000000003</v>
      </c>
      <c r="G776" s="58">
        <v>55</v>
      </c>
      <c r="H776" s="58">
        <v>55.039000000000001</v>
      </c>
      <c r="I776" s="58">
        <v>49.627000000000002</v>
      </c>
      <c r="J776" s="58">
        <v>25.905000000000001</v>
      </c>
      <c r="K776" s="58">
        <v>57.639000000000003</v>
      </c>
      <c r="L776" s="58">
        <v>23.994</v>
      </c>
      <c r="M776" s="54">
        <v>22</v>
      </c>
    </row>
    <row r="777" spans="2:13" x14ac:dyDescent="0.35">
      <c r="B777" s="61">
        <v>40534</v>
      </c>
      <c r="C777" s="58">
        <v>41.555999999999997</v>
      </c>
      <c r="D777" s="58">
        <v>51.36</v>
      </c>
      <c r="E777" s="58">
        <v>22.177</v>
      </c>
      <c r="F777" s="58">
        <v>41.000999999999998</v>
      </c>
      <c r="G777" s="58">
        <v>55</v>
      </c>
      <c r="H777" s="58">
        <v>58.265999999999998</v>
      </c>
      <c r="I777" s="58">
        <v>49.627000000000002</v>
      </c>
      <c r="J777" s="58">
        <v>26.417000000000002</v>
      </c>
      <c r="K777" s="58">
        <v>57.256999999999998</v>
      </c>
      <c r="L777" s="58">
        <v>24.074999999999999</v>
      </c>
      <c r="M777" s="54">
        <v>22</v>
      </c>
    </row>
    <row r="778" spans="2:13" x14ac:dyDescent="0.35">
      <c r="B778" s="61">
        <v>40535</v>
      </c>
      <c r="C778" s="58">
        <v>41.555999999999997</v>
      </c>
      <c r="D778" s="58">
        <v>51.798000000000002</v>
      </c>
      <c r="E778" s="58">
        <v>22.228000000000002</v>
      </c>
      <c r="F778" s="58">
        <v>41.473999999999997</v>
      </c>
      <c r="G778" s="58">
        <v>55</v>
      </c>
      <c r="H778" s="58">
        <v>61.207999999999998</v>
      </c>
      <c r="I778" s="58">
        <v>49.627000000000002</v>
      </c>
      <c r="J778" s="58">
        <v>26.417000000000002</v>
      </c>
      <c r="K778" s="58">
        <v>57.465000000000003</v>
      </c>
      <c r="L778" s="58">
        <v>24.401</v>
      </c>
      <c r="M778" s="54">
        <v>22</v>
      </c>
    </row>
    <row r="779" spans="2:13" x14ac:dyDescent="0.35">
      <c r="B779" s="61">
        <v>40536</v>
      </c>
      <c r="C779" s="58">
        <v>42.741</v>
      </c>
      <c r="D779" s="58">
        <v>52.061</v>
      </c>
      <c r="E779" s="58">
        <v>22.434000000000001</v>
      </c>
      <c r="F779" s="58">
        <v>42.926000000000002</v>
      </c>
      <c r="G779" s="58">
        <v>55</v>
      </c>
      <c r="H779" s="58">
        <v>61.634999999999998</v>
      </c>
      <c r="I779" s="58">
        <v>49.627000000000002</v>
      </c>
      <c r="J779" s="58">
        <v>26.417000000000002</v>
      </c>
      <c r="K779" s="58">
        <v>58.09</v>
      </c>
      <c r="L779" s="58">
        <v>24.074999999999999</v>
      </c>
      <c r="M779" s="54">
        <v>22</v>
      </c>
    </row>
    <row r="780" spans="2:13" x14ac:dyDescent="0.35">
      <c r="B780" s="61">
        <v>40539</v>
      </c>
      <c r="C780" s="58">
        <v>42.741</v>
      </c>
      <c r="D780" s="58">
        <v>52.061</v>
      </c>
      <c r="E780" s="58">
        <v>22.434000000000001</v>
      </c>
      <c r="F780" s="58">
        <v>42.926000000000002</v>
      </c>
      <c r="G780" s="58">
        <v>55</v>
      </c>
      <c r="H780" s="58">
        <v>61.634999999999998</v>
      </c>
      <c r="I780" s="58">
        <v>49.627000000000002</v>
      </c>
      <c r="J780" s="58">
        <v>26.417000000000002</v>
      </c>
      <c r="K780" s="58">
        <v>58.09</v>
      </c>
      <c r="L780" s="58">
        <v>24.074999999999999</v>
      </c>
      <c r="M780" s="54">
        <v>22</v>
      </c>
    </row>
    <row r="781" spans="2:13" x14ac:dyDescent="0.35">
      <c r="B781" s="61">
        <v>40540</v>
      </c>
      <c r="C781" s="58">
        <v>42.741</v>
      </c>
      <c r="D781" s="58">
        <v>52.061</v>
      </c>
      <c r="E781" s="58">
        <v>22.434000000000001</v>
      </c>
      <c r="F781" s="58">
        <v>42.926000000000002</v>
      </c>
      <c r="G781" s="58">
        <v>55</v>
      </c>
      <c r="H781" s="58">
        <v>61.634999999999998</v>
      </c>
      <c r="I781" s="58">
        <v>49.627000000000002</v>
      </c>
      <c r="J781" s="58">
        <v>26.417000000000002</v>
      </c>
      <c r="K781" s="58">
        <v>58.09</v>
      </c>
      <c r="L781" s="58">
        <v>24.074999999999999</v>
      </c>
      <c r="M781" s="54">
        <v>22</v>
      </c>
    </row>
    <row r="782" spans="2:13" x14ac:dyDescent="0.35">
      <c r="B782" s="61">
        <v>40541</v>
      </c>
      <c r="C782" s="58">
        <v>42.526000000000003</v>
      </c>
      <c r="D782" s="58">
        <v>52.192</v>
      </c>
      <c r="E782" s="58">
        <v>22.486000000000001</v>
      </c>
      <c r="F782" s="58">
        <v>43.21</v>
      </c>
      <c r="G782" s="58">
        <v>54</v>
      </c>
      <c r="H782" s="58">
        <v>60.732999999999997</v>
      </c>
      <c r="I782" s="58">
        <v>49.627000000000002</v>
      </c>
      <c r="J782" s="58">
        <v>26.277999999999999</v>
      </c>
      <c r="K782" s="58">
        <v>58.09</v>
      </c>
      <c r="L782" s="58">
        <v>24.401</v>
      </c>
      <c r="M782" s="54">
        <v>22</v>
      </c>
    </row>
    <row r="783" spans="2:13" x14ac:dyDescent="0.35">
      <c r="B783" s="61">
        <v>40542</v>
      </c>
      <c r="C783" s="58">
        <v>42.561999999999998</v>
      </c>
      <c r="D783" s="58">
        <v>52.411000000000001</v>
      </c>
      <c r="E783" s="58">
        <v>22.507000000000001</v>
      </c>
      <c r="F783" s="58">
        <v>46.082000000000001</v>
      </c>
      <c r="G783" s="58">
        <v>54</v>
      </c>
      <c r="H783" s="58">
        <v>60.828000000000003</v>
      </c>
      <c r="I783" s="58">
        <v>49.627000000000002</v>
      </c>
      <c r="J783" s="58">
        <v>26.463999999999999</v>
      </c>
      <c r="K783" s="58">
        <v>59.027999999999999</v>
      </c>
      <c r="L783" s="58">
        <v>24.279</v>
      </c>
      <c r="M783" s="54">
        <v>22</v>
      </c>
    </row>
    <row r="784" spans="2:13" x14ac:dyDescent="0.35">
      <c r="B784" s="61">
        <v>40543</v>
      </c>
      <c r="C784" s="58">
        <v>42.023000000000003</v>
      </c>
      <c r="D784" s="58">
        <v>51.667000000000002</v>
      </c>
      <c r="E784" s="58">
        <v>22.382999999999999</v>
      </c>
      <c r="F784" s="58">
        <v>45.451000000000001</v>
      </c>
      <c r="G784" s="58">
        <v>54</v>
      </c>
      <c r="H784" s="58">
        <v>60.259</v>
      </c>
      <c r="I784" s="58">
        <v>51.613</v>
      </c>
      <c r="J784" s="58">
        <v>26.463999999999999</v>
      </c>
      <c r="K784" s="58">
        <v>59.548999999999999</v>
      </c>
      <c r="L784" s="58">
        <v>24.36</v>
      </c>
      <c r="M784" s="54">
        <v>21</v>
      </c>
    </row>
    <row r="785" spans="2:13" x14ac:dyDescent="0.35">
      <c r="B785" s="61">
        <v>40546</v>
      </c>
      <c r="C785" s="58">
        <v>42.023000000000003</v>
      </c>
      <c r="D785" s="58">
        <v>51.667000000000002</v>
      </c>
      <c r="E785" s="58">
        <v>22.382999999999999</v>
      </c>
      <c r="F785" s="58">
        <v>45.451000000000001</v>
      </c>
      <c r="G785" s="58">
        <v>54</v>
      </c>
      <c r="H785" s="58">
        <v>60.259</v>
      </c>
      <c r="I785" s="58">
        <v>51.613</v>
      </c>
      <c r="J785" s="58">
        <v>26.463999999999999</v>
      </c>
      <c r="K785" s="58">
        <v>59.548999999999999</v>
      </c>
      <c r="L785" s="58">
        <v>24.36</v>
      </c>
      <c r="M785" s="54">
        <v>21</v>
      </c>
    </row>
    <row r="786" spans="2:13" x14ac:dyDescent="0.35">
      <c r="B786" s="61">
        <v>40547</v>
      </c>
      <c r="C786" s="58">
        <v>42.274999999999999</v>
      </c>
      <c r="D786" s="58">
        <v>52.104999999999997</v>
      </c>
      <c r="E786" s="58">
        <v>22.393000000000001</v>
      </c>
      <c r="F786" s="58">
        <v>46.082000000000001</v>
      </c>
      <c r="G786" s="58">
        <v>55</v>
      </c>
      <c r="H786" s="58">
        <v>60.259</v>
      </c>
      <c r="I786" s="58">
        <v>51.613</v>
      </c>
      <c r="J786" s="58">
        <v>26.417000000000002</v>
      </c>
      <c r="K786" s="58">
        <v>58.680999999999997</v>
      </c>
      <c r="L786" s="58">
        <v>24.196999999999999</v>
      </c>
      <c r="M786" s="54">
        <v>21.5</v>
      </c>
    </row>
    <row r="787" spans="2:13" x14ac:dyDescent="0.35">
      <c r="B787" s="61">
        <v>40548</v>
      </c>
      <c r="C787" s="58">
        <v>41.664000000000001</v>
      </c>
      <c r="D787" s="58">
        <v>51.972999999999999</v>
      </c>
      <c r="E787" s="58">
        <v>22.445</v>
      </c>
      <c r="F787" s="58">
        <v>46.051000000000002</v>
      </c>
      <c r="G787" s="58">
        <v>54.5</v>
      </c>
      <c r="H787" s="58">
        <v>60.542999999999999</v>
      </c>
      <c r="I787" s="58">
        <v>51.613</v>
      </c>
      <c r="J787" s="58">
        <v>26.370999999999999</v>
      </c>
      <c r="K787" s="58">
        <v>59.027999999999999</v>
      </c>
      <c r="L787" s="58">
        <v>24.257999999999999</v>
      </c>
      <c r="M787" s="54">
        <v>21.5</v>
      </c>
    </row>
    <row r="788" spans="2:13" x14ac:dyDescent="0.35">
      <c r="B788" s="61">
        <v>40549</v>
      </c>
      <c r="C788" s="58">
        <v>42.381999999999998</v>
      </c>
      <c r="D788" s="58">
        <v>52.104999999999997</v>
      </c>
      <c r="E788" s="58">
        <v>22.795000000000002</v>
      </c>
      <c r="F788" s="58">
        <v>45.482999999999997</v>
      </c>
      <c r="G788" s="58">
        <v>54.5</v>
      </c>
      <c r="H788" s="58">
        <v>60.259</v>
      </c>
      <c r="I788" s="58">
        <v>51.613</v>
      </c>
      <c r="J788" s="58">
        <v>27.07</v>
      </c>
      <c r="K788" s="58">
        <v>61.110999999999997</v>
      </c>
      <c r="L788" s="58">
        <v>24.257999999999999</v>
      </c>
      <c r="M788" s="54">
        <v>21.5</v>
      </c>
    </row>
    <row r="789" spans="2:13" x14ac:dyDescent="0.35">
      <c r="B789" s="61">
        <v>40550</v>
      </c>
      <c r="C789" s="58">
        <v>41.664000000000001</v>
      </c>
      <c r="D789" s="58">
        <v>51.886000000000003</v>
      </c>
      <c r="E789" s="58">
        <v>22.95</v>
      </c>
      <c r="F789" s="58">
        <v>44.756999999999998</v>
      </c>
      <c r="G789" s="58">
        <v>54.5</v>
      </c>
      <c r="H789" s="58">
        <v>60.259</v>
      </c>
      <c r="I789" s="58">
        <v>51.613</v>
      </c>
      <c r="J789" s="58">
        <v>27.023</v>
      </c>
      <c r="K789" s="58">
        <v>63.194000000000003</v>
      </c>
      <c r="L789" s="58">
        <v>24.279</v>
      </c>
      <c r="M789" s="54">
        <v>21.5</v>
      </c>
    </row>
    <row r="790" spans="2:13" x14ac:dyDescent="0.35">
      <c r="B790" s="61">
        <v>40553</v>
      </c>
      <c r="C790" s="58">
        <v>41.844000000000001</v>
      </c>
      <c r="D790" s="58">
        <v>51.886000000000003</v>
      </c>
      <c r="E790" s="58">
        <v>23.001999999999999</v>
      </c>
      <c r="F790" s="58">
        <v>43.81</v>
      </c>
      <c r="G790" s="58">
        <v>54.5</v>
      </c>
      <c r="H790" s="58">
        <v>59.973999999999997</v>
      </c>
      <c r="I790" s="58">
        <v>51.613</v>
      </c>
      <c r="J790" s="58">
        <v>26.79</v>
      </c>
      <c r="K790" s="58">
        <v>63.194000000000003</v>
      </c>
      <c r="L790" s="58">
        <v>24.279</v>
      </c>
      <c r="M790" s="54">
        <v>21.5</v>
      </c>
    </row>
    <row r="791" spans="2:13" x14ac:dyDescent="0.35">
      <c r="B791" s="61">
        <v>40554</v>
      </c>
      <c r="C791" s="58">
        <v>39.904000000000003</v>
      </c>
      <c r="D791" s="58">
        <v>49.564999999999998</v>
      </c>
      <c r="E791" s="58">
        <v>22.95</v>
      </c>
      <c r="F791" s="58">
        <v>42.357999999999997</v>
      </c>
      <c r="G791" s="58">
        <v>54.5</v>
      </c>
      <c r="H791" s="58">
        <v>57.649000000000001</v>
      </c>
      <c r="I791" s="58">
        <v>51.613</v>
      </c>
      <c r="J791" s="58">
        <v>26.463999999999999</v>
      </c>
      <c r="K791" s="58">
        <v>61.805999999999997</v>
      </c>
      <c r="L791" s="58">
        <v>23.791</v>
      </c>
      <c r="M791" s="54">
        <v>21.5</v>
      </c>
    </row>
    <row r="792" spans="2:13" x14ac:dyDescent="0.35">
      <c r="B792" s="61">
        <v>40555</v>
      </c>
      <c r="C792" s="58">
        <v>39.795999999999999</v>
      </c>
      <c r="D792" s="58">
        <v>48.951999999999998</v>
      </c>
      <c r="E792" s="58">
        <v>22.692</v>
      </c>
      <c r="F792" s="58">
        <v>40.716999999999999</v>
      </c>
      <c r="G792" s="58">
        <v>54.5</v>
      </c>
      <c r="H792" s="58">
        <v>55.988</v>
      </c>
      <c r="I792" s="58">
        <v>51.613</v>
      </c>
      <c r="J792" s="58">
        <v>25.998000000000001</v>
      </c>
      <c r="K792" s="58">
        <v>59.027999999999999</v>
      </c>
      <c r="L792" s="58">
        <v>23.628</v>
      </c>
      <c r="M792" s="54">
        <v>21.5</v>
      </c>
    </row>
    <row r="793" spans="2:13" x14ac:dyDescent="0.35">
      <c r="B793" s="61">
        <v>40556</v>
      </c>
      <c r="C793" s="58">
        <v>39.94</v>
      </c>
      <c r="D793" s="58">
        <v>47.725999999999999</v>
      </c>
      <c r="E793" s="58">
        <v>22.382999999999999</v>
      </c>
      <c r="F793" s="58">
        <v>40.463999999999999</v>
      </c>
      <c r="G793" s="58">
        <v>54.5</v>
      </c>
      <c r="H793" s="58">
        <v>56.558</v>
      </c>
      <c r="I793" s="58">
        <v>51.613</v>
      </c>
      <c r="J793" s="58">
        <v>25.905000000000001</v>
      </c>
      <c r="K793" s="58">
        <v>59.235999999999997</v>
      </c>
      <c r="L793" s="58">
        <v>23.648</v>
      </c>
      <c r="M793" s="54">
        <v>21</v>
      </c>
    </row>
    <row r="794" spans="2:13" x14ac:dyDescent="0.35">
      <c r="B794" s="61">
        <v>40557</v>
      </c>
      <c r="C794" s="58">
        <v>40.084000000000003</v>
      </c>
      <c r="D794" s="58">
        <v>49.04</v>
      </c>
      <c r="E794" s="58">
        <v>22.382999999999999</v>
      </c>
      <c r="F794" s="58">
        <v>40.843000000000004</v>
      </c>
      <c r="G794" s="58">
        <v>54.5</v>
      </c>
      <c r="H794" s="58">
        <v>56.936999999999998</v>
      </c>
      <c r="I794" s="58">
        <v>51.613</v>
      </c>
      <c r="J794" s="58">
        <v>26.091000000000001</v>
      </c>
      <c r="K794" s="58">
        <v>60.417000000000002</v>
      </c>
      <c r="L794" s="58">
        <v>23.669</v>
      </c>
      <c r="M794" s="54">
        <v>21</v>
      </c>
    </row>
    <row r="795" spans="2:13" x14ac:dyDescent="0.35">
      <c r="B795" s="61">
        <v>40560</v>
      </c>
      <c r="C795" s="58">
        <v>40.226999999999997</v>
      </c>
      <c r="D795" s="58">
        <v>50.572000000000003</v>
      </c>
      <c r="E795" s="58">
        <v>22.692</v>
      </c>
      <c r="F795" s="58">
        <v>41.473999999999997</v>
      </c>
      <c r="G795" s="58">
        <v>54.5</v>
      </c>
      <c r="H795" s="58">
        <v>57.411999999999999</v>
      </c>
      <c r="I795" s="58">
        <v>51.613</v>
      </c>
      <c r="J795" s="58">
        <v>26.463999999999999</v>
      </c>
      <c r="K795" s="58">
        <v>61.457999999999998</v>
      </c>
      <c r="L795" s="58">
        <v>23.669</v>
      </c>
      <c r="M795" s="54">
        <v>21</v>
      </c>
    </row>
    <row r="796" spans="2:13" x14ac:dyDescent="0.35">
      <c r="B796" s="61">
        <v>40561</v>
      </c>
      <c r="C796" s="58">
        <v>40.549999999999997</v>
      </c>
      <c r="D796" s="58">
        <v>50.396999999999998</v>
      </c>
      <c r="E796" s="58">
        <v>22.640999999999998</v>
      </c>
      <c r="F796" s="58">
        <v>40.875</v>
      </c>
      <c r="G796" s="58">
        <v>54.5</v>
      </c>
      <c r="H796" s="58">
        <v>56.368000000000002</v>
      </c>
      <c r="I796" s="58">
        <v>51.613</v>
      </c>
      <c r="J796" s="58">
        <v>26.744</v>
      </c>
      <c r="K796" s="58">
        <v>63.16</v>
      </c>
      <c r="L796" s="58">
        <v>23.669</v>
      </c>
      <c r="M796" s="54">
        <v>21</v>
      </c>
    </row>
    <row r="797" spans="2:13" x14ac:dyDescent="0.35">
      <c r="B797" s="61">
        <v>40562</v>
      </c>
      <c r="C797" s="58">
        <v>39.832000000000001</v>
      </c>
      <c r="D797" s="58">
        <v>50.177999999999997</v>
      </c>
      <c r="E797" s="58">
        <v>22.640999999999998</v>
      </c>
      <c r="F797" s="58">
        <v>39.770000000000003</v>
      </c>
      <c r="G797" s="58">
        <v>54.5</v>
      </c>
      <c r="H797" s="58">
        <v>55.704000000000001</v>
      </c>
      <c r="I797" s="58">
        <v>51.613</v>
      </c>
      <c r="J797" s="58">
        <v>26.463999999999999</v>
      </c>
      <c r="K797" s="58">
        <v>60.417000000000002</v>
      </c>
      <c r="L797" s="58">
        <v>24.279</v>
      </c>
      <c r="M797" s="54">
        <v>21</v>
      </c>
    </row>
    <row r="798" spans="2:13" x14ac:dyDescent="0.35">
      <c r="B798" s="61">
        <v>40563</v>
      </c>
      <c r="C798" s="58">
        <v>39.652999999999999</v>
      </c>
      <c r="D798" s="58">
        <v>50.134</v>
      </c>
      <c r="E798" s="58">
        <v>22.465</v>
      </c>
      <c r="F798" s="58">
        <v>39.612000000000002</v>
      </c>
      <c r="G798" s="58">
        <v>54.5</v>
      </c>
      <c r="H798" s="58">
        <v>54.945</v>
      </c>
      <c r="I798" s="58">
        <v>51.613</v>
      </c>
      <c r="J798" s="58">
        <v>26.556999999999999</v>
      </c>
      <c r="K798" s="58">
        <v>60.555999999999997</v>
      </c>
      <c r="L798" s="58">
        <v>23.608000000000001</v>
      </c>
      <c r="M798" s="54">
        <v>21</v>
      </c>
    </row>
    <row r="799" spans="2:13" x14ac:dyDescent="0.35">
      <c r="B799" s="61">
        <v>40564</v>
      </c>
      <c r="C799" s="58">
        <v>39.472999999999999</v>
      </c>
      <c r="D799" s="58">
        <v>49.915999999999997</v>
      </c>
      <c r="E799" s="58">
        <v>22.382999999999999</v>
      </c>
      <c r="F799" s="58">
        <v>39.643999999999998</v>
      </c>
      <c r="G799" s="58">
        <v>54.5</v>
      </c>
      <c r="H799" s="58">
        <v>53.616</v>
      </c>
      <c r="I799" s="58">
        <v>51.613</v>
      </c>
      <c r="J799" s="58">
        <v>26.463999999999999</v>
      </c>
      <c r="K799" s="58">
        <v>59.061999999999998</v>
      </c>
      <c r="L799" s="58">
        <v>23.73</v>
      </c>
      <c r="M799" s="54">
        <v>21</v>
      </c>
    </row>
    <row r="800" spans="2:13" x14ac:dyDescent="0.35">
      <c r="B800" s="61">
        <v>40567</v>
      </c>
      <c r="C800" s="58">
        <v>39.186</v>
      </c>
      <c r="D800" s="58">
        <v>48.732999999999997</v>
      </c>
      <c r="E800" s="58">
        <v>22.228000000000002</v>
      </c>
      <c r="F800" s="58">
        <v>38.76</v>
      </c>
      <c r="G800" s="58">
        <v>54.5</v>
      </c>
      <c r="H800" s="58">
        <v>53.046999999999997</v>
      </c>
      <c r="I800" s="58">
        <v>51.613</v>
      </c>
      <c r="J800" s="58">
        <v>26.324000000000002</v>
      </c>
      <c r="K800" s="58">
        <v>59.305999999999997</v>
      </c>
      <c r="L800" s="58">
        <v>23.791</v>
      </c>
      <c r="M800" s="54">
        <v>21</v>
      </c>
    </row>
    <row r="801" spans="2:13" x14ac:dyDescent="0.35">
      <c r="B801" s="61">
        <v>40568</v>
      </c>
      <c r="C801" s="58">
        <v>38.719000000000001</v>
      </c>
      <c r="D801" s="58">
        <v>47.156999999999996</v>
      </c>
      <c r="E801" s="58">
        <v>21.712</v>
      </c>
      <c r="F801" s="58">
        <v>38.128999999999998</v>
      </c>
      <c r="G801" s="58">
        <v>54.5</v>
      </c>
      <c r="H801" s="58">
        <v>50.295000000000002</v>
      </c>
      <c r="I801" s="58">
        <v>51.613</v>
      </c>
      <c r="J801" s="58">
        <v>26.091000000000001</v>
      </c>
      <c r="K801" s="58">
        <v>59.722000000000001</v>
      </c>
      <c r="L801" s="58">
        <v>23.465</v>
      </c>
      <c r="M801" s="54">
        <v>21</v>
      </c>
    </row>
    <row r="802" spans="2:13" x14ac:dyDescent="0.35">
      <c r="B802" s="61">
        <v>40569</v>
      </c>
      <c r="C802" s="58">
        <v>38.790999999999997</v>
      </c>
      <c r="D802" s="58">
        <v>47.375999999999998</v>
      </c>
      <c r="E802" s="58">
        <v>22.177</v>
      </c>
      <c r="F802" s="58">
        <v>38.697000000000003</v>
      </c>
      <c r="G802" s="58">
        <v>54.5</v>
      </c>
      <c r="H802" s="58">
        <v>51.244</v>
      </c>
      <c r="I802" s="58">
        <v>51.613</v>
      </c>
      <c r="J802" s="58">
        <v>26.045000000000002</v>
      </c>
      <c r="K802" s="58">
        <v>59.722000000000001</v>
      </c>
      <c r="L802" s="58">
        <v>23.587</v>
      </c>
      <c r="M802" s="54">
        <v>21</v>
      </c>
    </row>
    <row r="803" spans="2:13" x14ac:dyDescent="0.35">
      <c r="B803" s="61">
        <v>40570</v>
      </c>
      <c r="C803" s="58">
        <v>38.072000000000003</v>
      </c>
      <c r="D803" s="58">
        <v>47.332000000000001</v>
      </c>
      <c r="E803" s="58">
        <v>22.021999999999998</v>
      </c>
      <c r="F803" s="58">
        <v>39.707000000000001</v>
      </c>
      <c r="G803" s="58">
        <v>54.5</v>
      </c>
      <c r="H803" s="58">
        <v>50.436999999999998</v>
      </c>
      <c r="I803" s="58">
        <v>51.613</v>
      </c>
      <c r="J803" s="58">
        <v>26.091000000000001</v>
      </c>
      <c r="K803" s="58">
        <v>59.582999999999998</v>
      </c>
      <c r="L803" s="58">
        <v>23.75</v>
      </c>
      <c r="M803" s="54">
        <v>21</v>
      </c>
    </row>
    <row r="804" spans="2:13" x14ac:dyDescent="0.35">
      <c r="B804" s="61">
        <v>40571</v>
      </c>
      <c r="C804" s="58">
        <v>38.107999999999997</v>
      </c>
      <c r="D804" s="58">
        <v>47.725999999999999</v>
      </c>
      <c r="E804" s="58">
        <v>22.177</v>
      </c>
      <c r="F804" s="58">
        <v>41.222000000000001</v>
      </c>
      <c r="G804" s="58">
        <v>54.5</v>
      </c>
      <c r="H804" s="58">
        <v>51.481000000000002</v>
      </c>
      <c r="I804" s="58">
        <v>51.613</v>
      </c>
      <c r="J804" s="58">
        <v>26.045000000000002</v>
      </c>
      <c r="K804" s="58">
        <v>59.722000000000001</v>
      </c>
      <c r="L804" s="58">
        <v>23.994</v>
      </c>
      <c r="M804" s="54">
        <v>21</v>
      </c>
    </row>
    <row r="805" spans="2:13" x14ac:dyDescent="0.35">
      <c r="B805" s="61">
        <v>40574</v>
      </c>
      <c r="C805" s="58">
        <v>37.640999999999998</v>
      </c>
      <c r="D805" s="58">
        <v>47.463999999999999</v>
      </c>
      <c r="E805" s="58">
        <v>22.177</v>
      </c>
      <c r="F805" s="58">
        <v>42.042000000000002</v>
      </c>
      <c r="G805" s="58">
        <v>54.5</v>
      </c>
      <c r="H805" s="58">
        <v>50.295000000000002</v>
      </c>
      <c r="I805" s="58">
        <v>51.613</v>
      </c>
      <c r="J805" s="58">
        <v>25.952000000000002</v>
      </c>
      <c r="K805" s="58">
        <v>61.110999999999997</v>
      </c>
      <c r="L805" s="58">
        <v>24.196999999999999</v>
      </c>
      <c r="M805" s="54">
        <v>21</v>
      </c>
    </row>
    <row r="806" spans="2:13" x14ac:dyDescent="0.35">
      <c r="B806" s="61">
        <v>40575</v>
      </c>
      <c r="C806" s="58">
        <v>36.491999999999997</v>
      </c>
      <c r="D806" s="58">
        <v>45.098999999999997</v>
      </c>
      <c r="E806" s="58">
        <v>22.177</v>
      </c>
      <c r="F806" s="58">
        <v>40.969000000000001</v>
      </c>
      <c r="G806" s="58">
        <v>54.5</v>
      </c>
      <c r="H806" s="58">
        <v>46.878</v>
      </c>
      <c r="I806" s="58">
        <v>51.613</v>
      </c>
      <c r="J806" s="58">
        <v>25.765000000000001</v>
      </c>
      <c r="K806" s="58">
        <v>59.444000000000003</v>
      </c>
      <c r="L806" s="58">
        <v>24.013999999999999</v>
      </c>
      <c r="M806" s="54">
        <v>21</v>
      </c>
    </row>
    <row r="807" spans="2:13" x14ac:dyDescent="0.35">
      <c r="B807" s="61">
        <v>40576</v>
      </c>
      <c r="C807" s="58">
        <v>35.630000000000003</v>
      </c>
      <c r="D807" s="58">
        <v>45.012</v>
      </c>
      <c r="E807" s="58">
        <v>22.073</v>
      </c>
      <c r="F807" s="58">
        <v>39.548999999999999</v>
      </c>
      <c r="G807" s="58">
        <v>54.5</v>
      </c>
      <c r="H807" s="58">
        <v>46.499000000000002</v>
      </c>
      <c r="I807" s="58">
        <v>51.613</v>
      </c>
      <c r="J807" s="58">
        <v>24.414000000000001</v>
      </c>
      <c r="K807" s="58">
        <v>55.938000000000002</v>
      </c>
      <c r="L807" s="58">
        <v>23.526</v>
      </c>
      <c r="M807" s="54">
        <v>21</v>
      </c>
    </row>
    <row r="808" spans="2:13" x14ac:dyDescent="0.35">
      <c r="B808" s="61">
        <v>40577</v>
      </c>
      <c r="C808" s="58">
        <v>35.953000000000003</v>
      </c>
      <c r="D808" s="58">
        <v>45.887</v>
      </c>
      <c r="E808" s="58">
        <v>22.125</v>
      </c>
      <c r="F808" s="58">
        <v>39.959000000000003</v>
      </c>
      <c r="G808" s="58">
        <v>54.5</v>
      </c>
      <c r="H808" s="58">
        <v>47.067999999999998</v>
      </c>
      <c r="I808" s="58">
        <v>51.613</v>
      </c>
      <c r="J808" s="58">
        <v>25.346</v>
      </c>
      <c r="K808" s="58">
        <v>58.438000000000002</v>
      </c>
      <c r="L808" s="58">
        <v>23.77</v>
      </c>
      <c r="M808" s="54">
        <v>21</v>
      </c>
    </row>
    <row r="809" spans="2:13" x14ac:dyDescent="0.35">
      <c r="B809" s="61">
        <v>40578</v>
      </c>
      <c r="C809" s="58">
        <v>36.24</v>
      </c>
      <c r="D809" s="58">
        <v>46.106000000000002</v>
      </c>
      <c r="E809" s="58">
        <v>22.486000000000001</v>
      </c>
      <c r="F809" s="58">
        <v>40.401000000000003</v>
      </c>
      <c r="G809" s="58">
        <v>54.5</v>
      </c>
      <c r="H809" s="58">
        <v>47.067999999999998</v>
      </c>
      <c r="I809" s="58">
        <v>51.613</v>
      </c>
      <c r="J809" s="58">
        <v>25.719000000000001</v>
      </c>
      <c r="K809" s="58">
        <v>61.110999999999997</v>
      </c>
      <c r="L809" s="58">
        <v>23.791</v>
      </c>
      <c r="M809" s="54">
        <v>21</v>
      </c>
    </row>
    <row r="810" spans="2:13" x14ac:dyDescent="0.35">
      <c r="B810" s="61">
        <v>40581</v>
      </c>
      <c r="C810" s="58">
        <v>36.276000000000003</v>
      </c>
      <c r="D810" s="58">
        <v>46.238</v>
      </c>
      <c r="E810" s="58">
        <v>22.125</v>
      </c>
      <c r="F810" s="58">
        <v>40.054000000000002</v>
      </c>
      <c r="G810" s="58">
        <v>54.5</v>
      </c>
      <c r="H810" s="58">
        <v>46.831000000000003</v>
      </c>
      <c r="I810" s="58">
        <v>51.613</v>
      </c>
      <c r="J810" s="58">
        <v>25.579000000000001</v>
      </c>
      <c r="K810" s="58">
        <v>60.485999999999997</v>
      </c>
      <c r="L810" s="58">
        <v>23.77</v>
      </c>
      <c r="M810" s="54">
        <v>21</v>
      </c>
    </row>
    <row r="811" spans="2:13" x14ac:dyDescent="0.35">
      <c r="B811" s="61">
        <v>40582</v>
      </c>
      <c r="C811" s="58">
        <v>36.133000000000003</v>
      </c>
      <c r="D811" s="58">
        <v>46.938000000000002</v>
      </c>
      <c r="E811" s="58">
        <v>21.774000000000001</v>
      </c>
      <c r="F811" s="58">
        <v>39.707000000000001</v>
      </c>
      <c r="G811" s="58">
        <v>54.5</v>
      </c>
      <c r="H811" s="58">
        <v>47.448</v>
      </c>
      <c r="I811" s="58">
        <v>51.613</v>
      </c>
      <c r="J811" s="58">
        <v>25.532</v>
      </c>
      <c r="K811" s="58">
        <v>60.521000000000001</v>
      </c>
      <c r="L811" s="58">
        <v>23.75</v>
      </c>
      <c r="M811" s="54">
        <v>21</v>
      </c>
    </row>
    <row r="812" spans="2:13" x14ac:dyDescent="0.35">
      <c r="B812" s="61">
        <v>40583</v>
      </c>
      <c r="C812" s="58">
        <v>35.988999999999997</v>
      </c>
      <c r="D812" s="58">
        <v>47.463999999999999</v>
      </c>
      <c r="E812" s="58">
        <v>21.919</v>
      </c>
      <c r="F812" s="58">
        <v>39.770000000000003</v>
      </c>
      <c r="G812" s="58">
        <v>54.5</v>
      </c>
      <c r="H812" s="58">
        <v>47.4</v>
      </c>
      <c r="I812" s="58">
        <v>51.613</v>
      </c>
      <c r="J812" s="58">
        <v>25.346</v>
      </c>
      <c r="K812" s="58">
        <v>60.832999999999998</v>
      </c>
      <c r="L812" s="58">
        <v>23.709</v>
      </c>
      <c r="M812" s="54">
        <v>21</v>
      </c>
    </row>
    <row r="813" spans="2:13" x14ac:dyDescent="0.35">
      <c r="B813" s="61">
        <v>40584</v>
      </c>
      <c r="C813" s="58">
        <v>35.485999999999997</v>
      </c>
      <c r="D813" s="58">
        <v>46.412999999999997</v>
      </c>
      <c r="E813" s="58">
        <v>21.815999999999999</v>
      </c>
      <c r="F813" s="58">
        <v>38.475999999999999</v>
      </c>
      <c r="G813" s="58">
        <v>54.5</v>
      </c>
      <c r="H813" s="58">
        <v>46.119</v>
      </c>
      <c r="I813" s="58">
        <v>51.613</v>
      </c>
      <c r="J813" s="58">
        <v>24.786999999999999</v>
      </c>
      <c r="K813" s="58">
        <v>60.381999999999998</v>
      </c>
      <c r="L813" s="58">
        <v>23.669</v>
      </c>
      <c r="M813" s="54">
        <v>21</v>
      </c>
    </row>
    <row r="814" spans="2:13" x14ac:dyDescent="0.35">
      <c r="B814" s="61">
        <v>40585</v>
      </c>
      <c r="C814" s="58">
        <v>33.869999999999997</v>
      </c>
      <c r="D814" s="58">
        <v>46.412999999999997</v>
      </c>
      <c r="E814" s="58">
        <v>21.661000000000001</v>
      </c>
      <c r="F814" s="58">
        <v>36.456000000000003</v>
      </c>
      <c r="G814" s="58">
        <v>54.5</v>
      </c>
      <c r="H814" s="58">
        <v>45.265000000000001</v>
      </c>
      <c r="I814" s="58">
        <v>51.613</v>
      </c>
      <c r="J814" s="58">
        <v>24.88</v>
      </c>
      <c r="K814" s="58">
        <v>58.853999999999999</v>
      </c>
      <c r="L814" s="58">
        <v>23.587</v>
      </c>
      <c r="M814" s="54">
        <v>21</v>
      </c>
    </row>
    <row r="815" spans="2:13" x14ac:dyDescent="0.35">
      <c r="B815" s="61">
        <v>40588</v>
      </c>
      <c r="C815" s="58">
        <v>33.798000000000002</v>
      </c>
      <c r="D815" s="58">
        <v>45.712000000000003</v>
      </c>
      <c r="E815" s="58">
        <v>21.402999999999999</v>
      </c>
      <c r="F815" s="58">
        <v>35.856000000000002</v>
      </c>
      <c r="G815" s="58">
        <v>54.5</v>
      </c>
      <c r="H815" s="58">
        <v>44.125999999999998</v>
      </c>
      <c r="I815" s="58">
        <v>51.613</v>
      </c>
      <c r="J815" s="58">
        <v>24.553999999999998</v>
      </c>
      <c r="K815" s="58">
        <v>56.457999999999998</v>
      </c>
      <c r="L815" s="58">
        <v>23.608000000000001</v>
      </c>
      <c r="M815" s="54">
        <v>21</v>
      </c>
    </row>
    <row r="816" spans="2:13" x14ac:dyDescent="0.35">
      <c r="B816" s="61">
        <v>40589</v>
      </c>
      <c r="C816" s="58">
        <v>34.408999999999999</v>
      </c>
      <c r="D816" s="58">
        <v>45.975000000000001</v>
      </c>
      <c r="E816" s="58">
        <v>21.919</v>
      </c>
      <c r="F816" s="58">
        <v>36.707999999999998</v>
      </c>
      <c r="G816" s="58">
        <v>54.5</v>
      </c>
      <c r="H816" s="58">
        <v>43.652000000000001</v>
      </c>
      <c r="I816" s="58">
        <v>51.613</v>
      </c>
      <c r="J816" s="58">
        <v>24.786999999999999</v>
      </c>
      <c r="K816" s="58">
        <v>55.832999999999998</v>
      </c>
      <c r="L816" s="58">
        <v>23.587</v>
      </c>
      <c r="M816" s="54">
        <v>21</v>
      </c>
    </row>
    <row r="817" spans="2:13" x14ac:dyDescent="0.35">
      <c r="B817" s="61">
        <v>40590</v>
      </c>
      <c r="C817" s="58">
        <v>34.372999999999998</v>
      </c>
      <c r="D817" s="58">
        <v>45.536999999999999</v>
      </c>
      <c r="E817" s="58">
        <v>21.919</v>
      </c>
      <c r="F817" s="58">
        <v>37.56</v>
      </c>
      <c r="G817" s="58">
        <v>54.5</v>
      </c>
      <c r="H817" s="58">
        <v>42.228999999999999</v>
      </c>
      <c r="I817" s="58">
        <v>51.613</v>
      </c>
      <c r="J817" s="58">
        <v>24.646999999999998</v>
      </c>
      <c r="K817" s="58">
        <v>55.764000000000003</v>
      </c>
      <c r="L817" s="58">
        <v>23.608000000000001</v>
      </c>
      <c r="M817" s="54">
        <v>21</v>
      </c>
    </row>
    <row r="818" spans="2:13" x14ac:dyDescent="0.35">
      <c r="B818" s="61">
        <v>40591</v>
      </c>
      <c r="C818" s="58">
        <v>34.337000000000003</v>
      </c>
      <c r="D818" s="58">
        <v>45.975000000000001</v>
      </c>
      <c r="E818" s="58">
        <v>21.867000000000001</v>
      </c>
      <c r="F818" s="58">
        <v>37.244999999999997</v>
      </c>
      <c r="G818" s="58">
        <v>54.5</v>
      </c>
      <c r="H818" s="58">
        <v>42.703000000000003</v>
      </c>
      <c r="I818" s="58">
        <v>51.613</v>
      </c>
      <c r="J818" s="58">
        <v>24.181000000000001</v>
      </c>
      <c r="K818" s="58">
        <v>54.514000000000003</v>
      </c>
      <c r="L818" s="58">
        <v>23.567</v>
      </c>
      <c r="M818" s="54">
        <v>21</v>
      </c>
    </row>
    <row r="819" spans="2:13" x14ac:dyDescent="0.35">
      <c r="B819" s="61">
        <v>40592</v>
      </c>
      <c r="C819" s="58">
        <v>34.947000000000003</v>
      </c>
      <c r="D819" s="58">
        <v>47.814</v>
      </c>
      <c r="E819" s="58">
        <v>21.867000000000001</v>
      </c>
      <c r="F819" s="58">
        <v>37.970999999999997</v>
      </c>
      <c r="G819" s="58">
        <v>54.5</v>
      </c>
      <c r="H819" s="58">
        <v>42.94</v>
      </c>
      <c r="I819" s="58">
        <v>51.613</v>
      </c>
      <c r="J819" s="58">
        <v>24.832999999999998</v>
      </c>
      <c r="K819" s="58">
        <v>54.930999999999997</v>
      </c>
      <c r="L819" s="58">
        <v>23.608000000000001</v>
      </c>
      <c r="M819" s="54">
        <v>21</v>
      </c>
    </row>
    <row r="820" spans="2:13" x14ac:dyDescent="0.35">
      <c r="B820" s="61">
        <v>40595</v>
      </c>
      <c r="C820" s="58">
        <v>34.408999999999999</v>
      </c>
      <c r="D820" s="58">
        <v>47.463999999999999</v>
      </c>
      <c r="E820" s="58">
        <v>21.661000000000001</v>
      </c>
      <c r="F820" s="58">
        <v>37.780999999999999</v>
      </c>
      <c r="G820" s="58">
        <v>54.5</v>
      </c>
      <c r="H820" s="58">
        <v>43.51</v>
      </c>
      <c r="I820" s="58">
        <v>51.613</v>
      </c>
      <c r="J820" s="58">
        <v>24.693999999999999</v>
      </c>
      <c r="K820" s="58">
        <v>54.478999999999999</v>
      </c>
      <c r="L820" s="58">
        <v>23.608000000000001</v>
      </c>
      <c r="M820" s="54">
        <v>21</v>
      </c>
    </row>
    <row r="821" spans="2:13" x14ac:dyDescent="0.35">
      <c r="B821" s="61">
        <v>40596</v>
      </c>
      <c r="C821" s="58">
        <v>34.445</v>
      </c>
      <c r="D821" s="58">
        <v>47.287999999999997</v>
      </c>
      <c r="E821" s="58">
        <v>21.661000000000001</v>
      </c>
      <c r="F821" s="58">
        <v>37.024000000000001</v>
      </c>
      <c r="G821" s="58">
        <v>54.5</v>
      </c>
      <c r="H821" s="58">
        <v>43.082999999999998</v>
      </c>
      <c r="I821" s="58">
        <v>51.613</v>
      </c>
      <c r="J821" s="58">
        <v>24.507000000000001</v>
      </c>
      <c r="K821" s="58">
        <v>54.027999999999999</v>
      </c>
      <c r="L821" s="58">
        <v>23.587</v>
      </c>
      <c r="M821" s="54">
        <v>21</v>
      </c>
    </row>
    <row r="822" spans="2:13" x14ac:dyDescent="0.35">
      <c r="B822" s="61">
        <v>40597</v>
      </c>
      <c r="C822" s="58">
        <v>33.69</v>
      </c>
      <c r="D822" s="58">
        <v>47.287999999999997</v>
      </c>
      <c r="E822" s="58">
        <v>21.145</v>
      </c>
      <c r="F822" s="58">
        <v>35.918999999999997</v>
      </c>
      <c r="G822" s="58">
        <v>54.5</v>
      </c>
      <c r="H822" s="58">
        <v>41.944000000000003</v>
      </c>
      <c r="I822" s="58">
        <v>51.613</v>
      </c>
      <c r="J822" s="58">
        <v>24.274000000000001</v>
      </c>
      <c r="K822" s="58">
        <v>52.326000000000001</v>
      </c>
      <c r="L822" s="58">
        <v>23.608000000000001</v>
      </c>
      <c r="M822" s="54">
        <v>21</v>
      </c>
    </row>
    <row r="823" spans="2:13" x14ac:dyDescent="0.35">
      <c r="B823" s="61">
        <v>40598</v>
      </c>
      <c r="C823" s="58">
        <v>33.834000000000003</v>
      </c>
      <c r="D823" s="58">
        <v>46.674999999999997</v>
      </c>
      <c r="E823" s="58">
        <v>21.196999999999999</v>
      </c>
      <c r="F823" s="58">
        <v>35.981999999999999</v>
      </c>
      <c r="G823" s="58">
        <v>54.5</v>
      </c>
      <c r="H823" s="58">
        <v>41.374000000000002</v>
      </c>
      <c r="I823" s="58">
        <v>51.613</v>
      </c>
      <c r="J823" s="58">
        <v>23.762</v>
      </c>
      <c r="K823" s="58">
        <v>51.042000000000002</v>
      </c>
      <c r="L823" s="58">
        <v>23.404</v>
      </c>
      <c r="M823" s="54">
        <v>21</v>
      </c>
    </row>
    <row r="824" spans="2:13" x14ac:dyDescent="0.35">
      <c r="B824" s="61">
        <v>40599</v>
      </c>
      <c r="C824" s="58">
        <v>33.69</v>
      </c>
      <c r="D824" s="58">
        <v>46.588000000000001</v>
      </c>
      <c r="E824" s="58">
        <v>21.094000000000001</v>
      </c>
      <c r="F824" s="58">
        <v>36.14</v>
      </c>
      <c r="G824" s="58">
        <v>54.5</v>
      </c>
      <c r="H824" s="58">
        <v>41.28</v>
      </c>
      <c r="I824" s="58">
        <v>51.613</v>
      </c>
      <c r="J824" s="58">
        <v>23.762</v>
      </c>
      <c r="K824" s="58">
        <v>50.417000000000002</v>
      </c>
      <c r="L824" s="58">
        <v>23.384</v>
      </c>
      <c r="M824" s="54">
        <v>21</v>
      </c>
    </row>
    <row r="825" spans="2:13" x14ac:dyDescent="0.35">
      <c r="B825" s="61">
        <v>40602</v>
      </c>
      <c r="C825" s="58">
        <v>33.402999999999999</v>
      </c>
      <c r="D825" s="58">
        <v>46.412999999999997</v>
      </c>
      <c r="E825" s="58">
        <v>21.248000000000001</v>
      </c>
      <c r="F825" s="58">
        <v>35.951000000000001</v>
      </c>
      <c r="G825" s="58">
        <v>54.5</v>
      </c>
      <c r="H825" s="58">
        <v>41.28</v>
      </c>
      <c r="I825" s="58">
        <v>49.627000000000002</v>
      </c>
      <c r="J825" s="58">
        <v>23.855</v>
      </c>
      <c r="K825" s="58">
        <v>50.694000000000003</v>
      </c>
      <c r="L825" s="58">
        <v>23.587</v>
      </c>
      <c r="M825" s="54">
        <v>21</v>
      </c>
    </row>
    <row r="826" spans="2:13" x14ac:dyDescent="0.35">
      <c r="B826" s="61">
        <v>40603</v>
      </c>
      <c r="C826" s="58">
        <v>33.69</v>
      </c>
      <c r="D826" s="58">
        <v>48.732999999999997</v>
      </c>
      <c r="E826" s="58">
        <v>21.661000000000001</v>
      </c>
      <c r="F826" s="58">
        <v>36.234999999999999</v>
      </c>
      <c r="G826" s="58">
        <v>54.5</v>
      </c>
      <c r="H826" s="58">
        <v>42.228999999999999</v>
      </c>
      <c r="I826" s="58">
        <v>49.627000000000002</v>
      </c>
      <c r="J826" s="58">
        <v>24.181000000000001</v>
      </c>
      <c r="K826" s="58">
        <v>53.957999999999998</v>
      </c>
      <c r="L826" s="58">
        <v>23.547000000000001</v>
      </c>
      <c r="M826" s="54">
        <v>21</v>
      </c>
    </row>
    <row r="827" spans="2:13" x14ac:dyDescent="0.35">
      <c r="B827" s="61">
        <v>40604</v>
      </c>
      <c r="C827" s="58">
        <v>34.192999999999998</v>
      </c>
      <c r="D827" s="58">
        <v>48.427</v>
      </c>
      <c r="E827" s="58">
        <v>21.815999999999999</v>
      </c>
      <c r="F827" s="58">
        <v>37.433999999999997</v>
      </c>
      <c r="G827" s="58">
        <v>54.5</v>
      </c>
      <c r="H827" s="58">
        <v>43.652000000000001</v>
      </c>
      <c r="I827" s="58">
        <v>49.627000000000002</v>
      </c>
      <c r="J827" s="58">
        <v>24.786999999999999</v>
      </c>
      <c r="K827" s="58">
        <v>54.34</v>
      </c>
      <c r="L827" s="58">
        <v>23.628</v>
      </c>
      <c r="M827" s="54">
        <v>21</v>
      </c>
    </row>
    <row r="828" spans="2:13" x14ac:dyDescent="0.35">
      <c r="B828" s="61">
        <v>40605</v>
      </c>
      <c r="C828" s="58">
        <v>33.905999999999999</v>
      </c>
      <c r="D828" s="58">
        <v>48.338999999999999</v>
      </c>
      <c r="E828" s="58">
        <v>21.815999999999999</v>
      </c>
      <c r="F828" s="58">
        <v>36.929000000000002</v>
      </c>
      <c r="G828" s="58">
        <v>54.5</v>
      </c>
      <c r="H828" s="58">
        <v>42.228999999999999</v>
      </c>
      <c r="I828" s="58">
        <v>49.627000000000002</v>
      </c>
      <c r="J828" s="58">
        <v>24.786999999999999</v>
      </c>
      <c r="K828" s="58">
        <v>52.743000000000002</v>
      </c>
      <c r="L828" s="58">
        <v>23.628</v>
      </c>
      <c r="M828" s="54">
        <v>21</v>
      </c>
    </row>
    <row r="829" spans="2:13" x14ac:dyDescent="0.35">
      <c r="B829" s="61">
        <v>40606</v>
      </c>
      <c r="C829" s="58">
        <v>34.479999999999997</v>
      </c>
      <c r="D829" s="58">
        <v>47.814</v>
      </c>
      <c r="E829" s="58">
        <v>21.919</v>
      </c>
      <c r="F829" s="58">
        <v>37.244999999999997</v>
      </c>
      <c r="G829" s="58">
        <v>54.5</v>
      </c>
      <c r="H829" s="58">
        <v>43.462000000000003</v>
      </c>
      <c r="I829" s="58">
        <v>49.627000000000002</v>
      </c>
      <c r="J829" s="58">
        <v>25.065999999999999</v>
      </c>
      <c r="K829" s="58">
        <v>53.819000000000003</v>
      </c>
      <c r="L829" s="58">
        <v>23.669</v>
      </c>
      <c r="M829" s="54">
        <v>21</v>
      </c>
    </row>
    <row r="830" spans="2:13" x14ac:dyDescent="0.35">
      <c r="B830" s="61">
        <v>40609</v>
      </c>
      <c r="C830" s="58">
        <v>35.127000000000002</v>
      </c>
      <c r="D830" s="58">
        <v>47.026000000000003</v>
      </c>
      <c r="E830" s="58">
        <v>21.919</v>
      </c>
      <c r="F830" s="58">
        <v>38.255000000000003</v>
      </c>
      <c r="G830" s="58">
        <v>54.5</v>
      </c>
      <c r="H830" s="58">
        <v>45.265000000000001</v>
      </c>
      <c r="I830" s="58">
        <v>49.627000000000002</v>
      </c>
      <c r="J830" s="58">
        <v>24.646999999999998</v>
      </c>
      <c r="K830" s="58">
        <v>54.167000000000002</v>
      </c>
      <c r="L830" s="58">
        <v>23.608000000000001</v>
      </c>
      <c r="M830" s="54">
        <v>21</v>
      </c>
    </row>
    <row r="831" spans="2:13" x14ac:dyDescent="0.35">
      <c r="B831" s="61">
        <v>40610</v>
      </c>
      <c r="C831" s="58">
        <v>35.127000000000002</v>
      </c>
      <c r="D831" s="58">
        <v>47.594999999999999</v>
      </c>
      <c r="E831" s="58">
        <v>21.712</v>
      </c>
      <c r="F831" s="58">
        <v>38.601999999999997</v>
      </c>
      <c r="G831" s="58">
        <v>54.5</v>
      </c>
      <c r="H831" s="58">
        <v>46.404000000000003</v>
      </c>
      <c r="I831" s="58">
        <v>49.627000000000002</v>
      </c>
      <c r="J831" s="58">
        <v>24.832999999999998</v>
      </c>
      <c r="K831" s="58">
        <v>54.792000000000002</v>
      </c>
      <c r="L831" s="58">
        <v>23.628</v>
      </c>
      <c r="M831" s="54">
        <v>21</v>
      </c>
    </row>
    <row r="832" spans="2:13" x14ac:dyDescent="0.35">
      <c r="B832" s="61">
        <v>40611</v>
      </c>
      <c r="C832" s="58">
        <v>34.659999999999997</v>
      </c>
      <c r="D832" s="58">
        <v>47.901000000000003</v>
      </c>
      <c r="E832" s="58">
        <v>21.919</v>
      </c>
      <c r="F832" s="58">
        <v>37.622999999999998</v>
      </c>
      <c r="G832" s="58">
        <v>54.5</v>
      </c>
      <c r="H832" s="58">
        <v>45.55</v>
      </c>
      <c r="I832" s="58">
        <v>49.627000000000002</v>
      </c>
      <c r="J832" s="58">
        <v>24.832999999999998</v>
      </c>
      <c r="K832" s="58">
        <v>54.896000000000001</v>
      </c>
      <c r="L832" s="58">
        <v>23.709</v>
      </c>
      <c r="M832" s="54">
        <v>21</v>
      </c>
    </row>
    <row r="833" spans="2:13" x14ac:dyDescent="0.35">
      <c r="B833" s="61">
        <v>40612</v>
      </c>
      <c r="C833" s="58">
        <v>34.947000000000003</v>
      </c>
      <c r="D833" s="58">
        <v>48.338999999999999</v>
      </c>
      <c r="E833" s="58">
        <v>21.919</v>
      </c>
      <c r="F833" s="58">
        <v>38.506999999999998</v>
      </c>
      <c r="G833" s="58">
        <v>54.5</v>
      </c>
      <c r="H833" s="58">
        <v>46.213999999999999</v>
      </c>
      <c r="I833" s="58">
        <v>49.627000000000002</v>
      </c>
      <c r="J833" s="58">
        <v>25.625</v>
      </c>
      <c r="K833" s="58">
        <v>55.485999999999997</v>
      </c>
      <c r="L833" s="58">
        <v>23.648</v>
      </c>
      <c r="M833" s="54">
        <v>21</v>
      </c>
    </row>
    <row r="834" spans="2:13" x14ac:dyDescent="0.35">
      <c r="B834" s="61">
        <v>40613</v>
      </c>
      <c r="C834" s="58">
        <v>35.378</v>
      </c>
      <c r="D834" s="58">
        <v>49.302999999999997</v>
      </c>
      <c r="E834" s="58">
        <v>21.919</v>
      </c>
      <c r="F834" s="58">
        <v>39.863999999999997</v>
      </c>
      <c r="G834" s="58">
        <v>54.5</v>
      </c>
      <c r="H834" s="58">
        <v>46.878</v>
      </c>
      <c r="I834" s="58">
        <v>49.627000000000002</v>
      </c>
      <c r="J834" s="58">
        <v>25.16</v>
      </c>
      <c r="K834" s="58">
        <v>55.555999999999997</v>
      </c>
      <c r="L834" s="58">
        <v>23.648</v>
      </c>
      <c r="M834" s="54">
        <v>21</v>
      </c>
    </row>
    <row r="835" spans="2:13" x14ac:dyDescent="0.35">
      <c r="B835" s="61">
        <v>40616</v>
      </c>
      <c r="C835" s="58">
        <v>35.234999999999999</v>
      </c>
      <c r="D835" s="58">
        <v>48.777000000000001</v>
      </c>
      <c r="E835" s="58">
        <v>21.609000000000002</v>
      </c>
      <c r="F835" s="58">
        <v>39.674999999999997</v>
      </c>
      <c r="G835" s="58">
        <v>54.5</v>
      </c>
      <c r="H835" s="58">
        <v>46.404000000000003</v>
      </c>
      <c r="I835" s="58">
        <v>49.627000000000002</v>
      </c>
      <c r="J835" s="58">
        <v>25.439</v>
      </c>
      <c r="K835" s="58">
        <v>54.167000000000002</v>
      </c>
      <c r="L835" s="58">
        <v>23.628</v>
      </c>
      <c r="M835" s="54">
        <v>21</v>
      </c>
    </row>
    <row r="836" spans="2:13" x14ac:dyDescent="0.35">
      <c r="B836" s="61">
        <v>40617</v>
      </c>
      <c r="C836" s="58">
        <v>35.307000000000002</v>
      </c>
      <c r="D836" s="58">
        <v>48.601999999999997</v>
      </c>
      <c r="E836" s="58">
        <v>21.609000000000002</v>
      </c>
      <c r="F836" s="58">
        <v>39.17</v>
      </c>
      <c r="G836" s="58">
        <v>54.5</v>
      </c>
      <c r="H836" s="58">
        <v>46.451000000000001</v>
      </c>
      <c r="I836" s="58">
        <v>49.627000000000002</v>
      </c>
      <c r="J836" s="58">
        <v>25.439</v>
      </c>
      <c r="K836" s="58">
        <v>54.235999999999997</v>
      </c>
      <c r="L836" s="58">
        <v>23.648</v>
      </c>
      <c r="M836" s="54">
        <v>21</v>
      </c>
    </row>
    <row r="837" spans="2:13" x14ac:dyDescent="0.35">
      <c r="B837" s="61">
        <v>40618</v>
      </c>
      <c r="C837" s="58">
        <v>35.198999999999998</v>
      </c>
      <c r="D837" s="58">
        <v>48.601999999999997</v>
      </c>
      <c r="E837" s="58">
        <v>21.402999999999999</v>
      </c>
      <c r="F837" s="58">
        <v>38.064999999999998</v>
      </c>
      <c r="G837" s="58">
        <v>54.5</v>
      </c>
      <c r="H837" s="58">
        <v>43.698999999999998</v>
      </c>
      <c r="I837" s="58">
        <v>49.627000000000002</v>
      </c>
      <c r="J837" s="58">
        <v>25.298999999999999</v>
      </c>
      <c r="K837" s="58">
        <v>55.103999999999999</v>
      </c>
      <c r="L837" s="58">
        <v>23.791</v>
      </c>
      <c r="M837" s="54">
        <v>21</v>
      </c>
    </row>
    <row r="838" spans="2:13" x14ac:dyDescent="0.35">
      <c r="B838" s="61">
        <v>40619</v>
      </c>
      <c r="C838" s="58">
        <v>35.234999999999999</v>
      </c>
      <c r="D838" s="58">
        <v>47.901000000000003</v>
      </c>
      <c r="E838" s="58">
        <v>21.402999999999999</v>
      </c>
      <c r="F838" s="58">
        <v>38.981000000000002</v>
      </c>
      <c r="G838" s="58">
        <v>54.5</v>
      </c>
      <c r="H838" s="58">
        <v>45.645000000000003</v>
      </c>
      <c r="I838" s="58">
        <v>49.627000000000002</v>
      </c>
      <c r="J838" s="58">
        <v>25.253</v>
      </c>
      <c r="K838" s="58">
        <v>56.25</v>
      </c>
      <c r="L838" s="58">
        <v>23.689</v>
      </c>
      <c r="M838" s="54">
        <v>21</v>
      </c>
    </row>
    <row r="839" spans="2:13" x14ac:dyDescent="0.35">
      <c r="B839" s="61">
        <v>40620</v>
      </c>
      <c r="C839" s="58">
        <v>35.055</v>
      </c>
      <c r="D839" s="58">
        <v>47.201000000000001</v>
      </c>
      <c r="E839" s="58">
        <v>21.402999999999999</v>
      </c>
      <c r="F839" s="58">
        <v>38.506999999999998</v>
      </c>
      <c r="G839" s="58">
        <v>54.5</v>
      </c>
      <c r="H839" s="58">
        <v>44.506</v>
      </c>
      <c r="I839" s="58">
        <v>49.627000000000002</v>
      </c>
      <c r="J839" s="58">
        <v>24.972999999999999</v>
      </c>
      <c r="K839" s="58">
        <v>56.215000000000003</v>
      </c>
      <c r="L839" s="58">
        <v>23.709</v>
      </c>
      <c r="M839" s="54">
        <v>21</v>
      </c>
    </row>
    <row r="840" spans="2:13" x14ac:dyDescent="0.35">
      <c r="B840" s="61">
        <v>40623</v>
      </c>
      <c r="C840" s="58">
        <v>34.840000000000003</v>
      </c>
      <c r="D840" s="58">
        <v>47.07</v>
      </c>
      <c r="E840" s="58">
        <v>21.661000000000001</v>
      </c>
      <c r="F840" s="58">
        <v>38.697000000000003</v>
      </c>
      <c r="G840" s="58">
        <v>54.5</v>
      </c>
      <c r="H840" s="58">
        <v>44.600999999999999</v>
      </c>
      <c r="I840" s="58">
        <v>49.627000000000002</v>
      </c>
      <c r="J840" s="58">
        <v>24.972999999999999</v>
      </c>
      <c r="K840" s="58">
        <v>56.25</v>
      </c>
      <c r="L840" s="58">
        <v>23.709</v>
      </c>
      <c r="M840" s="54">
        <v>21</v>
      </c>
    </row>
    <row r="841" spans="2:13" x14ac:dyDescent="0.35">
      <c r="B841" s="61">
        <v>40624</v>
      </c>
      <c r="C841" s="58">
        <v>34.911000000000001</v>
      </c>
      <c r="D841" s="58">
        <v>47.026000000000003</v>
      </c>
      <c r="E841" s="58">
        <v>21.402999999999999</v>
      </c>
      <c r="F841" s="58">
        <v>39.043999999999997</v>
      </c>
      <c r="G841" s="58">
        <v>54.5</v>
      </c>
      <c r="H841" s="58">
        <v>45.55</v>
      </c>
      <c r="I841" s="58">
        <v>49.627000000000002</v>
      </c>
      <c r="J841" s="58">
        <v>24.6</v>
      </c>
      <c r="K841" s="58">
        <v>56.944000000000003</v>
      </c>
      <c r="L841" s="58">
        <v>23.75</v>
      </c>
      <c r="M841" s="54">
        <v>21</v>
      </c>
    </row>
    <row r="842" spans="2:13" x14ac:dyDescent="0.35">
      <c r="B842" s="61">
        <v>40625</v>
      </c>
      <c r="C842" s="58">
        <v>35.917000000000002</v>
      </c>
      <c r="D842" s="58">
        <v>47.026000000000003</v>
      </c>
      <c r="E842" s="58">
        <v>21.661000000000001</v>
      </c>
      <c r="F842" s="58">
        <v>39.139000000000003</v>
      </c>
      <c r="G842" s="58">
        <v>54.5</v>
      </c>
      <c r="H842" s="58">
        <v>46.594000000000001</v>
      </c>
      <c r="I842" s="58">
        <v>49.627000000000002</v>
      </c>
      <c r="J842" s="58">
        <v>24.832999999999998</v>
      </c>
      <c r="K842" s="58">
        <v>57.152999999999999</v>
      </c>
      <c r="L842" s="58">
        <v>23.831</v>
      </c>
      <c r="M842" s="54">
        <v>21</v>
      </c>
    </row>
    <row r="843" spans="2:13" x14ac:dyDescent="0.35">
      <c r="B843" s="61">
        <v>40626</v>
      </c>
      <c r="C843" s="58">
        <v>35.917000000000002</v>
      </c>
      <c r="D843" s="58">
        <v>47.026000000000003</v>
      </c>
      <c r="E843" s="58">
        <v>21.661000000000001</v>
      </c>
      <c r="F843" s="58">
        <v>39.139000000000003</v>
      </c>
      <c r="G843" s="58">
        <v>54.5</v>
      </c>
      <c r="H843" s="58">
        <v>46.262</v>
      </c>
      <c r="I843" s="58">
        <v>49.627000000000002</v>
      </c>
      <c r="J843" s="58">
        <v>24.786999999999999</v>
      </c>
      <c r="K843" s="58">
        <v>56.527999999999999</v>
      </c>
      <c r="L843" s="58">
        <v>23.791</v>
      </c>
      <c r="M843" s="54">
        <v>21</v>
      </c>
    </row>
    <row r="844" spans="2:13" x14ac:dyDescent="0.35">
      <c r="B844" s="61">
        <v>40627</v>
      </c>
      <c r="C844" s="58">
        <v>35.808999999999997</v>
      </c>
      <c r="D844" s="58">
        <v>47.026000000000003</v>
      </c>
      <c r="E844" s="58">
        <v>21.454999999999998</v>
      </c>
      <c r="F844" s="58">
        <v>39.201999999999998</v>
      </c>
      <c r="G844" s="58">
        <v>54.5</v>
      </c>
      <c r="H844" s="58">
        <v>45.55</v>
      </c>
      <c r="I844" s="58">
        <v>49.627000000000002</v>
      </c>
      <c r="J844" s="58">
        <v>24.74</v>
      </c>
      <c r="K844" s="58">
        <v>56.944000000000003</v>
      </c>
      <c r="L844" s="58">
        <v>24.013999999999999</v>
      </c>
      <c r="M844" s="54">
        <v>21</v>
      </c>
    </row>
    <row r="845" spans="2:13" x14ac:dyDescent="0.35">
      <c r="B845" s="61">
        <v>40630</v>
      </c>
      <c r="C845" s="58">
        <v>36.204999999999998</v>
      </c>
      <c r="D845" s="58">
        <v>47.113</v>
      </c>
      <c r="E845" s="58">
        <v>21.558</v>
      </c>
      <c r="F845" s="58">
        <v>39.295999999999999</v>
      </c>
      <c r="G845" s="58">
        <v>54.5</v>
      </c>
      <c r="H845" s="58">
        <v>45.597000000000001</v>
      </c>
      <c r="I845" s="58">
        <v>49.627000000000002</v>
      </c>
      <c r="J845" s="58">
        <v>24.88</v>
      </c>
      <c r="K845" s="58">
        <v>57.292000000000002</v>
      </c>
      <c r="L845" s="58">
        <v>24.196999999999999</v>
      </c>
      <c r="M845" s="54">
        <v>21</v>
      </c>
    </row>
    <row r="846" spans="2:13" x14ac:dyDescent="0.35">
      <c r="B846" s="61">
        <v>40631</v>
      </c>
      <c r="C846" s="58">
        <v>35.844999999999999</v>
      </c>
      <c r="D846" s="58">
        <v>48.207999999999998</v>
      </c>
      <c r="E846" s="58">
        <v>21.661000000000001</v>
      </c>
      <c r="F846" s="58">
        <v>39.896000000000001</v>
      </c>
      <c r="G846" s="58">
        <v>54.5</v>
      </c>
      <c r="H846" s="58">
        <v>46.499000000000002</v>
      </c>
      <c r="I846" s="58">
        <v>49.627000000000002</v>
      </c>
      <c r="J846" s="58">
        <v>25.16</v>
      </c>
      <c r="K846" s="58">
        <v>57.292000000000002</v>
      </c>
      <c r="L846" s="58">
        <v>25.010999999999999</v>
      </c>
      <c r="M846" s="54">
        <v>21</v>
      </c>
    </row>
    <row r="847" spans="2:13" x14ac:dyDescent="0.35">
      <c r="B847" s="61">
        <v>40632</v>
      </c>
      <c r="C847" s="58">
        <v>36.636000000000003</v>
      </c>
      <c r="D847" s="58">
        <v>48.207999999999998</v>
      </c>
      <c r="E847" s="58">
        <v>21.661000000000001</v>
      </c>
      <c r="F847" s="58">
        <v>40.338000000000001</v>
      </c>
      <c r="G847" s="58">
        <v>54.5</v>
      </c>
      <c r="H847" s="58">
        <v>50.01</v>
      </c>
      <c r="I847" s="58">
        <v>49.627000000000002</v>
      </c>
      <c r="J847" s="58">
        <v>25.346</v>
      </c>
      <c r="K847" s="58">
        <v>57.256999999999998</v>
      </c>
      <c r="L847" s="58">
        <v>25.010999999999999</v>
      </c>
      <c r="M847" s="54">
        <v>21</v>
      </c>
    </row>
    <row r="848" spans="2:13" x14ac:dyDescent="0.35">
      <c r="B848" s="61">
        <v>40633</v>
      </c>
      <c r="C848" s="58">
        <v>36.276000000000003</v>
      </c>
      <c r="D848" s="58">
        <v>48.514000000000003</v>
      </c>
      <c r="E848" s="58">
        <v>21.661000000000001</v>
      </c>
      <c r="F848" s="58">
        <v>40.305999999999997</v>
      </c>
      <c r="G848" s="58">
        <v>54.5</v>
      </c>
      <c r="H848" s="58">
        <v>52.476999999999997</v>
      </c>
      <c r="I848" s="58">
        <v>49.627000000000002</v>
      </c>
      <c r="J848" s="58">
        <v>25.065999999999999</v>
      </c>
      <c r="K848" s="58">
        <v>57.813000000000002</v>
      </c>
      <c r="L848" s="58">
        <v>25.050999999999998</v>
      </c>
      <c r="M848" s="54">
        <v>21</v>
      </c>
    </row>
    <row r="849" spans="2:13" x14ac:dyDescent="0.35">
      <c r="B849" s="61">
        <v>40634</v>
      </c>
      <c r="C849" s="58">
        <v>37.281999999999996</v>
      </c>
      <c r="D849" s="58">
        <v>50.134</v>
      </c>
      <c r="E849" s="58">
        <v>21.558</v>
      </c>
      <c r="F849" s="58">
        <v>40.527000000000001</v>
      </c>
      <c r="G849" s="58">
        <v>54.5</v>
      </c>
      <c r="H849" s="58">
        <v>53.142000000000003</v>
      </c>
      <c r="I849" s="58">
        <v>49.627000000000002</v>
      </c>
      <c r="J849" s="58">
        <v>25.253</v>
      </c>
      <c r="K849" s="58">
        <v>59.235999999999997</v>
      </c>
      <c r="L849" s="58">
        <v>25.071999999999999</v>
      </c>
      <c r="M849" s="54">
        <v>21</v>
      </c>
    </row>
    <row r="850" spans="2:13" x14ac:dyDescent="0.35">
      <c r="B850" s="61">
        <v>40637</v>
      </c>
      <c r="C850" s="58">
        <v>37.713000000000001</v>
      </c>
      <c r="D850" s="58">
        <v>51.667000000000002</v>
      </c>
      <c r="E850" s="58">
        <v>21.867000000000001</v>
      </c>
      <c r="F850" s="58">
        <v>41.19</v>
      </c>
      <c r="G850" s="58">
        <v>54.5</v>
      </c>
      <c r="H850" s="58">
        <v>57.981000000000002</v>
      </c>
      <c r="I850" s="58">
        <v>49.627000000000002</v>
      </c>
      <c r="J850" s="58">
        <v>25.486000000000001</v>
      </c>
      <c r="K850" s="58">
        <v>62.396000000000001</v>
      </c>
      <c r="L850" s="58">
        <v>25.213999999999999</v>
      </c>
      <c r="M850" s="54">
        <v>21</v>
      </c>
    </row>
    <row r="851" spans="2:13" x14ac:dyDescent="0.35">
      <c r="B851" s="61">
        <v>40638</v>
      </c>
      <c r="C851" s="58">
        <v>38.252000000000002</v>
      </c>
      <c r="D851" s="58">
        <v>52.848999999999997</v>
      </c>
      <c r="E851" s="58">
        <v>21.919</v>
      </c>
      <c r="F851" s="58">
        <v>43.21</v>
      </c>
      <c r="G851" s="58">
        <v>54.5</v>
      </c>
      <c r="H851" s="58">
        <v>57.981000000000002</v>
      </c>
      <c r="I851" s="58">
        <v>49.627000000000002</v>
      </c>
      <c r="J851" s="58">
        <v>25.905000000000001</v>
      </c>
      <c r="K851" s="58">
        <v>62.5</v>
      </c>
      <c r="L851" s="58">
        <v>25.417000000000002</v>
      </c>
      <c r="M851" s="54">
        <v>21</v>
      </c>
    </row>
    <row r="852" spans="2:13" x14ac:dyDescent="0.35">
      <c r="B852" s="61">
        <v>40639</v>
      </c>
      <c r="C852" s="58">
        <v>38.466999999999999</v>
      </c>
      <c r="D852" s="58">
        <v>52.63</v>
      </c>
      <c r="E852" s="58">
        <v>21.919</v>
      </c>
      <c r="F852" s="58">
        <v>42.926000000000002</v>
      </c>
      <c r="G852" s="58">
        <v>54.5</v>
      </c>
      <c r="H852" s="58">
        <v>56.843000000000004</v>
      </c>
      <c r="I852" s="58">
        <v>49.627000000000002</v>
      </c>
      <c r="J852" s="58">
        <v>25.765000000000001</v>
      </c>
      <c r="K852" s="58">
        <v>62.5</v>
      </c>
      <c r="L852" s="58">
        <v>24.827999999999999</v>
      </c>
      <c r="M852" s="54">
        <v>21</v>
      </c>
    </row>
    <row r="853" spans="2:13" x14ac:dyDescent="0.35">
      <c r="B853" s="61">
        <v>40640</v>
      </c>
      <c r="C853" s="58">
        <v>38.755000000000003</v>
      </c>
      <c r="D853" s="58">
        <v>52.981000000000002</v>
      </c>
      <c r="E853" s="58">
        <v>21.919</v>
      </c>
      <c r="F853" s="58">
        <v>42.831000000000003</v>
      </c>
      <c r="G853" s="58">
        <v>54.5</v>
      </c>
      <c r="H853" s="58">
        <v>56.843000000000004</v>
      </c>
      <c r="I853" s="58">
        <v>49.627000000000002</v>
      </c>
      <c r="J853" s="58">
        <v>26.045000000000002</v>
      </c>
      <c r="K853" s="58">
        <v>62.5</v>
      </c>
      <c r="L853" s="58">
        <v>24.827999999999999</v>
      </c>
      <c r="M853" s="54">
        <v>21</v>
      </c>
    </row>
    <row r="854" spans="2:13" x14ac:dyDescent="0.35">
      <c r="B854" s="61">
        <v>40641</v>
      </c>
      <c r="C854" s="58">
        <v>38.646999999999998</v>
      </c>
      <c r="D854" s="58">
        <v>53.112000000000002</v>
      </c>
      <c r="E854" s="58">
        <v>21.919</v>
      </c>
      <c r="F854" s="58">
        <v>42.831000000000003</v>
      </c>
      <c r="G854" s="58">
        <v>40.5</v>
      </c>
      <c r="H854" s="58">
        <v>55.514000000000003</v>
      </c>
      <c r="I854" s="58">
        <v>49.627000000000002</v>
      </c>
      <c r="J854" s="58">
        <v>26.277999999999999</v>
      </c>
      <c r="K854" s="58">
        <v>62.430999999999997</v>
      </c>
      <c r="L854" s="58">
        <v>24.645</v>
      </c>
      <c r="M854" s="54">
        <v>21</v>
      </c>
    </row>
    <row r="855" spans="2:13" x14ac:dyDescent="0.35">
      <c r="B855" s="61">
        <v>40644</v>
      </c>
      <c r="C855" s="58">
        <v>38.646999999999998</v>
      </c>
      <c r="D855" s="58">
        <v>52.762</v>
      </c>
      <c r="E855" s="58">
        <v>21.919</v>
      </c>
      <c r="F855" s="58">
        <v>42.8</v>
      </c>
      <c r="G855" s="58">
        <v>40.5</v>
      </c>
      <c r="H855" s="58">
        <v>54.802</v>
      </c>
      <c r="I855" s="58">
        <v>49.627000000000002</v>
      </c>
      <c r="J855" s="58">
        <v>26.324000000000002</v>
      </c>
      <c r="K855" s="58">
        <v>61.735999999999997</v>
      </c>
      <c r="L855" s="58">
        <v>24.664999999999999</v>
      </c>
      <c r="M855" s="54">
        <v>21</v>
      </c>
    </row>
    <row r="856" spans="2:13" x14ac:dyDescent="0.35">
      <c r="B856" s="61">
        <v>40645</v>
      </c>
      <c r="C856" s="58">
        <v>38.36</v>
      </c>
      <c r="D856" s="58">
        <v>51.228999999999999</v>
      </c>
      <c r="E856" s="58">
        <v>21.919</v>
      </c>
      <c r="F856" s="58">
        <v>42.8</v>
      </c>
      <c r="G856" s="58">
        <v>40.5</v>
      </c>
      <c r="H856" s="58">
        <v>57.886000000000003</v>
      </c>
      <c r="I856" s="58">
        <v>49.627000000000002</v>
      </c>
      <c r="J856" s="58">
        <v>26.045000000000002</v>
      </c>
      <c r="K856" s="58">
        <v>61.944000000000003</v>
      </c>
      <c r="L856" s="58">
        <v>24.523</v>
      </c>
      <c r="M856" s="54">
        <v>21</v>
      </c>
    </row>
    <row r="857" spans="2:13" x14ac:dyDescent="0.35">
      <c r="B857" s="61">
        <v>40646</v>
      </c>
      <c r="C857" s="58">
        <v>38.036000000000001</v>
      </c>
      <c r="D857" s="58">
        <v>50.616</v>
      </c>
      <c r="E857" s="58">
        <v>22.042000000000002</v>
      </c>
      <c r="F857" s="58">
        <v>42.295000000000002</v>
      </c>
      <c r="G857" s="58">
        <v>40.5</v>
      </c>
      <c r="H857" s="58">
        <v>64.055000000000007</v>
      </c>
      <c r="I857" s="58">
        <v>49.627000000000002</v>
      </c>
      <c r="J857" s="58">
        <v>26.79</v>
      </c>
      <c r="K857" s="58">
        <v>62.082999999999998</v>
      </c>
      <c r="L857" s="58">
        <v>24.562999999999999</v>
      </c>
      <c r="M857" s="54">
        <v>21</v>
      </c>
    </row>
    <row r="858" spans="2:13" x14ac:dyDescent="0.35">
      <c r="B858" s="61">
        <v>40647</v>
      </c>
      <c r="C858" s="58">
        <v>37.569000000000003</v>
      </c>
      <c r="D858" s="58">
        <v>51.667000000000002</v>
      </c>
      <c r="E858" s="58">
        <v>22.032</v>
      </c>
      <c r="F858" s="58">
        <v>43.241999999999997</v>
      </c>
      <c r="G858" s="58">
        <v>40.5</v>
      </c>
      <c r="H858" s="58">
        <v>61.682000000000002</v>
      </c>
      <c r="I858" s="58">
        <v>49.627000000000002</v>
      </c>
      <c r="J858" s="58">
        <v>26.65</v>
      </c>
      <c r="K858" s="58">
        <v>61.667000000000002</v>
      </c>
      <c r="L858" s="58">
        <v>24.562999999999999</v>
      </c>
      <c r="M858" s="54">
        <v>21</v>
      </c>
    </row>
    <row r="859" spans="2:13" x14ac:dyDescent="0.35">
      <c r="B859" s="61">
        <v>40648</v>
      </c>
      <c r="C859" s="58">
        <v>38</v>
      </c>
      <c r="D859" s="58">
        <v>51.536000000000001</v>
      </c>
      <c r="E859" s="58">
        <v>22.228000000000002</v>
      </c>
      <c r="F859" s="58">
        <v>43.084000000000003</v>
      </c>
      <c r="G859" s="58">
        <v>40.5</v>
      </c>
      <c r="H859" s="58">
        <v>60.496000000000002</v>
      </c>
      <c r="I859" s="58">
        <v>49.627000000000002</v>
      </c>
      <c r="J859" s="58">
        <v>26.417000000000002</v>
      </c>
      <c r="K859" s="58">
        <v>61.805999999999997</v>
      </c>
      <c r="L859" s="58">
        <v>24.603999999999999</v>
      </c>
      <c r="M859" s="54">
        <v>21</v>
      </c>
    </row>
    <row r="860" spans="2:13" x14ac:dyDescent="0.35">
      <c r="B860" s="61">
        <v>40651</v>
      </c>
      <c r="C860" s="58">
        <v>38.143999999999998</v>
      </c>
      <c r="D860" s="58">
        <v>51.448</v>
      </c>
      <c r="E860" s="58">
        <v>22.486000000000001</v>
      </c>
      <c r="F860" s="58">
        <v>43.146999999999998</v>
      </c>
      <c r="G860" s="58">
        <v>40.5</v>
      </c>
      <c r="H860" s="58">
        <v>59.783999999999999</v>
      </c>
      <c r="I860" s="58">
        <v>49.627000000000002</v>
      </c>
      <c r="J860" s="58">
        <v>26.277999999999999</v>
      </c>
      <c r="K860" s="58">
        <v>63.542000000000002</v>
      </c>
      <c r="L860" s="58">
        <v>24.664999999999999</v>
      </c>
      <c r="M860" s="54">
        <v>21</v>
      </c>
    </row>
    <row r="861" spans="2:13" x14ac:dyDescent="0.35">
      <c r="B861" s="61">
        <v>40652</v>
      </c>
      <c r="C861" s="58">
        <v>38.18</v>
      </c>
      <c r="D861" s="58">
        <v>51.448</v>
      </c>
      <c r="E861" s="58">
        <v>22.538</v>
      </c>
      <c r="F861" s="58">
        <v>43.430999999999997</v>
      </c>
      <c r="G861" s="58">
        <v>40.5</v>
      </c>
      <c r="H861" s="58">
        <v>59.31</v>
      </c>
      <c r="I861" s="58">
        <v>49.627000000000002</v>
      </c>
      <c r="J861" s="58">
        <v>26.184999999999999</v>
      </c>
      <c r="K861" s="58">
        <v>63.264000000000003</v>
      </c>
      <c r="L861" s="58">
        <v>24.603999999999999</v>
      </c>
      <c r="M861" s="54">
        <v>21</v>
      </c>
    </row>
    <row r="862" spans="2:13" x14ac:dyDescent="0.35">
      <c r="B862" s="61">
        <v>40653</v>
      </c>
      <c r="C862" s="58">
        <v>38.072000000000003</v>
      </c>
      <c r="D862" s="58">
        <v>50.265999999999998</v>
      </c>
      <c r="E862" s="58">
        <v>22.486000000000001</v>
      </c>
      <c r="F862" s="58">
        <v>43.179000000000002</v>
      </c>
      <c r="G862" s="58">
        <v>40.5</v>
      </c>
      <c r="H862" s="58">
        <v>58.74</v>
      </c>
      <c r="I862" s="58">
        <v>49.627000000000002</v>
      </c>
      <c r="J862" s="58">
        <v>26.277999999999999</v>
      </c>
      <c r="K862" s="58">
        <v>62.360999999999997</v>
      </c>
      <c r="L862" s="58">
        <v>24.806999999999999</v>
      </c>
      <c r="M862" s="54">
        <v>21</v>
      </c>
    </row>
    <row r="863" spans="2:13" x14ac:dyDescent="0.35">
      <c r="B863" s="61">
        <v>40654</v>
      </c>
      <c r="C863" s="58">
        <v>38.646999999999998</v>
      </c>
      <c r="D863" s="58">
        <v>50.265999999999998</v>
      </c>
      <c r="E863" s="58">
        <v>22.486000000000001</v>
      </c>
      <c r="F863" s="58">
        <v>43.430999999999997</v>
      </c>
      <c r="G863" s="58">
        <v>40.5</v>
      </c>
      <c r="H863" s="58">
        <v>59.31</v>
      </c>
      <c r="I863" s="58">
        <v>49.627000000000002</v>
      </c>
      <c r="J863" s="58">
        <v>25.998000000000001</v>
      </c>
      <c r="K863" s="58">
        <v>63.194000000000003</v>
      </c>
      <c r="L863" s="58">
        <v>24.847999999999999</v>
      </c>
      <c r="M863" s="54">
        <v>21</v>
      </c>
    </row>
    <row r="864" spans="2:13" x14ac:dyDescent="0.35">
      <c r="B864" s="61">
        <v>40655</v>
      </c>
      <c r="C864" s="58">
        <v>38.646999999999998</v>
      </c>
      <c r="D864" s="58">
        <v>50.265999999999998</v>
      </c>
      <c r="E864" s="58">
        <v>22.486000000000001</v>
      </c>
      <c r="F864" s="58">
        <v>43.430999999999997</v>
      </c>
      <c r="G864" s="58">
        <v>40.5</v>
      </c>
      <c r="H864" s="58">
        <v>59.31</v>
      </c>
      <c r="I864" s="58">
        <v>49.627000000000002</v>
      </c>
      <c r="J864" s="58">
        <v>25.998000000000001</v>
      </c>
      <c r="K864" s="58">
        <v>63.194000000000003</v>
      </c>
      <c r="L864" s="58">
        <v>24.847999999999999</v>
      </c>
      <c r="M864" s="54">
        <v>21</v>
      </c>
    </row>
    <row r="865" spans="2:13" x14ac:dyDescent="0.35">
      <c r="B865" s="61">
        <v>40658</v>
      </c>
      <c r="C865" s="58">
        <v>38.646999999999998</v>
      </c>
      <c r="D865" s="58">
        <v>50.265999999999998</v>
      </c>
      <c r="E865" s="58">
        <v>22.486000000000001</v>
      </c>
      <c r="F865" s="58">
        <v>43.430999999999997</v>
      </c>
      <c r="G865" s="58">
        <v>40.5</v>
      </c>
      <c r="H865" s="58">
        <v>59.31</v>
      </c>
      <c r="I865" s="58">
        <v>49.627000000000002</v>
      </c>
      <c r="J865" s="58">
        <v>25.998000000000001</v>
      </c>
      <c r="K865" s="58">
        <v>63.194000000000003</v>
      </c>
      <c r="L865" s="58">
        <v>24.847999999999999</v>
      </c>
      <c r="M865" s="54">
        <v>21</v>
      </c>
    </row>
    <row r="866" spans="2:13" x14ac:dyDescent="0.35">
      <c r="B866" s="61">
        <v>40659</v>
      </c>
      <c r="C866" s="58">
        <v>39.436999999999998</v>
      </c>
      <c r="D866" s="58">
        <v>50.704000000000001</v>
      </c>
      <c r="E866" s="58">
        <v>22.588999999999999</v>
      </c>
      <c r="F866" s="58">
        <v>44.503999999999998</v>
      </c>
      <c r="G866" s="58">
        <v>40.5</v>
      </c>
      <c r="H866" s="58">
        <v>62.536000000000001</v>
      </c>
      <c r="I866" s="58">
        <v>49.627000000000002</v>
      </c>
      <c r="J866" s="58">
        <v>26.370999999999999</v>
      </c>
      <c r="K866" s="58">
        <v>66.319000000000003</v>
      </c>
      <c r="L866" s="58">
        <v>24.623999999999999</v>
      </c>
      <c r="M866" s="54">
        <v>21</v>
      </c>
    </row>
    <row r="867" spans="2:13" x14ac:dyDescent="0.35">
      <c r="B867" s="61">
        <v>40660</v>
      </c>
      <c r="C867" s="58">
        <v>39.329000000000001</v>
      </c>
      <c r="D867" s="58">
        <v>51.228999999999999</v>
      </c>
      <c r="E867" s="58">
        <v>21.867000000000001</v>
      </c>
      <c r="F867" s="58">
        <v>44.030999999999999</v>
      </c>
      <c r="G867" s="58">
        <v>40.5</v>
      </c>
      <c r="H867" s="58">
        <v>60.828000000000003</v>
      </c>
      <c r="I867" s="58">
        <v>49.627000000000002</v>
      </c>
      <c r="J867" s="58">
        <v>26.324000000000002</v>
      </c>
      <c r="K867" s="58">
        <v>69.41</v>
      </c>
      <c r="L867" s="58">
        <v>24.645</v>
      </c>
      <c r="M867" s="54">
        <v>21</v>
      </c>
    </row>
    <row r="868" spans="2:13" x14ac:dyDescent="0.35">
      <c r="B868" s="61">
        <v>40661</v>
      </c>
      <c r="C868" s="58">
        <v>39.222000000000001</v>
      </c>
      <c r="D868" s="58">
        <v>51.667000000000002</v>
      </c>
      <c r="E868" s="58">
        <v>21.867000000000001</v>
      </c>
      <c r="F868" s="58">
        <v>44.030999999999999</v>
      </c>
      <c r="G868" s="58">
        <v>40.5</v>
      </c>
      <c r="H868" s="58">
        <v>60.923000000000002</v>
      </c>
      <c r="I868" s="58">
        <v>49.627000000000002</v>
      </c>
      <c r="J868" s="58">
        <v>26.277999999999999</v>
      </c>
      <c r="K868" s="58">
        <v>69.34</v>
      </c>
      <c r="L868" s="58">
        <v>24.603999999999999</v>
      </c>
      <c r="M868" s="54">
        <v>21</v>
      </c>
    </row>
    <row r="869" spans="2:13" x14ac:dyDescent="0.35">
      <c r="B869" s="61">
        <v>40662</v>
      </c>
      <c r="C869" s="58">
        <v>38.826000000000001</v>
      </c>
      <c r="D869" s="58">
        <v>50.66</v>
      </c>
      <c r="E869" s="58">
        <v>21.867000000000001</v>
      </c>
      <c r="F869" s="58">
        <v>43.273000000000003</v>
      </c>
      <c r="G869" s="58">
        <v>40.5</v>
      </c>
      <c r="H869" s="58">
        <v>60.210999999999999</v>
      </c>
      <c r="I869" s="58">
        <v>49.627000000000002</v>
      </c>
      <c r="J869" s="58">
        <v>26.091000000000001</v>
      </c>
      <c r="K869" s="58">
        <v>68.819000000000003</v>
      </c>
      <c r="L869" s="58">
        <v>24.645</v>
      </c>
      <c r="M869" s="54">
        <v>21</v>
      </c>
    </row>
    <row r="870" spans="2:13" x14ac:dyDescent="0.35">
      <c r="B870" s="61">
        <v>40665</v>
      </c>
      <c r="C870" s="58">
        <v>39.006</v>
      </c>
      <c r="D870" s="58">
        <v>51.491999999999997</v>
      </c>
      <c r="E870" s="58">
        <v>21.867000000000001</v>
      </c>
      <c r="F870" s="58">
        <v>43.335999999999999</v>
      </c>
      <c r="G870" s="58">
        <v>40.5</v>
      </c>
      <c r="H870" s="58">
        <v>60.732999999999997</v>
      </c>
      <c r="I870" s="58">
        <v>52.936</v>
      </c>
      <c r="J870" s="58">
        <v>26.091000000000001</v>
      </c>
      <c r="K870" s="58">
        <v>69.096999999999994</v>
      </c>
      <c r="L870" s="58">
        <v>24.806999999999999</v>
      </c>
      <c r="M870" s="54">
        <v>21</v>
      </c>
    </row>
    <row r="871" spans="2:13" x14ac:dyDescent="0.35">
      <c r="B871" s="61">
        <v>40666</v>
      </c>
      <c r="C871" s="58">
        <v>39.15</v>
      </c>
      <c r="D871" s="58">
        <v>51.273000000000003</v>
      </c>
      <c r="E871" s="58">
        <v>21.867000000000001</v>
      </c>
      <c r="F871" s="58">
        <v>43.621000000000002</v>
      </c>
      <c r="G871" s="58">
        <v>40.5</v>
      </c>
      <c r="H871" s="58">
        <v>61.207999999999998</v>
      </c>
      <c r="I871" s="58">
        <v>52.936</v>
      </c>
      <c r="J871" s="58">
        <v>25.905000000000001</v>
      </c>
      <c r="K871" s="58">
        <v>68.055999999999997</v>
      </c>
      <c r="L871" s="58">
        <v>24.603999999999999</v>
      </c>
      <c r="M871" s="54">
        <v>21</v>
      </c>
    </row>
    <row r="872" spans="2:13" x14ac:dyDescent="0.35">
      <c r="B872" s="61">
        <v>40667</v>
      </c>
      <c r="C872" s="58">
        <v>40.298999999999999</v>
      </c>
      <c r="D872" s="58">
        <v>51.317</v>
      </c>
      <c r="E872" s="58">
        <v>21.867000000000001</v>
      </c>
      <c r="F872" s="58">
        <v>43.557000000000002</v>
      </c>
      <c r="G872" s="58">
        <v>40.5</v>
      </c>
      <c r="H872" s="58">
        <v>60.828000000000003</v>
      </c>
      <c r="I872" s="58">
        <v>52.936</v>
      </c>
      <c r="J872" s="58">
        <v>25.812000000000001</v>
      </c>
      <c r="K872" s="58">
        <v>67.430999999999997</v>
      </c>
      <c r="L872" s="58">
        <v>24.603999999999999</v>
      </c>
      <c r="M872" s="54">
        <v>21</v>
      </c>
    </row>
    <row r="873" spans="2:13" x14ac:dyDescent="0.35">
      <c r="B873" s="61">
        <v>40668</v>
      </c>
      <c r="C873" s="58">
        <v>41.268999999999998</v>
      </c>
      <c r="D873" s="58">
        <v>51.228999999999999</v>
      </c>
      <c r="E873" s="58">
        <v>22.588999999999999</v>
      </c>
      <c r="F873" s="58">
        <v>43.81</v>
      </c>
      <c r="G873" s="58">
        <v>40.5</v>
      </c>
      <c r="H873" s="58">
        <v>60.542999999999999</v>
      </c>
      <c r="I873" s="58">
        <v>52.936</v>
      </c>
      <c r="J873" s="58">
        <v>25.486000000000001</v>
      </c>
      <c r="K873" s="58">
        <v>66.805999999999997</v>
      </c>
      <c r="L873" s="58">
        <v>24.603999999999999</v>
      </c>
      <c r="M873" s="54">
        <v>21</v>
      </c>
    </row>
    <row r="874" spans="2:13" x14ac:dyDescent="0.35">
      <c r="B874" s="61">
        <v>40669</v>
      </c>
      <c r="C874" s="58">
        <v>41.268999999999998</v>
      </c>
      <c r="D874" s="58">
        <v>51.01</v>
      </c>
      <c r="E874" s="58">
        <v>22.681999999999999</v>
      </c>
      <c r="F874" s="58">
        <v>43.463000000000001</v>
      </c>
      <c r="G874" s="58">
        <v>40.5</v>
      </c>
      <c r="H874" s="58">
        <v>59.215000000000003</v>
      </c>
      <c r="I874" s="58">
        <v>52.936</v>
      </c>
      <c r="J874" s="58">
        <v>25.486000000000001</v>
      </c>
      <c r="K874" s="58">
        <v>63.889000000000003</v>
      </c>
      <c r="L874" s="58">
        <v>24.603999999999999</v>
      </c>
      <c r="M874" s="54">
        <v>21</v>
      </c>
    </row>
    <row r="875" spans="2:13" x14ac:dyDescent="0.35">
      <c r="B875" s="61">
        <v>40672</v>
      </c>
      <c r="C875" s="58">
        <v>40.765999999999998</v>
      </c>
      <c r="D875" s="58">
        <v>50.790999999999997</v>
      </c>
      <c r="E875" s="58">
        <v>22.434000000000001</v>
      </c>
      <c r="F875" s="58">
        <v>42.579000000000001</v>
      </c>
      <c r="G875" s="58">
        <v>40.5</v>
      </c>
      <c r="H875" s="58">
        <v>58.265999999999998</v>
      </c>
      <c r="I875" s="58">
        <v>52.936</v>
      </c>
      <c r="J875" s="58">
        <v>25.439</v>
      </c>
      <c r="K875" s="58">
        <v>63.576000000000001</v>
      </c>
      <c r="L875" s="58">
        <v>24.401</v>
      </c>
      <c r="M875" s="54">
        <v>21</v>
      </c>
    </row>
    <row r="876" spans="2:13" x14ac:dyDescent="0.35">
      <c r="B876" s="61">
        <v>40673</v>
      </c>
      <c r="C876" s="58">
        <v>40.802</v>
      </c>
      <c r="D876" s="58">
        <v>50.704000000000001</v>
      </c>
      <c r="E876" s="58">
        <v>22.331</v>
      </c>
      <c r="F876" s="58">
        <v>43.115000000000002</v>
      </c>
      <c r="G876" s="58">
        <v>40.5</v>
      </c>
      <c r="H876" s="58">
        <v>57.838999999999999</v>
      </c>
      <c r="I876" s="58">
        <v>52.936</v>
      </c>
      <c r="J876" s="58">
        <v>25.998000000000001</v>
      </c>
      <c r="K876" s="58">
        <v>63.610999999999997</v>
      </c>
      <c r="L876" s="58">
        <v>24.401</v>
      </c>
      <c r="M876" s="54">
        <v>21</v>
      </c>
    </row>
    <row r="877" spans="2:13" x14ac:dyDescent="0.35">
      <c r="B877" s="61">
        <v>40674</v>
      </c>
      <c r="C877" s="58">
        <v>40.945999999999998</v>
      </c>
      <c r="D877" s="58">
        <v>51.01</v>
      </c>
      <c r="E877" s="58">
        <v>22.486000000000001</v>
      </c>
      <c r="F877" s="58">
        <v>43.179000000000002</v>
      </c>
      <c r="G877" s="58">
        <v>40.5</v>
      </c>
      <c r="H877" s="58">
        <v>57.838999999999999</v>
      </c>
      <c r="I877" s="58">
        <v>52.936</v>
      </c>
      <c r="J877" s="58">
        <v>25.952000000000002</v>
      </c>
      <c r="K877" s="58">
        <v>63.784999999999997</v>
      </c>
      <c r="L877" s="58">
        <v>23.994</v>
      </c>
      <c r="M877" s="54">
        <v>21</v>
      </c>
    </row>
    <row r="878" spans="2:13" x14ac:dyDescent="0.35">
      <c r="B878" s="61">
        <v>40675</v>
      </c>
      <c r="C878" s="58">
        <v>40.874000000000002</v>
      </c>
      <c r="D878" s="58">
        <v>51.36</v>
      </c>
      <c r="E878" s="58">
        <v>22.434000000000001</v>
      </c>
      <c r="F878" s="58">
        <v>43.052</v>
      </c>
      <c r="G878" s="58">
        <v>40</v>
      </c>
      <c r="H878" s="58">
        <v>58.076000000000001</v>
      </c>
      <c r="I878" s="58">
        <v>52.936</v>
      </c>
      <c r="J878" s="58">
        <v>26.138000000000002</v>
      </c>
      <c r="K878" s="58">
        <v>64.930999999999997</v>
      </c>
      <c r="L878" s="58">
        <v>24.035</v>
      </c>
      <c r="M878" s="54">
        <v>21</v>
      </c>
    </row>
    <row r="879" spans="2:13" x14ac:dyDescent="0.35">
      <c r="B879" s="61">
        <v>40676</v>
      </c>
      <c r="C879" s="58">
        <v>40.226999999999997</v>
      </c>
      <c r="D879" s="58">
        <v>51.228999999999999</v>
      </c>
      <c r="E879" s="58">
        <v>22.382999999999999</v>
      </c>
      <c r="F879" s="58">
        <v>42.295000000000002</v>
      </c>
      <c r="G879" s="58">
        <v>40</v>
      </c>
      <c r="H879" s="58">
        <v>59.737000000000002</v>
      </c>
      <c r="I879" s="58">
        <v>52.936</v>
      </c>
      <c r="J879" s="58">
        <v>26.556999999999999</v>
      </c>
      <c r="K879" s="58">
        <v>64.757000000000005</v>
      </c>
      <c r="L879" s="58">
        <v>24.096</v>
      </c>
      <c r="M879" s="54">
        <v>21</v>
      </c>
    </row>
    <row r="880" spans="2:13" x14ac:dyDescent="0.35">
      <c r="B880" s="61">
        <v>40679</v>
      </c>
      <c r="C880" s="58">
        <v>39.904000000000003</v>
      </c>
      <c r="D880" s="58">
        <v>50.177999999999997</v>
      </c>
      <c r="E880" s="58">
        <v>22.228000000000002</v>
      </c>
      <c r="F880" s="58">
        <v>42.704999999999998</v>
      </c>
      <c r="G880" s="58">
        <v>40</v>
      </c>
      <c r="H880" s="58">
        <v>60.496000000000002</v>
      </c>
      <c r="I880" s="58">
        <v>52.936</v>
      </c>
      <c r="J880" s="58">
        <v>25.905000000000001</v>
      </c>
      <c r="K880" s="58">
        <v>64.792000000000002</v>
      </c>
      <c r="L880" s="58">
        <v>24.196999999999999</v>
      </c>
      <c r="M880" s="54">
        <v>21</v>
      </c>
    </row>
    <row r="881" spans="2:13" x14ac:dyDescent="0.35">
      <c r="B881" s="61">
        <v>40680</v>
      </c>
      <c r="C881" s="58">
        <v>40.226999999999997</v>
      </c>
      <c r="D881" s="58">
        <v>50.966000000000001</v>
      </c>
      <c r="E881" s="58">
        <v>22.073</v>
      </c>
      <c r="F881" s="58">
        <v>43.273000000000003</v>
      </c>
      <c r="G881" s="58">
        <v>40.5</v>
      </c>
      <c r="H881" s="58">
        <v>58.456000000000003</v>
      </c>
      <c r="I881" s="58">
        <v>52.936</v>
      </c>
      <c r="J881" s="58">
        <v>25.532</v>
      </c>
      <c r="K881" s="58">
        <v>64.582999999999998</v>
      </c>
      <c r="L881" s="58">
        <v>24.116</v>
      </c>
      <c r="M881" s="54">
        <v>21</v>
      </c>
    </row>
    <row r="882" spans="2:13" x14ac:dyDescent="0.35">
      <c r="B882" s="61">
        <v>40681</v>
      </c>
      <c r="C882" s="58">
        <v>41.268999999999998</v>
      </c>
      <c r="D882" s="58">
        <v>49.478000000000002</v>
      </c>
      <c r="E882" s="58">
        <v>21.97</v>
      </c>
      <c r="F882" s="58">
        <v>43.652000000000001</v>
      </c>
      <c r="G882" s="58">
        <v>40.5</v>
      </c>
      <c r="H882" s="58">
        <v>58.170999999999999</v>
      </c>
      <c r="I882" s="58">
        <v>52.936</v>
      </c>
      <c r="J882" s="58">
        <v>24.972999999999999</v>
      </c>
      <c r="K882" s="58">
        <v>64.513999999999996</v>
      </c>
      <c r="L882" s="58">
        <v>24.116</v>
      </c>
      <c r="M882" s="54">
        <v>21</v>
      </c>
    </row>
    <row r="883" spans="2:13" x14ac:dyDescent="0.35">
      <c r="B883" s="61">
        <v>40682</v>
      </c>
      <c r="C883" s="58">
        <v>42.131</v>
      </c>
      <c r="D883" s="58">
        <v>50.177999999999997</v>
      </c>
      <c r="E883" s="58">
        <v>21.97</v>
      </c>
      <c r="F883" s="58">
        <v>44.345999999999997</v>
      </c>
      <c r="G883" s="58">
        <v>40.5</v>
      </c>
      <c r="H883" s="58">
        <v>59.5</v>
      </c>
      <c r="I883" s="58">
        <v>52.936</v>
      </c>
      <c r="J883" s="58">
        <v>25.298999999999999</v>
      </c>
      <c r="K883" s="58">
        <v>64.896000000000001</v>
      </c>
      <c r="L883" s="58">
        <v>24.177</v>
      </c>
      <c r="M883" s="54">
        <v>21</v>
      </c>
    </row>
    <row r="884" spans="2:13" x14ac:dyDescent="0.35">
      <c r="B884" s="61">
        <v>40683</v>
      </c>
      <c r="C884" s="58">
        <v>42.345999999999997</v>
      </c>
      <c r="D884" s="58">
        <v>50.923000000000002</v>
      </c>
      <c r="E884" s="58">
        <v>21.97</v>
      </c>
      <c r="F884" s="58">
        <v>44.631</v>
      </c>
      <c r="G884" s="58">
        <v>40.5</v>
      </c>
      <c r="H884" s="58">
        <v>59.024999999999999</v>
      </c>
      <c r="I884" s="58">
        <v>52.936</v>
      </c>
      <c r="J884" s="58">
        <v>25.065999999999999</v>
      </c>
      <c r="K884" s="58">
        <v>65.417000000000002</v>
      </c>
      <c r="L884" s="58">
        <v>24.157</v>
      </c>
      <c r="M884" s="54">
        <v>21</v>
      </c>
    </row>
    <row r="885" spans="2:13" x14ac:dyDescent="0.35">
      <c r="B885" s="61">
        <v>40686</v>
      </c>
      <c r="C885" s="58">
        <v>42.31</v>
      </c>
      <c r="D885" s="58">
        <v>50.704000000000001</v>
      </c>
      <c r="E885" s="58">
        <v>22.021999999999998</v>
      </c>
      <c r="F885" s="58">
        <v>45.767000000000003</v>
      </c>
      <c r="G885" s="58">
        <v>40.5</v>
      </c>
      <c r="H885" s="58">
        <v>58.360999999999997</v>
      </c>
      <c r="I885" s="58">
        <v>52.936</v>
      </c>
      <c r="J885" s="58">
        <v>25.02</v>
      </c>
      <c r="K885" s="58">
        <v>65.346999999999994</v>
      </c>
      <c r="L885" s="58">
        <v>24.196999999999999</v>
      </c>
      <c r="M885" s="54">
        <v>21</v>
      </c>
    </row>
    <row r="886" spans="2:13" x14ac:dyDescent="0.35">
      <c r="B886" s="61">
        <v>40687</v>
      </c>
      <c r="C886" s="58">
        <v>41.377000000000002</v>
      </c>
      <c r="D886" s="58">
        <v>50.484999999999999</v>
      </c>
      <c r="E886" s="58">
        <v>21.867000000000001</v>
      </c>
      <c r="F886" s="58">
        <v>45.704000000000001</v>
      </c>
      <c r="G886" s="58">
        <v>40.5</v>
      </c>
      <c r="H886" s="58">
        <v>57.790999999999997</v>
      </c>
      <c r="I886" s="58">
        <v>52.936</v>
      </c>
      <c r="J886" s="58">
        <v>24.927</v>
      </c>
      <c r="K886" s="58">
        <v>65.346999999999994</v>
      </c>
      <c r="L886" s="58">
        <v>24.177</v>
      </c>
      <c r="M886" s="54">
        <v>22</v>
      </c>
    </row>
    <row r="887" spans="2:13" x14ac:dyDescent="0.35">
      <c r="B887" s="61">
        <v>40688</v>
      </c>
      <c r="C887" s="58">
        <v>41.664000000000001</v>
      </c>
      <c r="D887" s="58">
        <v>50.790999999999997</v>
      </c>
      <c r="E887" s="58">
        <v>21.867000000000001</v>
      </c>
      <c r="F887" s="58">
        <v>45.356999999999999</v>
      </c>
      <c r="G887" s="58">
        <v>40.5</v>
      </c>
      <c r="H887" s="58">
        <v>56.843000000000004</v>
      </c>
      <c r="I887" s="58">
        <v>52.936</v>
      </c>
      <c r="J887" s="58">
        <v>24.414000000000001</v>
      </c>
      <c r="K887" s="58">
        <v>64.513999999999996</v>
      </c>
      <c r="L887" s="58">
        <v>24.196999999999999</v>
      </c>
      <c r="M887" s="54">
        <v>22</v>
      </c>
    </row>
    <row r="888" spans="2:13" x14ac:dyDescent="0.35">
      <c r="B888" s="61">
        <v>40689</v>
      </c>
      <c r="C888" s="58">
        <v>40.622</v>
      </c>
      <c r="D888" s="58">
        <v>49.74</v>
      </c>
      <c r="E888" s="58">
        <v>21.712</v>
      </c>
      <c r="F888" s="58">
        <v>44.22</v>
      </c>
      <c r="G888" s="58">
        <v>40.5</v>
      </c>
      <c r="H888" s="58">
        <v>57.601999999999997</v>
      </c>
      <c r="I888" s="58">
        <v>52.936</v>
      </c>
      <c r="J888" s="58">
        <v>24.88</v>
      </c>
      <c r="K888" s="58">
        <v>64.549000000000007</v>
      </c>
      <c r="L888" s="58">
        <v>24.196999999999999</v>
      </c>
      <c r="M888" s="54">
        <v>22</v>
      </c>
    </row>
    <row r="889" spans="2:13" x14ac:dyDescent="0.35">
      <c r="B889" s="61">
        <v>40690</v>
      </c>
      <c r="C889" s="58">
        <v>40.622</v>
      </c>
      <c r="D889" s="58">
        <v>50.265999999999998</v>
      </c>
      <c r="E889" s="58">
        <v>21.712</v>
      </c>
      <c r="F889" s="58">
        <v>44.189</v>
      </c>
      <c r="G889" s="58">
        <v>40.5</v>
      </c>
      <c r="H889" s="58">
        <v>57.697000000000003</v>
      </c>
      <c r="I889" s="58">
        <v>52.936</v>
      </c>
      <c r="J889" s="58">
        <v>24.927</v>
      </c>
      <c r="K889" s="58">
        <v>64.721999999999994</v>
      </c>
      <c r="L889" s="58">
        <v>24.238</v>
      </c>
      <c r="M889" s="54">
        <v>22</v>
      </c>
    </row>
    <row r="890" spans="2:13" x14ac:dyDescent="0.35">
      <c r="B890" s="61">
        <v>40693</v>
      </c>
      <c r="C890" s="58">
        <v>40.478999999999999</v>
      </c>
      <c r="D890" s="58">
        <v>50.003</v>
      </c>
      <c r="E890" s="58">
        <v>21.712</v>
      </c>
      <c r="F890" s="58">
        <v>43.683999999999997</v>
      </c>
      <c r="G890" s="58">
        <v>40.5</v>
      </c>
      <c r="H890" s="58">
        <v>57.697000000000003</v>
      </c>
      <c r="I890" s="58">
        <v>52.936</v>
      </c>
      <c r="J890" s="58">
        <v>25.113</v>
      </c>
      <c r="K890" s="58">
        <v>64.478999999999999</v>
      </c>
      <c r="L890" s="58">
        <v>24.257999999999999</v>
      </c>
      <c r="M890" s="54">
        <v>22</v>
      </c>
    </row>
    <row r="891" spans="2:13" x14ac:dyDescent="0.35">
      <c r="B891" s="61">
        <v>40694</v>
      </c>
      <c r="C891" s="58">
        <v>41.52</v>
      </c>
      <c r="D891" s="58">
        <v>49.915999999999997</v>
      </c>
      <c r="E891" s="58">
        <v>21.763999999999999</v>
      </c>
      <c r="F891" s="58">
        <v>43.777999999999999</v>
      </c>
      <c r="G891" s="58">
        <v>35</v>
      </c>
      <c r="H891" s="58">
        <v>57.981000000000002</v>
      </c>
      <c r="I891" s="58">
        <v>52.936</v>
      </c>
      <c r="J891" s="58">
        <v>24.88</v>
      </c>
      <c r="K891" s="58">
        <v>64.653000000000006</v>
      </c>
      <c r="L891" s="58">
        <v>24.257999999999999</v>
      </c>
      <c r="M891" s="54">
        <v>22</v>
      </c>
    </row>
    <row r="892" spans="2:13" x14ac:dyDescent="0.35">
      <c r="B892" s="61">
        <v>40695</v>
      </c>
      <c r="C892" s="58">
        <v>42.023000000000003</v>
      </c>
      <c r="D892" s="58">
        <v>48.732999999999997</v>
      </c>
      <c r="E892" s="58">
        <v>21.712</v>
      </c>
      <c r="F892" s="58">
        <v>43.557000000000002</v>
      </c>
      <c r="G892" s="58">
        <v>52</v>
      </c>
      <c r="H892" s="58">
        <v>57.886000000000003</v>
      </c>
      <c r="I892" s="58">
        <v>52.936</v>
      </c>
      <c r="J892" s="58">
        <v>25.16</v>
      </c>
      <c r="K892" s="58">
        <v>64.792000000000002</v>
      </c>
      <c r="L892" s="58">
        <v>24.401</v>
      </c>
      <c r="M892" s="54">
        <v>22</v>
      </c>
    </row>
    <row r="893" spans="2:13" x14ac:dyDescent="0.35">
      <c r="B893" s="61">
        <v>40696</v>
      </c>
      <c r="C893" s="58">
        <v>41.412999999999997</v>
      </c>
      <c r="D893" s="58">
        <v>50.177999999999997</v>
      </c>
      <c r="E893" s="58">
        <v>21.712</v>
      </c>
      <c r="F893" s="58">
        <v>44.189</v>
      </c>
      <c r="G893" s="58">
        <v>50</v>
      </c>
      <c r="H893" s="58">
        <v>57.886000000000003</v>
      </c>
      <c r="I893" s="58">
        <v>52.936</v>
      </c>
      <c r="J893" s="58">
        <v>24.88</v>
      </c>
      <c r="K893" s="58">
        <v>64.653000000000006</v>
      </c>
      <c r="L893" s="58">
        <v>24.420999999999999</v>
      </c>
      <c r="M893" s="54">
        <v>22</v>
      </c>
    </row>
    <row r="894" spans="2:13" x14ac:dyDescent="0.35">
      <c r="B894" s="61">
        <v>40697</v>
      </c>
      <c r="C894" s="58">
        <v>42.167000000000002</v>
      </c>
      <c r="D894" s="58">
        <v>50.265999999999998</v>
      </c>
      <c r="E894" s="58">
        <v>21.722999999999999</v>
      </c>
      <c r="F894" s="58">
        <v>44.536000000000001</v>
      </c>
      <c r="G894" s="58">
        <v>50</v>
      </c>
      <c r="H894" s="58">
        <v>56.89</v>
      </c>
      <c r="I894" s="58">
        <v>52.936</v>
      </c>
      <c r="J894" s="58">
        <v>24.88</v>
      </c>
      <c r="K894" s="58">
        <v>64.375</v>
      </c>
      <c r="L894" s="58">
        <v>24.440999999999999</v>
      </c>
      <c r="M894" s="54">
        <v>22</v>
      </c>
    </row>
    <row r="895" spans="2:13" x14ac:dyDescent="0.35">
      <c r="B895" s="61">
        <v>40700</v>
      </c>
      <c r="C895" s="58">
        <v>42.203000000000003</v>
      </c>
      <c r="D895" s="58">
        <v>50.529000000000003</v>
      </c>
      <c r="E895" s="58">
        <v>21.609000000000002</v>
      </c>
      <c r="F895" s="58">
        <v>45.292999999999999</v>
      </c>
      <c r="G895" s="58">
        <v>50</v>
      </c>
      <c r="H895" s="58">
        <v>57.886000000000003</v>
      </c>
      <c r="I895" s="58">
        <v>52.936</v>
      </c>
      <c r="J895" s="58">
        <v>25.02</v>
      </c>
      <c r="K895" s="58">
        <v>64.549000000000007</v>
      </c>
      <c r="L895" s="58">
        <v>24.462</v>
      </c>
      <c r="M895" s="54">
        <v>22</v>
      </c>
    </row>
    <row r="896" spans="2:13" x14ac:dyDescent="0.35">
      <c r="B896" s="61">
        <v>40701</v>
      </c>
      <c r="C896" s="58">
        <v>41.878999999999998</v>
      </c>
      <c r="D896" s="58">
        <v>50.177999999999997</v>
      </c>
      <c r="E896" s="58">
        <v>21.815999999999999</v>
      </c>
      <c r="F896" s="58">
        <v>44.787999999999997</v>
      </c>
      <c r="G896" s="58">
        <v>50</v>
      </c>
      <c r="H896" s="58">
        <v>58.124000000000002</v>
      </c>
      <c r="I896" s="58">
        <v>52.936</v>
      </c>
      <c r="J896" s="58">
        <v>24.786999999999999</v>
      </c>
      <c r="K896" s="58">
        <v>65.278000000000006</v>
      </c>
      <c r="L896" s="58">
        <v>24.462</v>
      </c>
      <c r="M896" s="54">
        <v>22</v>
      </c>
    </row>
    <row r="897" spans="2:13" x14ac:dyDescent="0.35">
      <c r="B897" s="61">
        <v>40702</v>
      </c>
      <c r="C897" s="58">
        <v>41.664000000000001</v>
      </c>
      <c r="D897" s="58">
        <v>50.396999999999998</v>
      </c>
      <c r="E897" s="58">
        <v>21.661000000000001</v>
      </c>
      <c r="F897" s="58">
        <v>44.82</v>
      </c>
      <c r="G897" s="58">
        <v>74.05</v>
      </c>
      <c r="H897" s="58">
        <v>57.886000000000003</v>
      </c>
      <c r="I897" s="58">
        <v>52.936</v>
      </c>
      <c r="J897" s="58">
        <v>24.693999999999999</v>
      </c>
      <c r="K897" s="58">
        <v>65.971999999999994</v>
      </c>
      <c r="L897" s="58">
        <v>24.462</v>
      </c>
      <c r="M897" s="54">
        <v>22</v>
      </c>
    </row>
    <row r="898" spans="2:13" x14ac:dyDescent="0.35">
      <c r="B898" s="61">
        <v>40703</v>
      </c>
      <c r="C898" s="58">
        <v>40.945999999999998</v>
      </c>
      <c r="D898" s="58">
        <v>50.353000000000002</v>
      </c>
      <c r="E898" s="58">
        <v>21.733000000000001</v>
      </c>
      <c r="F898" s="58">
        <v>45.009</v>
      </c>
      <c r="G898" s="58">
        <v>73</v>
      </c>
      <c r="H898" s="58">
        <v>55.988</v>
      </c>
      <c r="I898" s="58">
        <v>52.936</v>
      </c>
      <c r="J898" s="58">
        <v>24.367000000000001</v>
      </c>
      <c r="K898" s="58">
        <v>65.971999999999994</v>
      </c>
      <c r="L898" s="58">
        <v>24.440999999999999</v>
      </c>
      <c r="M898" s="54">
        <v>22</v>
      </c>
    </row>
    <row r="899" spans="2:13" x14ac:dyDescent="0.35">
      <c r="B899" s="61">
        <v>40704</v>
      </c>
      <c r="C899" s="58">
        <v>40.945999999999998</v>
      </c>
      <c r="D899" s="58">
        <v>50.177999999999997</v>
      </c>
      <c r="E899" s="58">
        <v>21.609000000000002</v>
      </c>
      <c r="F899" s="58">
        <v>44.631</v>
      </c>
      <c r="G899" s="58">
        <v>71</v>
      </c>
      <c r="H899" s="58">
        <v>55.941000000000003</v>
      </c>
      <c r="I899" s="58">
        <v>52.936</v>
      </c>
      <c r="J899" s="58">
        <v>24.228000000000002</v>
      </c>
      <c r="K899" s="58">
        <v>65.903000000000006</v>
      </c>
      <c r="L899" s="58">
        <v>24.401</v>
      </c>
      <c r="M899" s="54">
        <v>22</v>
      </c>
    </row>
    <row r="900" spans="2:13" x14ac:dyDescent="0.35">
      <c r="B900" s="61">
        <v>40707</v>
      </c>
      <c r="C900" s="58">
        <v>41.017000000000003</v>
      </c>
      <c r="D900" s="58">
        <v>50.222000000000001</v>
      </c>
      <c r="E900" s="58">
        <v>21.661000000000001</v>
      </c>
      <c r="F900" s="58">
        <v>43.621000000000002</v>
      </c>
      <c r="G900" s="58">
        <v>67</v>
      </c>
      <c r="H900" s="58">
        <v>55.988</v>
      </c>
      <c r="I900" s="58">
        <v>52.936</v>
      </c>
      <c r="J900" s="58">
        <v>24.088000000000001</v>
      </c>
      <c r="K900" s="58">
        <v>65.971999999999994</v>
      </c>
      <c r="L900" s="58">
        <v>24.401</v>
      </c>
      <c r="M900" s="54">
        <v>22</v>
      </c>
    </row>
    <row r="901" spans="2:13" x14ac:dyDescent="0.35">
      <c r="B901" s="61">
        <v>40708</v>
      </c>
      <c r="C901" s="58">
        <v>40.765999999999998</v>
      </c>
      <c r="D901" s="58">
        <v>50.003</v>
      </c>
      <c r="E901" s="58">
        <v>21.763999999999999</v>
      </c>
      <c r="F901" s="58">
        <v>43.241999999999997</v>
      </c>
      <c r="G901" s="58">
        <v>65.5</v>
      </c>
      <c r="H901" s="58">
        <v>55.988</v>
      </c>
      <c r="I901" s="58">
        <v>52.936</v>
      </c>
      <c r="J901" s="58">
        <v>23.902000000000001</v>
      </c>
      <c r="K901" s="58">
        <v>65.346999999999994</v>
      </c>
      <c r="L901" s="58">
        <v>24.196999999999999</v>
      </c>
      <c r="M901" s="54">
        <v>22</v>
      </c>
    </row>
    <row r="902" spans="2:13" x14ac:dyDescent="0.35">
      <c r="B902" s="61">
        <v>40709</v>
      </c>
      <c r="C902" s="58">
        <v>39.509</v>
      </c>
      <c r="D902" s="58">
        <v>49.959000000000003</v>
      </c>
      <c r="E902" s="58">
        <v>21.763999999999999</v>
      </c>
      <c r="F902" s="58">
        <v>42.895000000000003</v>
      </c>
      <c r="G902" s="58">
        <v>68</v>
      </c>
      <c r="H902" s="58">
        <v>55.514000000000003</v>
      </c>
      <c r="I902" s="58">
        <v>52.936</v>
      </c>
      <c r="J902" s="58">
        <v>23.762</v>
      </c>
      <c r="K902" s="58">
        <v>64.653000000000006</v>
      </c>
      <c r="L902" s="58">
        <v>23.994</v>
      </c>
      <c r="M902" s="54">
        <v>22</v>
      </c>
    </row>
    <row r="903" spans="2:13" x14ac:dyDescent="0.35">
      <c r="B903" s="61">
        <v>40710</v>
      </c>
      <c r="C903" s="58">
        <v>39.509</v>
      </c>
      <c r="D903" s="58">
        <v>50.177999999999997</v>
      </c>
      <c r="E903" s="58">
        <v>21.763999999999999</v>
      </c>
      <c r="F903" s="58">
        <v>43.872999999999998</v>
      </c>
      <c r="G903" s="58">
        <v>69</v>
      </c>
      <c r="H903" s="58">
        <v>55.988</v>
      </c>
      <c r="I903" s="58">
        <v>52.936</v>
      </c>
      <c r="J903" s="58">
        <v>23.948</v>
      </c>
      <c r="K903" s="58">
        <v>64.653000000000006</v>
      </c>
      <c r="L903" s="58">
        <v>24.196999999999999</v>
      </c>
      <c r="M903" s="54">
        <v>22</v>
      </c>
    </row>
    <row r="904" spans="2:13" x14ac:dyDescent="0.35">
      <c r="B904" s="61">
        <v>40711</v>
      </c>
      <c r="C904" s="58">
        <v>39.472999999999999</v>
      </c>
      <c r="D904" s="58">
        <v>49.39</v>
      </c>
      <c r="E904" s="58">
        <v>22.599</v>
      </c>
      <c r="F904" s="58">
        <v>43.905000000000001</v>
      </c>
      <c r="G904" s="58">
        <v>70</v>
      </c>
      <c r="H904" s="58">
        <v>55.418999999999997</v>
      </c>
      <c r="I904" s="58">
        <v>52.936</v>
      </c>
      <c r="J904" s="58">
        <v>23.948</v>
      </c>
      <c r="K904" s="58">
        <v>64.34</v>
      </c>
      <c r="L904" s="58">
        <v>24.196999999999999</v>
      </c>
      <c r="M904" s="54">
        <v>22</v>
      </c>
    </row>
    <row r="905" spans="2:13" x14ac:dyDescent="0.35">
      <c r="B905" s="61">
        <v>40714</v>
      </c>
      <c r="C905" s="58">
        <v>37.21</v>
      </c>
      <c r="D905" s="58">
        <v>47.244999999999997</v>
      </c>
      <c r="E905" s="58">
        <v>22.640999999999998</v>
      </c>
      <c r="F905" s="58">
        <v>43.872999999999998</v>
      </c>
      <c r="G905" s="58">
        <v>70</v>
      </c>
      <c r="H905" s="58">
        <v>55.228999999999999</v>
      </c>
      <c r="I905" s="58">
        <v>51.613</v>
      </c>
      <c r="J905" s="58">
        <v>23.855</v>
      </c>
      <c r="K905" s="58">
        <v>64.617999999999995</v>
      </c>
      <c r="L905" s="58">
        <v>24.196999999999999</v>
      </c>
      <c r="M905" s="54">
        <v>21</v>
      </c>
    </row>
    <row r="906" spans="2:13" x14ac:dyDescent="0.35">
      <c r="B906" s="61">
        <v>40715</v>
      </c>
      <c r="C906" s="58">
        <v>37.21</v>
      </c>
      <c r="D906" s="58">
        <v>47.244999999999997</v>
      </c>
      <c r="E906" s="58">
        <v>22.640999999999998</v>
      </c>
      <c r="F906" s="58">
        <v>43.872999999999998</v>
      </c>
      <c r="G906" s="58">
        <v>70</v>
      </c>
      <c r="H906" s="58">
        <v>55.228999999999999</v>
      </c>
      <c r="I906" s="58">
        <v>51.613</v>
      </c>
      <c r="J906" s="58">
        <v>23.855</v>
      </c>
      <c r="K906" s="58">
        <v>64.617999999999995</v>
      </c>
      <c r="L906" s="58">
        <v>24.196999999999999</v>
      </c>
      <c r="M906" s="54">
        <v>21</v>
      </c>
    </row>
    <row r="907" spans="2:13" x14ac:dyDescent="0.35">
      <c r="B907" s="61">
        <v>40716</v>
      </c>
      <c r="C907" s="58">
        <v>38.646999999999998</v>
      </c>
      <c r="D907" s="58">
        <v>48.865000000000002</v>
      </c>
      <c r="E907" s="58">
        <v>22.692</v>
      </c>
      <c r="F907" s="58">
        <v>43.872999999999998</v>
      </c>
      <c r="G907" s="58">
        <v>70</v>
      </c>
      <c r="H907" s="58">
        <v>55.988</v>
      </c>
      <c r="I907" s="58">
        <v>51.613</v>
      </c>
      <c r="J907" s="58">
        <v>24.134</v>
      </c>
      <c r="K907" s="58">
        <v>64.617999999999995</v>
      </c>
      <c r="L907" s="58">
        <v>24.196999999999999</v>
      </c>
      <c r="M907" s="54">
        <v>21</v>
      </c>
    </row>
    <row r="908" spans="2:13" x14ac:dyDescent="0.35">
      <c r="B908" s="61">
        <v>40717</v>
      </c>
      <c r="C908" s="58">
        <v>39.113999999999997</v>
      </c>
      <c r="D908" s="58">
        <v>49.521000000000001</v>
      </c>
      <c r="E908" s="58">
        <v>23.053000000000001</v>
      </c>
      <c r="F908" s="58">
        <v>43.841000000000001</v>
      </c>
      <c r="G908" s="58">
        <v>68</v>
      </c>
      <c r="H908" s="58">
        <v>55.514000000000003</v>
      </c>
      <c r="I908" s="58">
        <v>51.613</v>
      </c>
      <c r="J908" s="58">
        <v>24.367000000000001</v>
      </c>
      <c r="K908" s="58">
        <v>64.617999999999995</v>
      </c>
      <c r="L908" s="58">
        <v>24.135999999999999</v>
      </c>
      <c r="M908" s="54">
        <v>21</v>
      </c>
    </row>
    <row r="909" spans="2:13" x14ac:dyDescent="0.35">
      <c r="B909" s="61">
        <v>40718</v>
      </c>
      <c r="C909" s="58">
        <v>38.503</v>
      </c>
      <c r="D909" s="58">
        <v>49.74</v>
      </c>
      <c r="E909" s="58">
        <v>23.001999999999999</v>
      </c>
      <c r="F909" s="58">
        <v>43.777999999999999</v>
      </c>
      <c r="G909" s="58">
        <v>67.5</v>
      </c>
      <c r="H909" s="58">
        <v>54.991999999999997</v>
      </c>
      <c r="I909" s="58">
        <v>51.613</v>
      </c>
      <c r="J909" s="58">
        <v>24.321000000000002</v>
      </c>
      <c r="K909" s="58">
        <v>64.617999999999995</v>
      </c>
      <c r="L909" s="58">
        <v>24.177</v>
      </c>
      <c r="M909" s="54">
        <v>21</v>
      </c>
    </row>
    <row r="910" spans="2:13" x14ac:dyDescent="0.35">
      <c r="B910" s="61">
        <v>40721</v>
      </c>
      <c r="C910" s="58">
        <v>39.436999999999998</v>
      </c>
      <c r="D910" s="58">
        <v>50.177999999999997</v>
      </c>
      <c r="E910" s="58">
        <v>23.053000000000001</v>
      </c>
      <c r="F910" s="58">
        <v>43.652000000000001</v>
      </c>
      <c r="G910" s="58">
        <v>67</v>
      </c>
      <c r="H910" s="58">
        <v>55.609000000000002</v>
      </c>
      <c r="I910" s="58">
        <v>51.613</v>
      </c>
      <c r="J910" s="58">
        <v>24.460999999999999</v>
      </c>
      <c r="K910" s="58">
        <v>65.971999999999994</v>
      </c>
      <c r="L910" s="58">
        <v>24.196999999999999</v>
      </c>
      <c r="M910" s="54">
        <v>21</v>
      </c>
    </row>
    <row r="911" spans="2:13" x14ac:dyDescent="0.35">
      <c r="B911" s="61">
        <v>40722</v>
      </c>
      <c r="C911" s="58">
        <v>39.436999999999998</v>
      </c>
      <c r="D911" s="58">
        <v>50.134</v>
      </c>
      <c r="E911" s="58">
        <v>23.105</v>
      </c>
      <c r="F911" s="58">
        <v>44.030999999999999</v>
      </c>
      <c r="G911" s="58">
        <v>66</v>
      </c>
      <c r="H911" s="58">
        <v>55.228999999999999</v>
      </c>
      <c r="I911" s="58">
        <v>51.613</v>
      </c>
      <c r="J911" s="58">
        <v>24.507000000000001</v>
      </c>
      <c r="K911" s="58">
        <v>67.396000000000001</v>
      </c>
      <c r="L911" s="58">
        <v>24.218</v>
      </c>
      <c r="M911" s="54">
        <v>21</v>
      </c>
    </row>
    <row r="912" spans="2:13" x14ac:dyDescent="0.35">
      <c r="B912" s="61">
        <v>40723</v>
      </c>
      <c r="C912" s="58">
        <v>39.436999999999998</v>
      </c>
      <c r="D912" s="58">
        <v>50.222000000000001</v>
      </c>
      <c r="E912" s="58">
        <v>22.635999999999999</v>
      </c>
      <c r="F912" s="58">
        <v>44.061999999999998</v>
      </c>
      <c r="G912" s="58">
        <v>66</v>
      </c>
      <c r="H912" s="58">
        <v>55.039000000000001</v>
      </c>
      <c r="I912" s="58">
        <v>51.613</v>
      </c>
      <c r="J912" s="58">
        <v>24.693999999999999</v>
      </c>
      <c r="K912" s="58">
        <v>68.75</v>
      </c>
      <c r="L912" s="58">
        <v>24.218</v>
      </c>
      <c r="M912" s="54">
        <v>21</v>
      </c>
    </row>
    <row r="913" spans="2:13" x14ac:dyDescent="0.35">
      <c r="B913" s="61">
        <v>40724</v>
      </c>
      <c r="C913" s="58">
        <v>39.292999999999999</v>
      </c>
      <c r="D913" s="58">
        <v>50.31</v>
      </c>
      <c r="E913" s="58">
        <v>22.635999999999999</v>
      </c>
      <c r="F913" s="58">
        <v>44.472999999999999</v>
      </c>
      <c r="G913" s="58">
        <v>70</v>
      </c>
      <c r="H913" s="58">
        <v>54.85</v>
      </c>
      <c r="I913" s="58">
        <v>51.613</v>
      </c>
      <c r="J913" s="58">
        <v>24.507000000000001</v>
      </c>
      <c r="K913" s="58">
        <v>69.305999999999997</v>
      </c>
      <c r="L913" s="58">
        <v>24.196999999999999</v>
      </c>
      <c r="M913" s="54">
        <v>21</v>
      </c>
    </row>
    <row r="914" spans="2:13" x14ac:dyDescent="0.35">
      <c r="B914" s="61">
        <v>40725</v>
      </c>
      <c r="C914" s="58">
        <v>39.256999999999998</v>
      </c>
      <c r="D914" s="58">
        <v>51.228999999999999</v>
      </c>
      <c r="E914" s="58">
        <v>22.67</v>
      </c>
      <c r="F914" s="58">
        <v>44.189</v>
      </c>
      <c r="G914" s="58">
        <v>70</v>
      </c>
      <c r="H914" s="58">
        <v>54.991999999999997</v>
      </c>
      <c r="I914" s="58">
        <v>51.613</v>
      </c>
      <c r="J914" s="58">
        <v>24.6</v>
      </c>
      <c r="K914" s="58">
        <v>69.444000000000003</v>
      </c>
      <c r="L914" s="58">
        <v>24.298999999999999</v>
      </c>
      <c r="M914" s="54">
        <v>21</v>
      </c>
    </row>
    <row r="915" spans="2:13" x14ac:dyDescent="0.35">
      <c r="B915" s="61">
        <v>40728</v>
      </c>
      <c r="C915" s="58">
        <v>39.509</v>
      </c>
      <c r="D915" s="58">
        <v>51.93</v>
      </c>
      <c r="E915" s="58">
        <v>22.635999999999999</v>
      </c>
      <c r="F915" s="58">
        <v>44.883000000000003</v>
      </c>
      <c r="G915" s="58">
        <v>65.5</v>
      </c>
      <c r="H915" s="58">
        <v>56.936999999999998</v>
      </c>
      <c r="I915" s="58">
        <v>51.613</v>
      </c>
      <c r="J915" s="58">
        <v>24.693999999999999</v>
      </c>
      <c r="K915" s="58">
        <v>70.832999999999998</v>
      </c>
      <c r="L915" s="58">
        <v>24.36</v>
      </c>
      <c r="M915" s="54">
        <v>21</v>
      </c>
    </row>
    <row r="916" spans="2:13" x14ac:dyDescent="0.35">
      <c r="B916" s="61">
        <v>40729</v>
      </c>
      <c r="C916" s="58">
        <v>40.585999999999999</v>
      </c>
      <c r="D916" s="58">
        <v>52.542999999999999</v>
      </c>
      <c r="E916" s="58">
        <v>22.635999999999999</v>
      </c>
      <c r="F916" s="58">
        <v>45.136000000000003</v>
      </c>
      <c r="G916" s="58">
        <v>63.5</v>
      </c>
      <c r="H916" s="58">
        <v>60.448999999999998</v>
      </c>
      <c r="I916" s="58">
        <v>51.613</v>
      </c>
      <c r="J916" s="58">
        <v>24.88</v>
      </c>
      <c r="K916" s="58">
        <v>71.528000000000006</v>
      </c>
      <c r="L916" s="58">
        <v>24.401</v>
      </c>
      <c r="M916" s="54">
        <v>21</v>
      </c>
    </row>
    <row r="917" spans="2:13" x14ac:dyDescent="0.35">
      <c r="B917" s="61">
        <v>40730</v>
      </c>
      <c r="C917" s="58">
        <v>40.945999999999998</v>
      </c>
      <c r="D917" s="58">
        <v>52.718000000000004</v>
      </c>
      <c r="E917" s="58">
        <v>22.692</v>
      </c>
      <c r="F917" s="58">
        <v>45.23</v>
      </c>
      <c r="G917" s="58">
        <v>63.5</v>
      </c>
      <c r="H917" s="58">
        <v>60.448999999999998</v>
      </c>
      <c r="I917" s="58">
        <v>51.613</v>
      </c>
      <c r="J917" s="58">
        <v>24.927</v>
      </c>
      <c r="K917" s="58">
        <v>72.917000000000002</v>
      </c>
      <c r="L917" s="58">
        <v>24.440999999999999</v>
      </c>
      <c r="M917" s="54">
        <v>21</v>
      </c>
    </row>
    <row r="918" spans="2:13" x14ac:dyDescent="0.35">
      <c r="B918" s="61">
        <v>40731</v>
      </c>
      <c r="C918" s="58">
        <v>40.048000000000002</v>
      </c>
      <c r="D918" s="58">
        <v>52.104999999999997</v>
      </c>
      <c r="E918" s="58">
        <v>22.579000000000001</v>
      </c>
      <c r="F918" s="58">
        <v>44.756999999999998</v>
      </c>
      <c r="G918" s="58">
        <v>60.3</v>
      </c>
      <c r="H918" s="58">
        <v>59.783999999999999</v>
      </c>
      <c r="I918" s="58">
        <v>51.613</v>
      </c>
      <c r="J918" s="58">
        <v>24.972999999999999</v>
      </c>
      <c r="K918" s="58">
        <v>72.917000000000002</v>
      </c>
      <c r="L918" s="58">
        <v>24.523</v>
      </c>
      <c r="M918" s="54">
        <v>21</v>
      </c>
    </row>
    <row r="919" spans="2:13" x14ac:dyDescent="0.35">
      <c r="B919" s="61">
        <v>40732</v>
      </c>
      <c r="C919" s="58">
        <v>39.616999999999997</v>
      </c>
      <c r="D919" s="58">
        <v>51.491999999999997</v>
      </c>
      <c r="E919" s="58">
        <v>22.579000000000001</v>
      </c>
      <c r="F919" s="58">
        <v>45.040999999999997</v>
      </c>
      <c r="G919" s="58">
        <v>60.3</v>
      </c>
      <c r="H919" s="58">
        <v>59.878999999999998</v>
      </c>
      <c r="I919" s="58">
        <v>51.613</v>
      </c>
      <c r="J919" s="58">
        <v>25.113</v>
      </c>
      <c r="K919" s="58">
        <v>72.917000000000002</v>
      </c>
      <c r="L919" s="58">
        <v>24.501999999999999</v>
      </c>
      <c r="M919" s="54">
        <v>21</v>
      </c>
    </row>
    <row r="920" spans="2:13" x14ac:dyDescent="0.35">
      <c r="B920" s="61">
        <v>40735</v>
      </c>
      <c r="C920" s="58">
        <v>39.616999999999997</v>
      </c>
      <c r="D920" s="58">
        <v>51.448</v>
      </c>
      <c r="E920" s="58">
        <v>22.579000000000001</v>
      </c>
      <c r="F920" s="58">
        <v>45.23</v>
      </c>
      <c r="G920" s="58">
        <v>60.3</v>
      </c>
      <c r="H920" s="58">
        <v>60.259</v>
      </c>
      <c r="I920" s="58">
        <v>51.613</v>
      </c>
      <c r="J920" s="58">
        <v>25.439</v>
      </c>
      <c r="K920" s="58">
        <v>72.778000000000006</v>
      </c>
      <c r="L920" s="58">
        <v>24.523</v>
      </c>
      <c r="M920" s="54">
        <v>21</v>
      </c>
    </row>
    <row r="921" spans="2:13" x14ac:dyDescent="0.35">
      <c r="B921" s="61">
        <v>40736</v>
      </c>
      <c r="C921" s="58">
        <v>39.509</v>
      </c>
      <c r="D921" s="58">
        <v>51.273000000000003</v>
      </c>
      <c r="E921" s="58">
        <v>22.567</v>
      </c>
      <c r="F921" s="58">
        <v>46.018999999999998</v>
      </c>
      <c r="G921" s="58">
        <v>60.3</v>
      </c>
      <c r="H921" s="58">
        <v>57.222000000000001</v>
      </c>
      <c r="I921" s="58">
        <v>51.613</v>
      </c>
      <c r="J921" s="58">
        <v>25.113</v>
      </c>
      <c r="K921" s="58">
        <v>72.221999999999994</v>
      </c>
      <c r="L921" s="58">
        <v>24.401</v>
      </c>
      <c r="M921" s="54">
        <v>21</v>
      </c>
    </row>
    <row r="922" spans="2:13" x14ac:dyDescent="0.35">
      <c r="B922" s="61">
        <v>40737</v>
      </c>
      <c r="C922" s="58">
        <v>39.509</v>
      </c>
      <c r="D922" s="58">
        <v>50.353000000000002</v>
      </c>
      <c r="E922" s="58">
        <v>22.521999999999998</v>
      </c>
      <c r="F922" s="58">
        <v>45.356999999999999</v>
      </c>
      <c r="G922" s="58">
        <v>45</v>
      </c>
      <c r="H922" s="58">
        <v>55.561</v>
      </c>
      <c r="I922" s="58">
        <v>51.613</v>
      </c>
      <c r="J922" s="58">
        <v>24.972999999999999</v>
      </c>
      <c r="K922" s="58">
        <v>72.013999999999996</v>
      </c>
      <c r="L922" s="58">
        <v>24.401</v>
      </c>
      <c r="M922" s="54">
        <v>21</v>
      </c>
    </row>
    <row r="923" spans="2:13" x14ac:dyDescent="0.35">
      <c r="B923" s="61">
        <v>40738</v>
      </c>
      <c r="C923" s="58">
        <v>39.832000000000001</v>
      </c>
      <c r="D923" s="58">
        <v>51.491999999999997</v>
      </c>
      <c r="E923" s="58">
        <v>22.521999999999998</v>
      </c>
      <c r="F923" s="58">
        <v>46.872</v>
      </c>
      <c r="G923" s="58">
        <v>45</v>
      </c>
      <c r="H923" s="58">
        <v>55.798999999999999</v>
      </c>
      <c r="I923" s="58">
        <v>51.613</v>
      </c>
      <c r="J923" s="58">
        <v>25.486000000000001</v>
      </c>
      <c r="K923" s="58">
        <v>72.221999999999994</v>
      </c>
      <c r="L923" s="58">
        <v>24.481999999999999</v>
      </c>
      <c r="M923" s="54">
        <v>21</v>
      </c>
    </row>
    <row r="924" spans="2:13" x14ac:dyDescent="0.35">
      <c r="B924" s="61">
        <v>40739</v>
      </c>
      <c r="C924" s="58">
        <v>40.585999999999999</v>
      </c>
      <c r="D924" s="58">
        <v>51.228999999999999</v>
      </c>
      <c r="E924" s="58">
        <v>22.533000000000001</v>
      </c>
      <c r="F924" s="58">
        <v>48.576000000000001</v>
      </c>
      <c r="G924" s="58">
        <v>45</v>
      </c>
      <c r="H924" s="58">
        <v>56.652999999999999</v>
      </c>
      <c r="I924" s="58">
        <v>51.613</v>
      </c>
      <c r="J924" s="58">
        <v>25.719000000000001</v>
      </c>
      <c r="K924" s="58">
        <v>72.430999999999997</v>
      </c>
      <c r="L924" s="58">
        <v>24.603999999999999</v>
      </c>
      <c r="M924" s="54">
        <v>21</v>
      </c>
    </row>
    <row r="925" spans="2:13" x14ac:dyDescent="0.35">
      <c r="B925" s="61">
        <v>40742</v>
      </c>
      <c r="C925" s="58">
        <v>40.945999999999998</v>
      </c>
      <c r="D925" s="58">
        <v>51.228999999999999</v>
      </c>
      <c r="E925" s="58">
        <v>22.465</v>
      </c>
      <c r="F925" s="58">
        <v>50.216999999999999</v>
      </c>
      <c r="G925" s="58">
        <v>45</v>
      </c>
      <c r="H925" s="58">
        <v>56.843000000000004</v>
      </c>
      <c r="I925" s="58">
        <v>51.613</v>
      </c>
      <c r="J925" s="58">
        <v>26.231000000000002</v>
      </c>
      <c r="K925" s="58">
        <v>73.263999999999996</v>
      </c>
      <c r="L925" s="58">
        <v>24.806999999999999</v>
      </c>
      <c r="M925" s="54">
        <v>21</v>
      </c>
    </row>
    <row r="926" spans="2:13" x14ac:dyDescent="0.35">
      <c r="B926" s="61">
        <v>40743</v>
      </c>
      <c r="C926" s="58">
        <v>42.381999999999998</v>
      </c>
      <c r="D926" s="58">
        <v>51.667000000000002</v>
      </c>
      <c r="E926" s="58">
        <v>22.521999999999998</v>
      </c>
      <c r="F926" s="58">
        <v>49.554000000000002</v>
      </c>
      <c r="G926" s="58">
        <v>47</v>
      </c>
      <c r="H926" s="58">
        <v>56.558</v>
      </c>
      <c r="I926" s="58">
        <v>51.613</v>
      </c>
      <c r="J926" s="58">
        <v>26.696999999999999</v>
      </c>
      <c r="K926" s="58">
        <v>73.332999999999998</v>
      </c>
      <c r="L926" s="58">
        <v>24.888999999999999</v>
      </c>
      <c r="M926" s="54">
        <v>21</v>
      </c>
    </row>
    <row r="927" spans="2:13" x14ac:dyDescent="0.35">
      <c r="B927" s="61">
        <v>40744</v>
      </c>
      <c r="C927" s="58">
        <v>42.274999999999999</v>
      </c>
      <c r="D927" s="58">
        <v>51.710999999999999</v>
      </c>
      <c r="E927" s="58">
        <v>22.579000000000001</v>
      </c>
      <c r="F927" s="58">
        <v>49.838999999999999</v>
      </c>
      <c r="G927" s="58">
        <v>47</v>
      </c>
      <c r="H927" s="58">
        <v>56.273000000000003</v>
      </c>
      <c r="I927" s="58">
        <v>51.613</v>
      </c>
      <c r="J927" s="58">
        <v>26.65</v>
      </c>
      <c r="K927" s="58">
        <v>73.471999999999994</v>
      </c>
      <c r="L927" s="58">
        <v>24.888999999999999</v>
      </c>
      <c r="M927" s="54">
        <v>21</v>
      </c>
    </row>
    <row r="928" spans="2:13" x14ac:dyDescent="0.35">
      <c r="B928" s="61">
        <v>40745</v>
      </c>
      <c r="C928" s="58">
        <v>43.674999999999997</v>
      </c>
      <c r="D928" s="58">
        <v>51.622999999999998</v>
      </c>
      <c r="E928" s="58">
        <v>22.579000000000001</v>
      </c>
      <c r="F928" s="58">
        <v>49.712000000000003</v>
      </c>
      <c r="G928" s="58">
        <v>63</v>
      </c>
      <c r="H928" s="58">
        <v>56.984999999999999</v>
      </c>
      <c r="I928" s="58">
        <v>51.613</v>
      </c>
      <c r="J928" s="58">
        <v>26.79</v>
      </c>
      <c r="K928" s="58">
        <v>73.680999999999997</v>
      </c>
      <c r="L928" s="58">
        <v>24.97</v>
      </c>
      <c r="M928" s="54">
        <v>21</v>
      </c>
    </row>
    <row r="929" spans="2:13" x14ac:dyDescent="0.35">
      <c r="B929" s="61">
        <v>40746</v>
      </c>
      <c r="C929" s="58">
        <v>43.423999999999999</v>
      </c>
      <c r="D929" s="58">
        <v>51.317</v>
      </c>
      <c r="E929" s="58">
        <v>22.861999999999998</v>
      </c>
      <c r="F929" s="58">
        <v>49.302</v>
      </c>
      <c r="G929" s="58">
        <v>63</v>
      </c>
      <c r="H929" s="58">
        <v>56.558</v>
      </c>
      <c r="I929" s="58">
        <v>51.613</v>
      </c>
      <c r="J929" s="58">
        <v>26.603999999999999</v>
      </c>
      <c r="K929" s="58">
        <v>73.680999999999997</v>
      </c>
      <c r="L929" s="58">
        <v>24.888999999999999</v>
      </c>
      <c r="M929" s="54">
        <v>21</v>
      </c>
    </row>
    <row r="930" spans="2:13" x14ac:dyDescent="0.35">
      <c r="B930" s="61">
        <v>40749</v>
      </c>
      <c r="C930" s="58">
        <v>44.896000000000001</v>
      </c>
      <c r="D930" s="58">
        <v>51.93</v>
      </c>
      <c r="E930" s="58">
        <v>23.021000000000001</v>
      </c>
      <c r="F930" s="58">
        <v>48.323</v>
      </c>
      <c r="G930" s="58">
        <v>63</v>
      </c>
      <c r="H930" s="58">
        <v>56.558</v>
      </c>
      <c r="I930" s="58">
        <v>51.613</v>
      </c>
      <c r="J930" s="58">
        <v>26.65</v>
      </c>
      <c r="K930" s="58">
        <v>73.957999999999998</v>
      </c>
      <c r="L930" s="58">
        <v>24.928999999999998</v>
      </c>
      <c r="M930" s="54">
        <v>21</v>
      </c>
    </row>
    <row r="931" spans="2:13" x14ac:dyDescent="0.35">
      <c r="B931" s="61">
        <v>40750</v>
      </c>
      <c r="C931" s="58">
        <v>44.500999999999998</v>
      </c>
      <c r="D931" s="58">
        <v>52.061</v>
      </c>
      <c r="E931" s="58">
        <v>23.055</v>
      </c>
      <c r="F931" s="58">
        <v>48.607999999999997</v>
      </c>
      <c r="G931" s="58">
        <v>66</v>
      </c>
      <c r="H931" s="58">
        <v>55.988</v>
      </c>
      <c r="I931" s="58">
        <v>51.613</v>
      </c>
      <c r="J931" s="58">
        <v>26.79</v>
      </c>
      <c r="K931" s="58">
        <v>74.444000000000003</v>
      </c>
      <c r="L931" s="58">
        <v>25.417000000000002</v>
      </c>
      <c r="M931" s="54">
        <v>21</v>
      </c>
    </row>
    <row r="932" spans="2:13" x14ac:dyDescent="0.35">
      <c r="B932" s="61">
        <v>40751</v>
      </c>
      <c r="C932" s="58">
        <v>44.680999999999997</v>
      </c>
      <c r="D932" s="58">
        <v>51.667000000000002</v>
      </c>
      <c r="E932" s="58">
        <v>23.088999999999999</v>
      </c>
      <c r="F932" s="58">
        <v>48.26</v>
      </c>
      <c r="G932" s="58">
        <v>66</v>
      </c>
      <c r="H932" s="58">
        <v>55.893999999999998</v>
      </c>
      <c r="I932" s="58">
        <v>51.613</v>
      </c>
      <c r="J932" s="58">
        <v>26.79</v>
      </c>
      <c r="K932" s="58">
        <v>74.653000000000006</v>
      </c>
      <c r="L932" s="58">
        <v>25.417000000000002</v>
      </c>
      <c r="M932" s="54">
        <v>21</v>
      </c>
    </row>
    <row r="933" spans="2:13" x14ac:dyDescent="0.35">
      <c r="B933" s="61">
        <v>40752</v>
      </c>
      <c r="C933" s="58">
        <v>45.435000000000002</v>
      </c>
      <c r="D933" s="58">
        <v>51.886000000000003</v>
      </c>
      <c r="E933" s="58">
        <v>23.202999999999999</v>
      </c>
      <c r="F933" s="58">
        <v>48.576000000000001</v>
      </c>
      <c r="G933" s="58">
        <v>79</v>
      </c>
      <c r="H933" s="58">
        <v>56.368000000000002</v>
      </c>
      <c r="I933" s="58">
        <v>51.613</v>
      </c>
      <c r="J933" s="58">
        <v>26.744</v>
      </c>
      <c r="K933" s="58">
        <v>74.513999999999996</v>
      </c>
      <c r="L933" s="58">
        <v>25.620999999999999</v>
      </c>
      <c r="M933" s="54">
        <v>21</v>
      </c>
    </row>
    <row r="934" spans="2:13" x14ac:dyDescent="0.35">
      <c r="B934" s="61">
        <v>40753</v>
      </c>
      <c r="C934" s="58">
        <v>45.758000000000003</v>
      </c>
      <c r="D934" s="58">
        <v>51.886000000000003</v>
      </c>
      <c r="E934" s="58">
        <v>23.486000000000001</v>
      </c>
      <c r="F934" s="58">
        <v>48.670999999999999</v>
      </c>
      <c r="G934" s="58">
        <v>95</v>
      </c>
      <c r="H934" s="58">
        <v>55.988</v>
      </c>
      <c r="I934" s="58">
        <v>51.613</v>
      </c>
      <c r="J934" s="58">
        <v>26.696999999999999</v>
      </c>
      <c r="K934" s="58">
        <v>74.305999999999997</v>
      </c>
      <c r="L934" s="58">
        <v>25.417000000000002</v>
      </c>
      <c r="M934" s="54">
        <v>21</v>
      </c>
    </row>
    <row r="935" spans="2:13" x14ac:dyDescent="0.35">
      <c r="B935" s="61">
        <v>40756</v>
      </c>
      <c r="C935" s="58">
        <v>45.938000000000002</v>
      </c>
      <c r="D935" s="58">
        <v>52.28</v>
      </c>
      <c r="E935" s="58">
        <v>23.373000000000001</v>
      </c>
      <c r="F935" s="58">
        <v>48.576000000000001</v>
      </c>
      <c r="G935" s="58">
        <v>120</v>
      </c>
      <c r="H935" s="58">
        <v>56.036000000000001</v>
      </c>
      <c r="I935" s="58">
        <v>52</v>
      </c>
      <c r="J935" s="58">
        <v>26.603999999999999</v>
      </c>
      <c r="K935" s="58">
        <v>75.346999999999994</v>
      </c>
      <c r="L935" s="58">
        <v>25.620999999999999</v>
      </c>
      <c r="M935" s="54">
        <v>21</v>
      </c>
    </row>
    <row r="936" spans="2:13" x14ac:dyDescent="0.35">
      <c r="B936" s="61">
        <v>40757</v>
      </c>
      <c r="C936" s="58">
        <v>46.225000000000001</v>
      </c>
      <c r="D936" s="58">
        <v>53.417999999999999</v>
      </c>
      <c r="E936" s="58">
        <v>23.373000000000001</v>
      </c>
      <c r="F936" s="58">
        <v>49.87</v>
      </c>
      <c r="G936" s="58">
        <v>120</v>
      </c>
      <c r="H936" s="58">
        <v>56.936999999999998</v>
      </c>
      <c r="I936" s="58">
        <v>52</v>
      </c>
      <c r="J936" s="58">
        <v>26.882999999999999</v>
      </c>
      <c r="K936" s="58">
        <v>74.653000000000006</v>
      </c>
      <c r="L936" s="58">
        <v>25.620999999999999</v>
      </c>
      <c r="M936" s="54">
        <v>21</v>
      </c>
    </row>
    <row r="937" spans="2:13" x14ac:dyDescent="0.35">
      <c r="B937" s="61">
        <v>40758</v>
      </c>
      <c r="C937" s="58">
        <v>45.112000000000002</v>
      </c>
      <c r="D937" s="58">
        <v>53.417999999999999</v>
      </c>
      <c r="E937" s="58">
        <v>23.43</v>
      </c>
      <c r="F937" s="58">
        <v>49.774999999999999</v>
      </c>
      <c r="G937" s="58">
        <v>120</v>
      </c>
      <c r="H937" s="58">
        <v>57.031999999999996</v>
      </c>
      <c r="I937" s="58">
        <v>52</v>
      </c>
      <c r="J937" s="58">
        <v>27.116</v>
      </c>
      <c r="K937" s="58">
        <v>78.25</v>
      </c>
      <c r="L937" s="58">
        <v>25.620999999999999</v>
      </c>
      <c r="M937" s="54">
        <v>21</v>
      </c>
    </row>
    <row r="938" spans="2:13" x14ac:dyDescent="0.35">
      <c r="B938" s="61">
        <v>40759</v>
      </c>
      <c r="C938" s="58">
        <v>44.25</v>
      </c>
      <c r="D938" s="58">
        <v>52.936999999999998</v>
      </c>
      <c r="E938" s="58">
        <v>23.146000000000001</v>
      </c>
      <c r="F938" s="58">
        <v>48.734000000000002</v>
      </c>
      <c r="G938" s="58">
        <v>105</v>
      </c>
      <c r="H938" s="58">
        <v>55.893999999999998</v>
      </c>
      <c r="I938" s="58">
        <v>52</v>
      </c>
      <c r="J938" s="58">
        <v>27.536000000000001</v>
      </c>
      <c r="K938" s="58">
        <v>77.457999999999998</v>
      </c>
      <c r="L938" s="58">
        <v>25.417000000000002</v>
      </c>
      <c r="M938" s="54">
        <v>21</v>
      </c>
    </row>
    <row r="939" spans="2:13" x14ac:dyDescent="0.35">
      <c r="B939" s="61">
        <v>40760</v>
      </c>
      <c r="C939" s="58">
        <v>44.680999999999997</v>
      </c>
      <c r="D939" s="58">
        <v>53.375</v>
      </c>
      <c r="E939" s="58">
        <v>23.26</v>
      </c>
      <c r="F939" s="58">
        <v>49.744</v>
      </c>
      <c r="G939" s="58">
        <v>110</v>
      </c>
      <c r="H939" s="58">
        <v>58.360999999999997</v>
      </c>
      <c r="I939" s="58">
        <v>52</v>
      </c>
      <c r="J939" s="58">
        <v>29.166</v>
      </c>
      <c r="K939" s="58">
        <v>80.832999999999998</v>
      </c>
      <c r="L939" s="58">
        <v>25.417000000000002</v>
      </c>
      <c r="M939" s="54">
        <v>21</v>
      </c>
    </row>
    <row r="940" spans="2:13" x14ac:dyDescent="0.35">
      <c r="B940" s="61">
        <v>40763</v>
      </c>
      <c r="C940" s="58">
        <v>43.46</v>
      </c>
      <c r="D940" s="58">
        <v>52.499000000000002</v>
      </c>
      <c r="E940" s="58">
        <v>22.919</v>
      </c>
      <c r="F940" s="58">
        <v>48.103000000000002</v>
      </c>
      <c r="G940" s="58">
        <v>108</v>
      </c>
      <c r="H940" s="58">
        <v>55.609000000000002</v>
      </c>
      <c r="I940" s="58">
        <v>52</v>
      </c>
      <c r="J940" s="58">
        <v>28.047999999999998</v>
      </c>
      <c r="K940" s="58">
        <v>78.332999999999998</v>
      </c>
      <c r="L940" s="58">
        <v>24.766999999999999</v>
      </c>
      <c r="M940" s="54">
        <v>21</v>
      </c>
    </row>
    <row r="941" spans="2:13" x14ac:dyDescent="0.35">
      <c r="B941" s="61">
        <v>40764</v>
      </c>
      <c r="C941" s="58">
        <v>43.100999999999999</v>
      </c>
      <c r="D941" s="58">
        <v>51.273000000000003</v>
      </c>
      <c r="E941" s="58">
        <v>22.692</v>
      </c>
      <c r="F941" s="58">
        <v>46.113999999999997</v>
      </c>
      <c r="G941" s="58">
        <v>100</v>
      </c>
      <c r="H941" s="58">
        <v>54.612000000000002</v>
      </c>
      <c r="I941" s="58">
        <v>52</v>
      </c>
      <c r="J941" s="58">
        <v>27.256</v>
      </c>
      <c r="K941" s="58">
        <v>77.957999999999998</v>
      </c>
      <c r="L941" s="58">
        <v>24.279</v>
      </c>
      <c r="M941" s="54">
        <v>21</v>
      </c>
    </row>
    <row r="942" spans="2:13" x14ac:dyDescent="0.35">
      <c r="B942" s="61">
        <v>40765</v>
      </c>
      <c r="C942" s="58">
        <v>41.197000000000003</v>
      </c>
      <c r="D942" s="58">
        <v>49.478000000000002</v>
      </c>
      <c r="E942" s="58">
        <v>22.295000000000002</v>
      </c>
      <c r="F942" s="58">
        <v>44.850999999999999</v>
      </c>
      <c r="G942" s="58">
        <v>100</v>
      </c>
      <c r="H942" s="58">
        <v>52.192999999999998</v>
      </c>
      <c r="I942" s="58">
        <v>52</v>
      </c>
      <c r="J942" s="58">
        <v>26.370999999999999</v>
      </c>
      <c r="K942" s="58">
        <v>74.5</v>
      </c>
      <c r="L942" s="58">
        <v>23.811</v>
      </c>
      <c r="M942" s="54">
        <v>21</v>
      </c>
    </row>
    <row r="943" spans="2:13" x14ac:dyDescent="0.35">
      <c r="B943" s="61">
        <v>40766</v>
      </c>
      <c r="C943" s="58">
        <v>43.100999999999999</v>
      </c>
      <c r="D943" s="58">
        <v>50.790999999999997</v>
      </c>
      <c r="E943" s="58">
        <v>22.692</v>
      </c>
      <c r="F943" s="58">
        <v>47.155999999999999</v>
      </c>
      <c r="G943" s="58">
        <v>105</v>
      </c>
      <c r="H943" s="58">
        <v>54.091000000000001</v>
      </c>
      <c r="I943" s="58">
        <v>52</v>
      </c>
      <c r="J943" s="58">
        <v>26.79</v>
      </c>
      <c r="K943" s="58">
        <v>77.542000000000002</v>
      </c>
      <c r="L943" s="58">
        <v>24.116</v>
      </c>
      <c r="M943" s="54">
        <v>21</v>
      </c>
    </row>
    <row r="944" spans="2:13" x14ac:dyDescent="0.35">
      <c r="B944" s="61">
        <v>40767</v>
      </c>
      <c r="C944" s="58">
        <v>43.674999999999997</v>
      </c>
      <c r="D944" s="58">
        <v>50.222000000000001</v>
      </c>
      <c r="E944" s="58">
        <v>22.806000000000001</v>
      </c>
      <c r="F944" s="58">
        <v>46.966000000000001</v>
      </c>
      <c r="G944" s="58">
        <v>104</v>
      </c>
      <c r="H944" s="58">
        <v>53.521000000000001</v>
      </c>
      <c r="I944" s="58">
        <v>56</v>
      </c>
      <c r="J944" s="58">
        <v>26.463999999999999</v>
      </c>
      <c r="K944" s="58">
        <v>77.332999999999998</v>
      </c>
      <c r="L944" s="58">
        <v>23.913</v>
      </c>
      <c r="M944" s="54">
        <v>21</v>
      </c>
    </row>
    <row r="945" spans="2:13" x14ac:dyDescent="0.35">
      <c r="B945" s="61">
        <v>40770</v>
      </c>
      <c r="C945" s="58">
        <v>43.100999999999999</v>
      </c>
      <c r="D945" s="58">
        <v>50.747</v>
      </c>
      <c r="E945" s="58">
        <v>22.692</v>
      </c>
      <c r="F945" s="58">
        <v>47.786999999999999</v>
      </c>
      <c r="G945" s="58">
        <v>107</v>
      </c>
      <c r="H945" s="58">
        <v>53.901000000000003</v>
      </c>
      <c r="I945" s="58">
        <v>56</v>
      </c>
      <c r="J945" s="58">
        <v>27.023</v>
      </c>
      <c r="K945" s="58">
        <v>78.5</v>
      </c>
      <c r="L945" s="58">
        <v>25.091999999999999</v>
      </c>
      <c r="M945" s="54">
        <v>21</v>
      </c>
    </row>
    <row r="946" spans="2:13" x14ac:dyDescent="0.35">
      <c r="B946" s="61">
        <v>40771</v>
      </c>
      <c r="C946" s="58">
        <v>42.526000000000003</v>
      </c>
      <c r="D946" s="58">
        <v>51.054000000000002</v>
      </c>
      <c r="E946" s="58">
        <v>22.692</v>
      </c>
      <c r="F946" s="58">
        <v>47.661000000000001</v>
      </c>
      <c r="G946" s="58">
        <v>100</v>
      </c>
      <c r="H946" s="58">
        <v>53.142000000000003</v>
      </c>
      <c r="I946" s="58">
        <v>56</v>
      </c>
      <c r="J946" s="58">
        <v>27.396000000000001</v>
      </c>
      <c r="K946" s="58">
        <v>79.207999999999998</v>
      </c>
      <c r="L946" s="58">
        <v>24.888999999999999</v>
      </c>
      <c r="M946" s="54">
        <v>21</v>
      </c>
    </row>
    <row r="947" spans="2:13" x14ac:dyDescent="0.35">
      <c r="B947" s="61">
        <v>40772</v>
      </c>
      <c r="C947" s="58">
        <v>43.747</v>
      </c>
      <c r="D947" s="58">
        <v>51.886000000000003</v>
      </c>
      <c r="E947" s="58">
        <v>22.692</v>
      </c>
      <c r="F947" s="58">
        <v>46.935000000000002</v>
      </c>
      <c r="G947" s="58">
        <v>100</v>
      </c>
      <c r="H947" s="58">
        <v>53.142000000000003</v>
      </c>
      <c r="I947" s="58">
        <v>56</v>
      </c>
      <c r="J947" s="58">
        <v>27.722000000000001</v>
      </c>
      <c r="K947" s="58">
        <v>79.167000000000002</v>
      </c>
      <c r="L947" s="58">
        <v>24.99</v>
      </c>
      <c r="M947" s="54">
        <v>21</v>
      </c>
    </row>
    <row r="948" spans="2:13" x14ac:dyDescent="0.35">
      <c r="B948" s="61">
        <v>40773</v>
      </c>
      <c r="C948" s="58">
        <v>42.454000000000001</v>
      </c>
      <c r="D948" s="58">
        <v>51.491999999999997</v>
      </c>
      <c r="E948" s="58">
        <v>22.692</v>
      </c>
      <c r="F948" s="58">
        <v>47.029000000000003</v>
      </c>
      <c r="G948" s="58">
        <v>100</v>
      </c>
      <c r="H948" s="58">
        <v>52.762</v>
      </c>
      <c r="I948" s="58">
        <v>56</v>
      </c>
      <c r="J948" s="58">
        <v>28.280999999999999</v>
      </c>
      <c r="K948" s="58">
        <v>78.875</v>
      </c>
      <c r="L948" s="58">
        <v>24.806999999999999</v>
      </c>
      <c r="M948" s="54">
        <v>21</v>
      </c>
    </row>
    <row r="949" spans="2:13" x14ac:dyDescent="0.35">
      <c r="B949" s="61">
        <v>40774</v>
      </c>
      <c r="C949" s="58">
        <v>43.100999999999999</v>
      </c>
      <c r="D949" s="58">
        <v>51.886000000000003</v>
      </c>
      <c r="E949" s="58">
        <v>22.692</v>
      </c>
      <c r="F949" s="58">
        <v>47.975999999999999</v>
      </c>
      <c r="G949" s="58">
        <v>100</v>
      </c>
      <c r="H949" s="58">
        <v>53.142000000000003</v>
      </c>
      <c r="I949" s="58">
        <v>56</v>
      </c>
      <c r="J949" s="58">
        <v>29.446000000000002</v>
      </c>
      <c r="K949" s="58">
        <v>78.957999999999998</v>
      </c>
      <c r="L949" s="58">
        <v>24.603999999999999</v>
      </c>
      <c r="M949" s="54">
        <v>21</v>
      </c>
    </row>
    <row r="950" spans="2:13" x14ac:dyDescent="0.35">
      <c r="B950" s="61">
        <v>40777</v>
      </c>
      <c r="C950" s="58">
        <v>42.381999999999998</v>
      </c>
      <c r="D950" s="58">
        <v>51.273000000000003</v>
      </c>
      <c r="E950" s="58">
        <v>22.692</v>
      </c>
      <c r="F950" s="58">
        <v>46.587000000000003</v>
      </c>
      <c r="G950" s="58">
        <v>99</v>
      </c>
      <c r="H950" s="58">
        <v>53.142000000000003</v>
      </c>
      <c r="I950" s="58">
        <v>57</v>
      </c>
      <c r="J950" s="58">
        <v>29.213000000000001</v>
      </c>
      <c r="K950" s="58">
        <v>77.332999999999998</v>
      </c>
      <c r="L950" s="58">
        <v>24.401</v>
      </c>
      <c r="M950" s="54">
        <v>21</v>
      </c>
    </row>
    <row r="951" spans="2:13" x14ac:dyDescent="0.35">
      <c r="B951" s="61">
        <v>40778</v>
      </c>
      <c r="C951" s="58">
        <v>42.058999999999997</v>
      </c>
      <c r="D951" s="58">
        <v>50.265999999999998</v>
      </c>
      <c r="E951" s="58">
        <v>22.692</v>
      </c>
      <c r="F951" s="58">
        <v>46.082000000000001</v>
      </c>
      <c r="G951" s="58">
        <v>98</v>
      </c>
      <c r="H951" s="58">
        <v>52.05</v>
      </c>
      <c r="I951" s="58">
        <v>57</v>
      </c>
      <c r="J951" s="58">
        <v>28.654</v>
      </c>
      <c r="K951" s="58">
        <v>75.832999999999998</v>
      </c>
      <c r="L951" s="58">
        <v>24.401</v>
      </c>
      <c r="M951" s="54">
        <v>21</v>
      </c>
    </row>
    <row r="952" spans="2:13" x14ac:dyDescent="0.35">
      <c r="B952" s="61">
        <v>40779</v>
      </c>
      <c r="C952" s="58">
        <v>42.058999999999997</v>
      </c>
      <c r="D952" s="58">
        <v>51.667000000000002</v>
      </c>
      <c r="E952" s="58">
        <v>22.748999999999999</v>
      </c>
      <c r="F952" s="58">
        <v>45.292999999999999</v>
      </c>
      <c r="G952" s="58">
        <v>98</v>
      </c>
      <c r="H952" s="58">
        <v>52.192999999999998</v>
      </c>
      <c r="I952" s="58">
        <v>57</v>
      </c>
      <c r="J952" s="58">
        <v>28.654</v>
      </c>
      <c r="K952" s="58">
        <v>75.167000000000002</v>
      </c>
      <c r="L952" s="58">
        <v>24.401</v>
      </c>
      <c r="M952" s="54">
        <v>21</v>
      </c>
    </row>
    <row r="953" spans="2:13" x14ac:dyDescent="0.35">
      <c r="B953" s="61">
        <v>40780</v>
      </c>
      <c r="C953" s="58">
        <v>42.67</v>
      </c>
      <c r="D953" s="58">
        <v>50.790999999999997</v>
      </c>
      <c r="E953" s="58">
        <v>22.692</v>
      </c>
      <c r="F953" s="58">
        <v>45.83</v>
      </c>
      <c r="G953" s="58">
        <v>98</v>
      </c>
      <c r="H953" s="58">
        <v>52.003</v>
      </c>
      <c r="I953" s="58">
        <v>57</v>
      </c>
      <c r="J953" s="58">
        <v>28.7</v>
      </c>
      <c r="K953" s="58">
        <v>76.625</v>
      </c>
      <c r="L953" s="58">
        <v>25.010999999999999</v>
      </c>
      <c r="M953" s="54">
        <v>21</v>
      </c>
    </row>
    <row r="954" spans="2:13" x14ac:dyDescent="0.35">
      <c r="B954" s="61">
        <v>40781</v>
      </c>
      <c r="C954" s="58">
        <v>42.381999999999998</v>
      </c>
      <c r="D954" s="58">
        <v>50.747</v>
      </c>
      <c r="E954" s="58">
        <v>22.692</v>
      </c>
      <c r="F954" s="58">
        <v>46.082000000000001</v>
      </c>
      <c r="G954" s="58">
        <v>97</v>
      </c>
      <c r="H954" s="58">
        <v>52.003</v>
      </c>
      <c r="I954" s="58">
        <v>57</v>
      </c>
      <c r="J954" s="58">
        <v>28.654</v>
      </c>
      <c r="K954" s="58">
        <v>75.832999999999998</v>
      </c>
      <c r="L954" s="58">
        <v>24.196999999999999</v>
      </c>
      <c r="M954" s="54">
        <v>21</v>
      </c>
    </row>
    <row r="955" spans="2:13" x14ac:dyDescent="0.35">
      <c r="B955" s="61">
        <v>40784</v>
      </c>
      <c r="C955" s="58">
        <v>41.951000000000001</v>
      </c>
      <c r="D955" s="58">
        <v>50.353000000000002</v>
      </c>
      <c r="E955" s="58">
        <v>22.692</v>
      </c>
      <c r="F955" s="58">
        <v>45.451000000000001</v>
      </c>
      <c r="G955" s="58">
        <v>97</v>
      </c>
      <c r="H955" s="58">
        <v>51.433</v>
      </c>
      <c r="I955" s="58">
        <v>60</v>
      </c>
      <c r="J955" s="58">
        <v>28.606999999999999</v>
      </c>
      <c r="K955" s="58">
        <v>75.417000000000002</v>
      </c>
      <c r="L955" s="58">
        <v>24.401</v>
      </c>
      <c r="M955" s="54">
        <v>21</v>
      </c>
    </row>
    <row r="956" spans="2:13" x14ac:dyDescent="0.35">
      <c r="B956" s="61">
        <v>40785</v>
      </c>
      <c r="C956" s="58">
        <v>41.951000000000001</v>
      </c>
      <c r="D956" s="58">
        <v>50.353000000000002</v>
      </c>
      <c r="E956" s="58">
        <v>22.692</v>
      </c>
      <c r="F956" s="58">
        <v>45.451000000000001</v>
      </c>
      <c r="G956" s="58">
        <v>97</v>
      </c>
      <c r="H956" s="58">
        <v>51.433</v>
      </c>
      <c r="I956" s="58">
        <v>60</v>
      </c>
      <c r="J956" s="58">
        <v>28.606999999999999</v>
      </c>
      <c r="K956" s="58">
        <v>75.417000000000002</v>
      </c>
      <c r="L956" s="58">
        <v>24.401</v>
      </c>
      <c r="M956" s="54">
        <v>21</v>
      </c>
    </row>
    <row r="957" spans="2:13" x14ac:dyDescent="0.35">
      <c r="B957" s="61">
        <v>40786</v>
      </c>
      <c r="C957" s="58">
        <v>41.951000000000001</v>
      </c>
      <c r="D957" s="58">
        <v>50.353000000000002</v>
      </c>
      <c r="E957" s="58">
        <v>22.692</v>
      </c>
      <c r="F957" s="58">
        <v>45.451000000000001</v>
      </c>
      <c r="G957" s="58">
        <v>97</v>
      </c>
      <c r="H957" s="58">
        <v>51.433</v>
      </c>
      <c r="I957" s="58">
        <v>60</v>
      </c>
      <c r="J957" s="58">
        <v>28.606999999999999</v>
      </c>
      <c r="K957" s="58">
        <v>75.417000000000002</v>
      </c>
      <c r="L957" s="58">
        <v>24.401</v>
      </c>
      <c r="M957" s="54">
        <v>21</v>
      </c>
    </row>
    <row r="958" spans="2:13" x14ac:dyDescent="0.35">
      <c r="B958" s="61">
        <v>40787</v>
      </c>
      <c r="C958" s="58">
        <v>42.203000000000003</v>
      </c>
      <c r="D958" s="58">
        <v>50.484999999999999</v>
      </c>
      <c r="E958" s="58">
        <v>22.692</v>
      </c>
      <c r="F958" s="58">
        <v>46.082000000000001</v>
      </c>
      <c r="G958" s="58">
        <v>90</v>
      </c>
      <c r="H958" s="58">
        <v>51.149000000000001</v>
      </c>
      <c r="I958" s="58">
        <v>60</v>
      </c>
      <c r="J958" s="58">
        <v>28.98</v>
      </c>
      <c r="K958" s="58">
        <v>76.167000000000002</v>
      </c>
      <c r="L958" s="58">
        <v>24.238</v>
      </c>
      <c r="M958" s="54">
        <v>21</v>
      </c>
    </row>
    <row r="959" spans="2:13" x14ac:dyDescent="0.35">
      <c r="B959" s="61">
        <v>40788</v>
      </c>
      <c r="C959" s="58">
        <v>42.274999999999999</v>
      </c>
      <c r="D959" s="58">
        <v>50.441000000000003</v>
      </c>
      <c r="E959" s="58">
        <v>22.692</v>
      </c>
      <c r="F959" s="58">
        <v>46.555999999999997</v>
      </c>
      <c r="G959" s="58">
        <v>90</v>
      </c>
      <c r="H959" s="58">
        <v>50.768999999999998</v>
      </c>
      <c r="I959" s="58">
        <v>60</v>
      </c>
      <c r="J959" s="58">
        <v>28.98</v>
      </c>
      <c r="K959" s="58">
        <v>76.792000000000002</v>
      </c>
      <c r="L959" s="58">
        <v>24.401</v>
      </c>
      <c r="M959" s="54">
        <v>21</v>
      </c>
    </row>
    <row r="960" spans="2:13" x14ac:dyDescent="0.35">
      <c r="B960" s="61">
        <v>40791</v>
      </c>
      <c r="C960" s="58">
        <v>42.741</v>
      </c>
      <c r="D960" s="58">
        <v>50.790999999999997</v>
      </c>
      <c r="E960" s="58">
        <v>22.806000000000001</v>
      </c>
      <c r="F960" s="58">
        <v>46.713999999999999</v>
      </c>
      <c r="G960" s="58">
        <v>94</v>
      </c>
      <c r="H960" s="58">
        <v>51.244</v>
      </c>
      <c r="I960" s="58">
        <v>60</v>
      </c>
      <c r="J960" s="58">
        <v>31.123000000000001</v>
      </c>
      <c r="K960" s="58">
        <v>79.25</v>
      </c>
      <c r="L960" s="58">
        <v>24.401</v>
      </c>
      <c r="M960" s="54">
        <v>21</v>
      </c>
    </row>
    <row r="961" spans="2:13" x14ac:dyDescent="0.35">
      <c r="B961" s="61">
        <v>40792</v>
      </c>
      <c r="C961" s="58">
        <v>42.381999999999998</v>
      </c>
      <c r="D961" s="58">
        <v>50.529000000000003</v>
      </c>
      <c r="E961" s="58">
        <v>22.806000000000001</v>
      </c>
      <c r="F961" s="58">
        <v>46.113999999999997</v>
      </c>
      <c r="G961" s="58">
        <v>94</v>
      </c>
      <c r="H961" s="58">
        <v>49.868000000000002</v>
      </c>
      <c r="I961" s="58">
        <v>60</v>
      </c>
      <c r="J961" s="58">
        <v>30.75</v>
      </c>
      <c r="K961" s="58">
        <v>77.5</v>
      </c>
      <c r="L961" s="58">
        <v>24.401</v>
      </c>
      <c r="M961" s="54">
        <v>21</v>
      </c>
    </row>
    <row r="962" spans="2:13" x14ac:dyDescent="0.35">
      <c r="B962" s="61">
        <v>40793</v>
      </c>
      <c r="C962" s="58">
        <v>40.909999999999997</v>
      </c>
      <c r="D962" s="58">
        <v>49.74</v>
      </c>
      <c r="E962" s="58">
        <v>22.704000000000001</v>
      </c>
      <c r="F962" s="58">
        <v>44.472999999999999</v>
      </c>
      <c r="G962" s="58">
        <v>94</v>
      </c>
      <c r="H962" s="58">
        <v>47.448</v>
      </c>
      <c r="I962" s="58">
        <v>60</v>
      </c>
      <c r="J962" s="58">
        <v>29.492999999999999</v>
      </c>
      <c r="K962" s="58">
        <v>75.5</v>
      </c>
      <c r="L962" s="58">
        <v>24.36</v>
      </c>
      <c r="M962" s="54">
        <v>21</v>
      </c>
    </row>
    <row r="963" spans="2:13" x14ac:dyDescent="0.35">
      <c r="B963" s="61">
        <v>40794</v>
      </c>
      <c r="C963" s="58">
        <v>40.838000000000001</v>
      </c>
      <c r="D963" s="58">
        <v>50.353000000000002</v>
      </c>
      <c r="E963" s="58">
        <v>22.748999999999999</v>
      </c>
      <c r="F963" s="58">
        <v>44.503999999999998</v>
      </c>
      <c r="G963" s="58">
        <v>93</v>
      </c>
      <c r="H963" s="58">
        <v>47.353000000000002</v>
      </c>
      <c r="I963" s="58">
        <v>60</v>
      </c>
      <c r="J963" s="58">
        <v>30.285</v>
      </c>
      <c r="K963" s="58">
        <v>75.5</v>
      </c>
      <c r="L963" s="58">
        <v>24.401</v>
      </c>
      <c r="M963" s="54">
        <v>21</v>
      </c>
    </row>
    <row r="964" spans="2:13" x14ac:dyDescent="0.35">
      <c r="B964" s="61">
        <v>40795</v>
      </c>
      <c r="C964" s="58">
        <v>41.125</v>
      </c>
      <c r="D964" s="58">
        <v>50.31</v>
      </c>
      <c r="E964" s="58">
        <v>22.748999999999999</v>
      </c>
      <c r="F964" s="58">
        <v>44.82</v>
      </c>
      <c r="G964" s="58">
        <v>94</v>
      </c>
      <c r="H964" s="58">
        <v>47.685000000000002</v>
      </c>
      <c r="I964" s="58">
        <v>60</v>
      </c>
      <c r="J964" s="58">
        <v>30.75</v>
      </c>
      <c r="K964" s="58">
        <v>75.875</v>
      </c>
      <c r="L964" s="58">
        <v>24.523</v>
      </c>
      <c r="M964" s="54">
        <v>21</v>
      </c>
    </row>
    <row r="965" spans="2:13" x14ac:dyDescent="0.35">
      <c r="B965" s="61">
        <v>40798</v>
      </c>
      <c r="C965" s="58">
        <v>41.088999999999999</v>
      </c>
      <c r="D965" s="58">
        <v>50.790999999999997</v>
      </c>
      <c r="E965" s="58">
        <v>22.748999999999999</v>
      </c>
      <c r="F965" s="58">
        <v>44.914999999999999</v>
      </c>
      <c r="G965" s="58">
        <v>94</v>
      </c>
      <c r="H965" s="58">
        <v>47.875</v>
      </c>
      <c r="I965" s="58">
        <v>60</v>
      </c>
      <c r="J965" s="58">
        <v>30.423999999999999</v>
      </c>
      <c r="K965" s="58">
        <v>75.875</v>
      </c>
      <c r="L965" s="58">
        <v>24.523</v>
      </c>
      <c r="M965" s="54">
        <v>21</v>
      </c>
    </row>
    <row r="966" spans="2:13" x14ac:dyDescent="0.35">
      <c r="B966" s="61">
        <v>40799</v>
      </c>
      <c r="C966" s="58">
        <v>40.119</v>
      </c>
      <c r="D966" s="58">
        <v>50.353000000000002</v>
      </c>
      <c r="E966" s="58">
        <v>22.748999999999999</v>
      </c>
      <c r="F966" s="58">
        <v>45.072000000000003</v>
      </c>
      <c r="G966" s="58">
        <v>93.95</v>
      </c>
      <c r="H966" s="58">
        <v>46.972999999999999</v>
      </c>
      <c r="I966" s="58">
        <v>60</v>
      </c>
      <c r="J966" s="58">
        <v>30.471</v>
      </c>
      <c r="K966" s="58">
        <v>75</v>
      </c>
      <c r="L966" s="58">
        <v>24.36</v>
      </c>
      <c r="M966" s="54">
        <v>21</v>
      </c>
    </row>
    <row r="967" spans="2:13" x14ac:dyDescent="0.35">
      <c r="B967" s="61">
        <v>40800</v>
      </c>
      <c r="C967" s="58">
        <v>40.515000000000001</v>
      </c>
      <c r="D967" s="58">
        <v>50.353000000000002</v>
      </c>
      <c r="E967" s="58">
        <v>22.748999999999999</v>
      </c>
      <c r="F967" s="58">
        <v>45.072000000000003</v>
      </c>
      <c r="G967" s="58">
        <v>93.95</v>
      </c>
      <c r="H967" s="58">
        <v>45.93</v>
      </c>
      <c r="I967" s="58">
        <v>60</v>
      </c>
      <c r="J967" s="58">
        <v>30.75</v>
      </c>
      <c r="K967" s="58">
        <v>74.875</v>
      </c>
      <c r="L967" s="58">
        <v>24.420999999999999</v>
      </c>
      <c r="M967" s="54">
        <v>21</v>
      </c>
    </row>
    <row r="968" spans="2:13" x14ac:dyDescent="0.35">
      <c r="B968" s="61">
        <v>40801</v>
      </c>
      <c r="C968" s="58">
        <v>40.226999999999997</v>
      </c>
      <c r="D968" s="58">
        <v>49.915999999999997</v>
      </c>
      <c r="E968" s="58">
        <v>22.748999999999999</v>
      </c>
      <c r="F968" s="58">
        <v>45.072000000000003</v>
      </c>
      <c r="G968" s="58">
        <v>93.95</v>
      </c>
      <c r="H968" s="58">
        <v>45.597000000000001</v>
      </c>
      <c r="I968" s="58">
        <v>60</v>
      </c>
      <c r="J968" s="58">
        <v>31.495999999999999</v>
      </c>
      <c r="K968" s="58">
        <v>74.957999999999998</v>
      </c>
      <c r="L968" s="58">
        <v>24.440999999999999</v>
      </c>
      <c r="M968" s="54">
        <v>21</v>
      </c>
    </row>
    <row r="969" spans="2:13" x14ac:dyDescent="0.35">
      <c r="B969" s="61">
        <v>40802</v>
      </c>
      <c r="C969" s="58">
        <v>40.622</v>
      </c>
      <c r="D969" s="58">
        <v>50.31</v>
      </c>
      <c r="E969" s="58">
        <v>22.748999999999999</v>
      </c>
      <c r="F969" s="58">
        <v>45.451000000000001</v>
      </c>
      <c r="G969" s="58">
        <v>93.95</v>
      </c>
      <c r="H969" s="58">
        <v>45.93</v>
      </c>
      <c r="I969" s="58">
        <v>60</v>
      </c>
      <c r="J969" s="58">
        <v>31.495999999999999</v>
      </c>
      <c r="K969" s="58">
        <v>74.957999999999998</v>
      </c>
      <c r="L969" s="58">
        <v>24.623999999999999</v>
      </c>
      <c r="M969" s="54">
        <v>21</v>
      </c>
    </row>
    <row r="970" spans="2:13" x14ac:dyDescent="0.35">
      <c r="B970" s="61">
        <v>40805</v>
      </c>
      <c r="C970" s="58">
        <v>40.945999999999998</v>
      </c>
      <c r="D970" s="58">
        <v>49.915999999999997</v>
      </c>
      <c r="E970" s="58">
        <v>22.748999999999999</v>
      </c>
      <c r="F970" s="58">
        <v>44.82</v>
      </c>
      <c r="G970" s="58">
        <v>93.95</v>
      </c>
      <c r="H970" s="58">
        <v>48.587000000000003</v>
      </c>
      <c r="I970" s="58">
        <v>60</v>
      </c>
      <c r="J970" s="58">
        <v>32.148000000000003</v>
      </c>
      <c r="K970" s="58">
        <v>75.832999999999998</v>
      </c>
      <c r="L970" s="58">
        <v>24.684999999999999</v>
      </c>
      <c r="M970" s="54">
        <v>21</v>
      </c>
    </row>
    <row r="971" spans="2:13" x14ac:dyDescent="0.35">
      <c r="B971" s="61">
        <v>40806</v>
      </c>
      <c r="C971" s="58">
        <v>41.268999999999998</v>
      </c>
      <c r="D971" s="58">
        <v>50.134</v>
      </c>
      <c r="E971" s="58">
        <v>22.794</v>
      </c>
      <c r="F971" s="58">
        <v>44.82</v>
      </c>
      <c r="G971" s="58">
        <v>94.5</v>
      </c>
      <c r="H971" s="58">
        <v>47.921999999999997</v>
      </c>
      <c r="I971" s="58">
        <v>60</v>
      </c>
      <c r="J971" s="58">
        <v>31.774999999999999</v>
      </c>
      <c r="K971" s="58">
        <v>75.207999999999998</v>
      </c>
      <c r="L971" s="58">
        <v>24.584</v>
      </c>
      <c r="M971" s="54">
        <v>21</v>
      </c>
    </row>
    <row r="972" spans="2:13" x14ac:dyDescent="0.35">
      <c r="B972" s="61">
        <v>40807</v>
      </c>
      <c r="C972" s="58">
        <v>40.226999999999997</v>
      </c>
      <c r="D972" s="58">
        <v>49.652999999999999</v>
      </c>
      <c r="E972" s="58">
        <v>22.692</v>
      </c>
      <c r="F972" s="58">
        <v>43.747</v>
      </c>
      <c r="G972" s="58">
        <v>94.5</v>
      </c>
      <c r="H972" s="58">
        <v>46.831000000000003</v>
      </c>
      <c r="I972" s="58">
        <v>60</v>
      </c>
      <c r="J972" s="58">
        <v>31.495999999999999</v>
      </c>
      <c r="K972" s="58">
        <v>75.167000000000002</v>
      </c>
      <c r="L972" s="58">
        <v>24.766999999999999</v>
      </c>
      <c r="M972" s="54">
        <v>21</v>
      </c>
    </row>
    <row r="973" spans="2:13" x14ac:dyDescent="0.35">
      <c r="B973" s="61">
        <v>40808</v>
      </c>
      <c r="C973" s="58">
        <v>39.509</v>
      </c>
      <c r="D973" s="58">
        <v>49.74</v>
      </c>
      <c r="E973" s="58">
        <v>22.692</v>
      </c>
      <c r="F973" s="58">
        <v>44.061999999999998</v>
      </c>
      <c r="G973" s="58">
        <v>94.5</v>
      </c>
      <c r="H973" s="58">
        <v>46.689</v>
      </c>
      <c r="I973" s="58">
        <v>60</v>
      </c>
      <c r="J973" s="58">
        <v>31.588999999999999</v>
      </c>
      <c r="K973" s="58">
        <v>75.375</v>
      </c>
      <c r="L973" s="58">
        <v>24.766999999999999</v>
      </c>
      <c r="M973" s="54">
        <v>21</v>
      </c>
    </row>
    <row r="974" spans="2:13" x14ac:dyDescent="0.35">
      <c r="B974" s="61">
        <v>40809</v>
      </c>
      <c r="C974" s="58">
        <v>37.820999999999998</v>
      </c>
      <c r="D974" s="58">
        <v>48.252000000000002</v>
      </c>
      <c r="E974" s="58">
        <v>22.579000000000001</v>
      </c>
      <c r="F974" s="58">
        <v>42.863</v>
      </c>
      <c r="G974" s="58">
        <v>94.5</v>
      </c>
      <c r="H974" s="58">
        <v>45.645000000000003</v>
      </c>
      <c r="I974" s="58">
        <v>60</v>
      </c>
      <c r="J974" s="58">
        <v>30.797000000000001</v>
      </c>
      <c r="K974" s="58">
        <v>71.667000000000002</v>
      </c>
      <c r="L974" s="58">
        <v>24.401</v>
      </c>
      <c r="M974" s="54">
        <v>21</v>
      </c>
    </row>
    <row r="975" spans="2:13" x14ac:dyDescent="0.35">
      <c r="B975" s="61">
        <v>40812</v>
      </c>
      <c r="C975" s="58">
        <v>34.840000000000003</v>
      </c>
      <c r="D975" s="58">
        <v>47.201000000000001</v>
      </c>
      <c r="E975" s="58">
        <v>21.274000000000001</v>
      </c>
      <c r="F975" s="58">
        <v>39.17</v>
      </c>
      <c r="G975" s="58">
        <v>94.5</v>
      </c>
      <c r="H975" s="58">
        <v>42.798000000000002</v>
      </c>
      <c r="I975" s="58">
        <v>61</v>
      </c>
      <c r="J975" s="58">
        <v>28.606999999999999</v>
      </c>
      <c r="K975" s="58">
        <v>66.667000000000002</v>
      </c>
      <c r="L975" s="58">
        <v>24.38</v>
      </c>
      <c r="M975" s="54">
        <v>21</v>
      </c>
    </row>
    <row r="976" spans="2:13" x14ac:dyDescent="0.35">
      <c r="B976" s="61">
        <v>40813</v>
      </c>
      <c r="C976" s="58">
        <v>33.222999999999999</v>
      </c>
      <c r="D976" s="58">
        <v>44.661000000000001</v>
      </c>
      <c r="E976" s="58">
        <v>21.274000000000001</v>
      </c>
      <c r="F976" s="58">
        <v>37.939</v>
      </c>
      <c r="G976" s="58">
        <v>88</v>
      </c>
      <c r="H976" s="58">
        <v>38.906999999999996</v>
      </c>
      <c r="I976" s="58">
        <v>61</v>
      </c>
      <c r="J976" s="58">
        <v>27.442</v>
      </c>
      <c r="K976" s="58">
        <v>64.25</v>
      </c>
      <c r="L976" s="58">
        <v>23.587</v>
      </c>
      <c r="M976" s="54">
        <v>21</v>
      </c>
    </row>
    <row r="977" spans="2:13" x14ac:dyDescent="0.35">
      <c r="B977" s="61">
        <v>40814</v>
      </c>
      <c r="C977" s="58">
        <v>33.222999999999999</v>
      </c>
      <c r="D977" s="58">
        <v>44.661000000000001</v>
      </c>
      <c r="E977" s="58">
        <v>21.274000000000001</v>
      </c>
      <c r="F977" s="58">
        <v>37.939</v>
      </c>
      <c r="G977" s="58">
        <v>88</v>
      </c>
      <c r="H977" s="58">
        <v>38.906999999999996</v>
      </c>
      <c r="I977" s="58">
        <v>61</v>
      </c>
      <c r="J977" s="58">
        <v>27.442</v>
      </c>
      <c r="K977" s="58">
        <v>64.25</v>
      </c>
      <c r="L977" s="58">
        <v>23.587</v>
      </c>
      <c r="M977" s="54">
        <v>21</v>
      </c>
    </row>
    <row r="978" spans="2:13" x14ac:dyDescent="0.35">
      <c r="B978" s="61">
        <v>40815</v>
      </c>
      <c r="C978" s="58">
        <v>34.515999999999998</v>
      </c>
      <c r="D978" s="58">
        <v>46.893999999999998</v>
      </c>
      <c r="E978" s="58">
        <v>21.841000000000001</v>
      </c>
      <c r="F978" s="58">
        <v>39.139000000000003</v>
      </c>
      <c r="G978" s="58">
        <v>88.9</v>
      </c>
      <c r="H978" s="58">
        <v>42.703000000000003</v>
      </c>
      <c r="I978" s="58">
        <v>61</v>
      </c>
      <c r="J978" s="58">
        <v>29.213000000000001</v>
      </c>
      <c r="K978" s="58">
        <v>65.832999999999998</v>
      </c>
      <c r="L978" s="58">
        <v>23.994</v>
      </c>
      <c r="M978" s="54">
        <v>20</v>
      </c>
    </row>
    <row r="979" spans="2:13" x14ac:dyDescent="0.35">
      <c r="B979" s="61">
        <v>40816</v>
      </c>
      <c r="C979" s="58">
        <v>35.127000000000002</v>
      </c>
      <c r="D979" s="58">
        <v>46.850999999999999</v>
      </c>
      <c r="E979" s="58">
        <v>21.841000000000001</v>
      </c>
      <c r="F979" s="58">
        <v>40.716999999999999</v>
      </c>
      <c r="G979" s="58">
        <v>88.9</v>
      </c>
      <c r="H979" s="58">
        <v>42.703000000000003</v>
      </c>
      <c r="I979" s="58">
        <v>55</v>
      </c>
      <c r="J979" s="58">
        <v>29.26</v>
      </c>
      <c r="K979" s="58">
        <v>69.167000000000002</v>
      </c>
      <c r="L979" s="58">
        <v>23.994</v>
      </c>
      <c r="M979" s="54">
        <v>20</v>
      </c>
    </row>
    <row r="980" spans="2:13" x14ac:dyDescent="0.35">
      <c r="B980" s="61">
        <v>40819</v>
      </c>
      <c r="C980" s="58">
        <v>36.636000000000003</v>
      </c>
      <c r="D980" s="58">
        <v>48.865000000000002</v>
      </c>
      <c r="E980" s="58">
        <v>21.853000000000002</v>
      </c>
      <c r="F980" s="58">
        <v>41.664000000000001</v>
      </c>
      <c r="G980" s="58">
        <v>89.9</v>
      </c>
      <c r="H980" s="58">
        <v>44.220999999999997</v>
      </c>
      <c r="I980" s="58">
        <v>55</v>
      </c>
      <c r="J980" s="58">
        <v>29.818999999999999</v>
      </c>
      <c r="K980" s="58">
        <v>72.707999999999998</v>
      </c>
      <c r="L980" s="58">
        <v>23.994</v>
      </c>
      <c r="M980" s="54">
        <v>20</v>
      </c>
    </row>
    <row r="981" spans="2:13" x14ac:dyDescent="0.35">
      <c r="B981" s="61">
        <v>40820</v>
      </c>
      <c r="C981" s="58">
        <v>35.378</v>
      </c>
      <c r="D981" s="58">
        <v>47.639000000000003</v>
      </c>
      <c r="E981" s="58">
        <v>21.841000000000001</v>
      </c>
      <c r="F981" s="58">
        <v>39.454000000000001</v>
      </c>
      <c r="G981" s="58">
        <v>88</v>
      </c>
      <c r="H981" s="58">
        <v>43.082999999999998</v>
      </c>
      <c r="I981" s="58">
        <v>55</v>
      </c>
      <c r="J981" s="58">
        <v>28.794</v>
      </c>
      <c r="K981" s="58">
        <v>70.832999999999998</v>
      </c>
      <c r="L981" s="58">
        <v>23.994</v>
      </c>
      <c r="M981" s="54">
        <v>19.5</v>
      </c>
    </row>
    <row r="982" spans="2:13" x14ac:dyDescent="0.35">
      <c r="B982" s="61">
        <v>40821</v>
      </c>
      <c r="C982" s="58">
        <v>34.121000000000002</v>
      </c>
      <c r="D982" s="58">
        <v>46.762999999999998</v>
      </c>
      <c r="E982" s="58">
        <v>21.614000000000001</v>
      </c>
      <c r="F982" s="58">
        <v>39.517000000000003</v>
      </c>
      <c r="G982" s="58">
        <v>88</v>
      </c>
      <c r="H982" s="58">
        <v>42.512999999999998</v>
      </c>
      <c r="I982" s="58">
        <v>55</v>
      </c>
      <c r="J982" s="58">
        <v>28.794</v>
      </c>
      <c r="K982" s="58">
        <v>69.917000000000002</v>
      </c>
      <c r="L982" s="58">
        <v>23.994</v>
      </c>
      <c r="M982" s="54">
        <v>19.5</v>
      </c>
    </row>
    <row r="983" spans="2:13" x14ac:dyDescent="0.35">
      <c r="B983" s="61">
        <v>40822</v>
      </c>
      <c r="C983" s="58">
        <v>34.228999999999999</v>
      </c>
      <c r="D983" s="58">
        <v>47.683</v>
      </c>
      <c r="E983" s="58">
        <v>21.614000000000001</v>
      </c>
      <c r="F983" s="58">
        <v>39.139000000000003</v>
      </c>
      <c r="G983" s="58">
        <v>89.9</v>
      </c>
      <c r="H983" s="58">
        <v>42.323</v>
      </c>
      <c r="I983" s="58">
        <v>55</v>
      </c>
      <c r="J983" s="58">
        <v>28.887</v>
      </c>
      <c r="K983" s="58">
        <v>69.332999999999998</v>
      </c>
      <c r="L983" s="58">
        <v>23.994</v>
      </c>
      <c r="M983" s="54">
        <v>19.5</v>
      </c>
    </row>
    <row r="984" spans="2:13" x14ac:dyDescent="0.35">
      <c r="B984" s="61">
        <v>40823</v>
      </c>
      <c r="C984" s="58">
        <v>34.372999999999998</v>
      </c>
      <c r="D984" s="58">
        <v>47.42</v>
      </c>
      <c r="E984" s="58">
        <v>21.670999999999999</v>
      </c>
      <c r="F984" s="58">
        <v>39.454000000000001</v>
      </c>
      <c r="G984" s="58">
        <v>89.9</v>
      </c>
      <c r="H984" s="58">
        <v>42.703000000000003</v>
      </c>
      <c r="I984" s="58">
        <v>55</v>
      </c>
      <c r="J984" s="58">
        <v>29.027000000000001</v>
      </c>
      <c r="K984" s="58">
        <v>69.25</v>
      </c>
      <c r="L984" s="58">
        <v>23.994</v>
      </c>
      <c r="M984" s="54">
        <v>19.5</v>
      </c>
    </row>
    <row r="985" spans="2:13" x14ac:dyDescent="0.35">
      <c r="B985" s="61">
        <v>40826</v>
      </c>
      <c r="C985" s="58">
        <v>36.636000000000003</v>
      </c>
      <c r="D985" s="58">
        <v>48.601999999999997</v>
      </c>
      <c r="E985" s="58">
        <v>21.670999999999999</v>
      </c>
      <c r="F985" s="58">
        <v>40.938000000000002</v>
      </c>
      <c r="G985" s="58">
        <v>87.95</v>
      </c>
      <c r="H985" s="58">
        <v>43.557000000000002</v>
      </c>
      <c r="I985" s="58">
        <v>55</v>
      </c>
      <c r="J985" s="58">
        <v>29.353000000000002</v>
      </c>
      <c r="K985" s="58">
        <v>70</v>
      </c>
      <c r="L985" s="58">
        <v>23.994</v>
      </c>
      <c r="M985" s="54">
        <v>19.5</v>
      </c>
    </row>
    <row r="986" spans="2:13" x14ac:dyDescent="0.35">
      <c r="B986" s="61">
        <v>40827</v>
      </c>
      <c r="C986" s="58">
        <v>37.462000000000003</v>
      </c>
      <c r="D986" s="58">
        <v>48.601999999999997</v>
      </c>
      <c r="E986" s="58">
        <v>21.558</v>
      </c>
      <c r="F986" s="58">
        <v>41.726999999999997</v>
      </c>
      <c r="G986" s="58">
        <v>87.95</v>
      </c>
      <c r="H986" s="58">
        <v>45.075000000000003</v>
      </c>
      <c r="I986" s="58">
        <v>55</v>
      </c>
      <c r="J986" s="58">
        <v>29.864999999999998</v>
      </c>
      <c r="K986" s="58">
        <v>71.625</v>
      </c>
      <c r="L986" s="58">
        <v>24.401</v>
      </c>
      <c r="M986" s="54">
        <v>19.5</v>
      </c>
    </row>
    <row r="987" spans="2:13" x14ac:dyDescent="0.35">
      <c r="B987" s="61">
        <v>40828</v>
      </c>
      <c r="C987" s="58">
        <v>38.036000000000001</v>
      </c>
      <c r="D987" s="58">
        <v>49.127000000000002</v>
      </c>
      <c r="E987" s="58">
        <v>21.558</v>
      </c>
      <c r="F987" s="58">
        <v>42.295000000000002</v>
      </c>
      <c r="G987" s="58">
        <v>87.95</v>
      </c>
      <c r="H987" s="58">
        <v>45.976999999999997</v>
      </c>
      <c r="I987" s="58">
        <v>55</v>
      </c>
      <c r="J987" s="58">
        <v>29.771999999999998</v>
      </c>
      <c r="K987" s="58">
        <v>72.25</v>
      </c>
      <c r="L987" s="58">
        <v>24.074999999999999</v>
      </c>
      <c r="M987" s="54">
        <v>19.5</v>
      </c>
    </row>
    <row r="988" spans="2:13" x14ac:dyDescent="0.35">
      <c r="B988" s="61">
        <v>40829</v>
      </c>
      <c r="C988" s="58">
        <v>37.963999999999999</v>
      </c>
      <c r="D988" s="58">
        <v>49.215000000000003</v>
      </c>
      <c r="E988" s="58">
        <v>21.558</v>
      </c>
      <c r="F988" s="58">
        <v>42.610999999999997</v>
      </c>
      <c r="G988" s="58">
        <v>87.95</v>
      </c>
      <c r="H988" s="58">
        <v>49.155999999999999</v>
      </c>
      <c r="I988" s="58">
        <v>55</v>
      </c>
      <c r="J988" s="58">
        <v>29.353000000000002</v>
      </c>
      <c r="K988" s="58">
        <v>71.707999999999998</v>
      </c>
      <c r="L988" s="58">
        <v>24.196999999999999</v>
      </c>
      <c r="M988" s="54">
        <v>19.5</v>
      </c>
    </row>
    <row r="989" spans="2:13" x14ac:dyDescent="0.35">
      <c r="B989" s="61">
        <v>40830</v>
      </c>
      <c r="C989" s="58">
        <v>38.036000000000001</v>
      </c>
      <c r="D989" s="58">
        <v>49.302999999999997</v>
      </c>
      <c r="E989" s="58">
        <v>21.785</v>
      </c>
      <c r="F989" s="58">
        <v>42.831000000000003</v>
      </c>
      <c r="G989" s="58">
        <v>87.95</v>
      </c>
      <c r="H989" s="58">
        <v>50.627000000000002</v>
      </c>
      <c r="I989" s="58">
        <v>55</v>
      </c>
      <c r="J989" s="58">
        <v>29.353000000000002</v>
      </c>
      <c r="K989" s="58">
        <v>72.082999999999998</v>
      </c>
      <c r="L989" s="58">
        <v>24.401</v>
      </c>
      <c r="M989" s="54">
        <v>19.5</v>
      </c>
    </row>
    <row r="990" spans="2:13" x14ac:dyDescent="0.35">
      <c r="B990" s="61">
        <v>40833</v>
      </c>
      <c r="C990" s="58">
        <v>38.072000000000003</v>
      </c>
      <c r="D990" s="58">
        <v>49.478000000000002</v>
      </c>
      <c r="E990" s="58">
        <v>22.068000000000001</v>
      </c>
      <c r="F990" s="58">
        <v>43.179000000000002</v>
      </c>
      <c r="G990" s="58">
        <v>84.95</v>
      </c>
      <c r="H990" s="58">
        <v>53.521000000000001</v>
      </c>
      <c r="I990" s="58">
        <v>55</v>
      </c>
      <c r="J990" s="58">
        <v>29.353000000000002</v>
      </c>
      <c r="K990" s="58">
        <v>72.125</v>
      </c>
      <c r="L990" s="58">
        <v>24.401</v>
      </c>
      <c r="M990" s="54">
        <v>19.5</v>
      </c>
    </row>
    <row r="991" spans="2:13" x14ac:dyDescent="0.35">
      <c r="B991" s="61">
        <v>40834</v>
      </c>
      <c r="C991" s="58">
        <v>39.078000000000003</v>
      </c>
      <c r="D991" s="58">
        <v>50.66</v>
      </c>
      <c r="E991" s="58">
        <v>21.785</v>
      </c>
      <c r="F991" s="58">
        <v>43.588999999999999</v>
      </c>
      <c r="G991" s="58">
        <v>84.95</v>
      </c>
      <c r="H991" s="58">
        <v>54.091000000000001</v>
      </c>
      <c r="I991" s="58">
        <v>55</v>
      </c>
      <c r="J991" s="58">
        <v>29.353000000000002</v>
      </c>
      <c r="K991" s="58">
        <v>72.875</v>
      </c>
      <c r="L991" s="58">
        <v>24.481999999999999</v>
      </c>
      <c r="M991" s="54">
        <v>19.5</v>
      </c>
    </row>
    <row r="992" spans="2:13" x14ac:dyDescent="0.35">
      <c r="B992" s="61">
        <v>40835</v>
      </c>
      <c r="C992" s="58">
        <v>38.575000000000003</v>
      </c>
      <c r="D992" s="58">
        <v>49.478000000000002</v>
      </c>
      <c r="E992" s="58">
        <v>21.681999999999999</v>
      </c>
      <c r="F992" s="58">
        <v>42.673999999999999</v>
      </c>
      <c r="G992" s="58">
        <v>84.95</v>
      </c>
      <c r="H992" s="58">
        <v>52.192999999999998</v>
      </c>
      <c r="I992" s="58">
        <v>55</v>
      </c>
      <c r="J992" s="58">
        <v>28.98</v>
      </c>
      <c r="K992" s="58">
        <v>72.5</v>
      </c>
      <c r="L992" s="58">
        <v>24.420999999999999</v>
      </c>
      <c r="M992" s="54">
        <v>19.5</v>
      </c>
    </row>
    <row r="993" spans="2:13" x14ac:dyDescent="0.35">
      <c r="B993" s="61">
        <v>40836</v>
      </c>
      <c r="C993" s="58">
        <v>38.862000000000002</v>
      </c>
      <c r="D993" s="58">
        <v>49.828000000000003</v>
      </c>
      <c r="E993" s="58">
        <v>21.785</v>
      </c>
      <c r="F993" s="58">
        <v>42.895000000000003</v>
      </c>
      <c r="G993" s="58">
        <v>84.95</v>
      </c>
      <c r="H993" s="58">
        <v>52.667000000000002</v>
      </c>
      <c r="I993" s="58">
        <v>55</v>
      </c>
      <c r="J993" s="58">
        <v>29.073</v>
      </c>
      <c r="K993" s="58">
        <v>72.207999999999998</v>
      </c>
      <c r="L993" s="58">
        <v>24.440999999999999</v>
      </c>
      <c r="M993" s="54">
        <v>19.5</v>
      </c>
    </row>
    <row r="994" spans="2:13" x14ac:dyDescent="0.35">
      <c r="B994" s="61">
        <v>40837</v>
      </c>
      <c r="C994" s="58">
        <v>38.395000000000003</v>
      </c>
      <c r="D994" s="58">
        <v>49.39</v>
      </c>
      <c r="E994" s="58">
        <v>21.83</v>
      </c>
      <c r="F994" s="58">
        <v>42.484000000000002</v>
      </c>
      <c r="G994" s="58">
        <v>84.95</v>
      </c>
      <c r="H994" s="58">
        <v>50.673999999999999</v>
      </c>
      <c r="I994" s="58">
        <v>55</v>
      </c>
      <c r="J994" s="58">
        <v>28.84</v>
      </c>
      <c r="K994" s="58">
        <v>72.332999999999998</v>
      </c>
      <c r="L994" s="58">
        <v>24.401</v>
      </c>
      <c r="M994" s="54">
        <v>19.5</v>
      </c>
    </row>
    <row r="995" spans="2:13" x14ac:dyDescent="0.35">
      <c r="B995" s="61">
        <v>40840</v>
      </c>
      <c r="C995" s="58">
        <v>37.21</v>
      </c>
      <c r="D995" s="58">
        <v>49.084000000000003</v>
      </c>
      <c r="E995" s="58">
        <v>21.806999999999999</v>
      </c>
      <c r="F995" s="58">
        <v>42.546999999999997</v>
      </c>
      <c r="G995" s="58">
        <v>84.95</v>
      </c>
      <c r="H995" s="58">
        <v>49.82</v>
      </c>
      <c r="I995" s="58">
        <v>55</v>
      </c>
      <c r="J995" s="58">
        <v>28.7</v>
      </c>
      <c r="K995" s="58">
        <v>72.082999999999998</v>
      </c>
      <c r="L995" s="58">
        <v>24.401</v>
      </c>
      <c r="M995" s="54">
        <v>19</v>
      </c>
    </row>
    <row r="996" spans="2:13" x14ac:dyDescent="0.35">
      <c r="B996" s="61">
        <v>40841</v>
      </c>
      <c r="C996" s="58">
        <v>37.963999999999999</v>
      </c>
      <c r="D996" s="58">
        <v>49.04</v>
      </c>
      <c r="E996" s="58">
        <v>21.898</v>
      </c>
      <c r="F996" s="58">
        <v>42.546999999999997</v>
      </c>
      <c r="G996" s="58">
        <v>84.95</v>
      </c>
      <c r="H996" s="58">
        <v>50.531999999999996</v>
      </c>
      <c r="I996" s="58">
        <v>55</v>
      </c>
      <c r="J996" s="58">
        <v>28.7</v>
      </c>
      <c r="K996" s="58">
        <v>72.082999999999998</v>
      </c>
      <c r="L996" s="58">
        <v>24.401</v>
      </c>
      <c r="M996" s="54">
        <v>19</v>
      </c>
    </row>
    <row r="997" spans="2:13" x14ac:dyDescent="0.35">
      <c r="B997" s="61">
        <v>40842</v>
      </c>
      <c r="C997" s="58">
        <v>38.323999999999998</v>
      </c>
      <c r="D997" s="58">
        <v>50.003</v>
      </c>
      <c r="E997" s="58">
        <v>21.908999999999999</v>
      </c>
      <c r="F997" s="58">
        <v>42.926000000000002</v>
      </c>
      <c r="G997" s="58">
        <v>84.95</v>
      </c>
      <c r="H997" s="58">
        <v>51.244</v>
      </c>
      <c r="I997" s="58">
        <v>55</v>
      </c>
      <c r="J997" s="58">
        <v>28.98</v>
      </c>
      <c r="K997" s="58">
        <v>72.167000000000002</v>
      </c>
      <c r="L997" s="58">
        <v>24.481999999999999</v>
      </c>
      <c r="M997" s="54">
        <v>19</v>
      </c>
    </row>
    <row r="998" spans="2:13" x14ac:dyDescent="0.35">
      <c r="B998" s="61">
        <v>40843</v>
      </c>
      <c r="C998" s="58">
        <v>37.640999999999998</v>
      </c>
      <c r="D998" s="58">
        <v>49.521000000000001</v>
      </c>
      <c r="E998" s="58">
        <v>21.898</v>
      </c>
      <c r="F998" s="58">
        <v>42.863</v>
      </c>
      <c r="G998" s="58">
        <v>84.95</v>
      </c>
      <c r="H998" s="58">
        <v>50.817</v>
      </c>
      <c r="I998" s="58">
        <v>55</v>
      </c>
      <c r="J998" s="58">
        <v>28.7</v>
      </c>
      <c r="K998" s="58">
        <v>71.5</v>
      </c>
      <c r="L998" s="58">
        <v>24.401</v>
      </c>
      <c r="M998" s="54">
        <v>19</v>
      </c>
    </row>
    <row r="999" spans="2:13" x14ac:dyDescent="0.35">
      <c r="B999" s="61">
        <v>40844</v>
      </c>
      <c r="C999" s="58">
        <v>38.395000000000003</v>
      </c>
      <c r="D999" s="58">
        <v>49.564999999999998</v>
      </c>
      <c r="E999" s="58">
        <v>21.977</v>
      </c>
      <c r="F999" s="58">
        <v>43.588999999999999</v>
      </c>
      <c r="G999" s="58">
        <v>84.95</v>
      </c>
      <c r="H999" s="58">
        <v>51.527999999999999</v>
      </c>
      <c r="I999" s="58">
        <v>55</v>
      </c>
      <c r="J999" s="58">
        <v>29.353000000000002</v>
      </c>
      <c r="K999" s="58">
        <v>71.957999999999998</v>
      </c>
      <c r="L999" s="58">
        <v>24.401</v>
      </c>
      <c r="M999" s="54">
        <v>19</v>
      </c>
    </row>
    <row r="1000" spans="2:13" x14ac:dyDescent="0.35">
      <c r="B1000" s="61">
        <v>40847</v>
      </c>
      <c r="C1000" s="58">
        <v>40.442999999999998</v>
      </c>
      <c r="D1000" s="58">
        <v>51.228999999999999</v>
      </c>
      <c r="E1000" s="58">
        <v>22.42</v>
      </c>
      <c r="F1000" s="58">
        <v>45.103999999999999</v>
      </c>
      <c r="G1000" s="58">
        <v>84.95</v>
      </c>
      <c r="H1000" s="58">
        <v>52.05</v>
      </c>
      <c r="I1000" s="58">
        <v>55</v>
      </c>
      <c r="J1000" s="58">
        <v>29.353000000000002</v>
      </c>
      <c r="K1000" s="58">
        <v>73.125</v>
      </c>
      <c r="L1000" s="58">
        <v>24.766999999999999</v>
      </c>
      <c r="M1000" s="54">
        <v>19</v>
      </c>
    </row>
    <row r="1001" spans="2:13" x14ac:dyDescent="0.35">
      <c r="B1001" s="61">
        <v>40848</v>
      </c>
      <c r="C1001" s="58">
        <v>40.442999999999998</v>
      </c>
      <c r="D1001" s="58">
        <v>51.228999999999999</v>
      </c>
      <c r="E1001" s="58">
        <v>22.42</v>
      </c>
      <c r="F1001" s="58">
        <v>45.103999999999999</v>
      </c>
      <c r="G1001" s="58">
        <v>84.95</v>
      </c>
      <c r="H1001" s="58">
        <v>52.05</v>
      </c>
      <c r="I1001" s="58">
        <v>55</v>
      </c>
      <c r="J1001" s="58">
        <v>29.353000000000002</v>
      </c>
      <c r="K1001" s="58">
        <v>73.125</v>
      </c>
      <c r="L1001" s="58">
        <v>24.766999999999999</v>
      </c>
      <c r="M1001" s="54">
        <v>19</v>
      </c>
    </row>
    <row r="1002" spans="2:13" x14ac:dyDescent="0.35">
      <c r="B1002" s="61">
        <v>40849</v>
      </c>
      <c r="C1002" s="58">
        <v>40.442999999999998</v>
      </c>
      <c r="D1002" s="58">
        <v>51.228999999999999</v>
      </c>
      <c r="E1002" s="58">
        <v>22.42</v>
      </c>
      <c r="F1002" s="58">
        <v>45.103999999999999</v>
      </c>
      <c r="G1002" s="58">
        <v>84.95</v>
      </c>
      <c r="H1002" s="58">
        <v>52.05</v>
      </c>
      <c r="I1002" s="58">
        <v>55</v>
      </c>
      <c r="J1002" s="58">
        <v>29.353000000000002</v>
      </c>
      <c r="K1002" s="58">
        <v>73.125</v>
      </c>
      <c r="L1002" s="58">
        <v>24.766999999999999</v>
      </c>
      <c r="M1002" s="54">
        <v>19</v>
      </c>
    </row>
    <row r="1003" spans="2:13" x14ac:dyDescent="0.35">
      <c r="B1003" s="61">
        <v>40850</v>
      </c>
      <c r="C1003" s="58">
        <v>39.688000000000002</v>
      </c>
      <c r="D1003" s="58">
        <v>51.185000000000002</v>
      </c>
      <c r="E1003" s="58">
        <v>22.125</v>
      </c>
      <c r="F1003" s="58">
        <v>44.22</v>
      </c>
      <c r="G1003" s="58">
        <v>85</v>
      </c>
      <c r="H1003" s="58">
        <v>50.247</v>
      </c>
      <c r="I1003" s="58">
        <v>55</v>
      </c>
      <c r="J1003" s="58">
        <v>28.887</v>
      </c>
      <c r="K1003" s="58">
        <v>73</v>
      </c>
      <c r="L1003" s="58">
        <v>24.928999999999998</v>
      </c>
      <c r="M1003" s="54">
        <v>19</v>
      </c>
    </row>
    <row r="1004" spans="2:13" x14ac:dyDescent="0.35">
      <c r="B1004" s="61">
        <v>40851</v>
      </c>
      <c r="C1004" s="58">
        <v>39.365000000000002</v>
      </c>
      <c r="D1004" s="58">
        <v>50.835000000000001</v>
      </c>
      <c r="E1004" s="58">
        <v>22.295000000000002</v>
      </c>
      <c r="F1004" s="58">
        <v>43.621000000000002</v>
      </c>
      <c r="G1004" s="58">
        <v>84.95</v>
      </c>
      <c r="H1004" s="58">
        <v>52.192999999999998</v>
      </c>
      <c r="I1004" s="58">
        <v>55</v>
      </c>
      <c r="J1004" s="58">
        <v>28.887</v>
      </c>
      <c r="K1004" s="58">
        <v>72.957999999999998</v>
      </c>
      <c r="L1004" s="58">
        <v>25.010999999999999</v>
      </c>
      <c r="M1004" s="54">
        <v>25</v>
      </c>
    </row>
    <row r="1005" spans="2:13" x14ac:dyDescent="0.35">
      <c r="B1005" s="61">
        <v>40854</v>
      </c>
      <c r="C1005" s="58">
        <v>40.585999999999999</v>
      </c>
      <c r="D1005" s="58">
        <v>50.790999999999997</v>
      </c>
      <c r="E1005" s="58">
        <v>22.692</v>
      </c>
      <c r="F1005" s="58">
        <v>45.136000000000003</v>
      </c>
      <c r="G1005" s="58">
        <v>84.95</v>
      </c>
      <c r="H1005" s="58">
        <v>53.331000000000003</v>
      </c>
      <c r="I1005" s="58">
        <v>55</v>
      </c>
      <c r="J1005" s="58">
        <v>28.420999999999999</v>
      </c>
      <c r="K1005" s="58">
        <v>74.167000000000002</v>
      </c>
      <c r="L1005" s="58">
        <v>24.99</v>
      </c>
      <c r="M1005" s="54">
        <v>26</v>
      </c>
    </row>
    <row r="1006" spans="2:13" x14ac:dyDescent="0.35">
      <c r="B1006" s="61">
        <v>40855</v>
      </c>
      <c r="C1006" s="58">
        <v>40.585999999999999</v>
      </c>
      <c r="D1006" s="58">
        <v>50.790999999999997</v>
      </c>
      <c r="E1006" s="58">
        <v>22.692</v>
      </c>
      <c r="F1006" s="58">
        <v>45.136000000000003</v>
      </c>
      <c r="G1006" s="58">
        <v>84.95</v>
      </c>
      <c r="H1006" s="58">
        <v>53.331000000000003</v>
      </c>
      <c r="I1006" s="58">
        <v>55</v>
      </c>
      <c r="J1006" s="58">
        <v>28.420999999999999</v>
      </c>
      <c r="K1006" s="58">
        <v>74.167000000000002</v>
      </c>
      <c r="L1006" s="58">
        <v>24.99</v>
      </c>
      <c r="M1006" s="54">
        <v>26</v>
      </c>
    </row>
    <row r="1007" spans="2:13" x14ac:dyDescent="0.35">
      <c r="B1007" s="61">
        <v>40856</v>
      </c>
      <c r="C1007" s="58">
        <v>40.838000000000001</v>
      </c>
      <c r="D1007" s="58">
        <v>50.747</v>
      </c>
      <c r="E1007" s="58">
        <v>22.692</v>
      </c>
      <c r="F1007" s="58">
        <v>44.82</v>
      </c>
      <c r="G1007" s="58">
        <v>84.95</v>
      </c>
      <c r="H1007" s="58">
        <v>52.24</v>
      </c>
      <c r="I1007" s="58">
        <v>55</v>
      </c>
      <c r="J1007" s="58">
        <v>28.420999999999999</v>
      </c>
      <c r="K1007" s="58">
        <v>74.5</v>
      </c>
      <c r="L1007" s="58">
        <v>25.010999999999999</v>
      </c>
      <c r="M1007" s="54">
        <v>26</v>
      </c>
    </row>
    <row r="1008" spans="2:13" x14ac:dyDescent="0.35">
      <c r="B1008" s="61">
        <v>40857</v>
      </c>
      <c r="C1008" s="58">
        <v>40.945999999999998</v>
      </c>
      <c r="D1008" s="58">
        <v>51.054000000000002</v>
      </c>
      <c r="E1008" s="58">
        <v>22.806000000000001</v>
      </c>
      <c r="F1008" s="58">
        <v>45.136000000000003</v>
      </c>
      <c r="G1008" s="58">
        <v>84.95</v>
      </c>
      <c r="H1008" s="58">
        <v>51.718000000000004</v>
      </c>
      <c r="I1008" s="58">
        <v>55</v>
      </c>
      <c r="J1008" s="58">
        <v>28.327999999999999</v>
      </c>
      <c r="K1008" s="58">
        <v>76.207999999999998</v>
      </c>
      <c r="L1008" s="58">
        <v>24.420999999999999</v>
      </c>
      <c r="M1008" s="54">
        <v>26</v>
      </c>
    </row>
    <row r="1009" spans="2:13" x14ac:dyDescent="0.35">
      <c r="B1009" s="61">
        <v>40858</v>
      </c>
      <c r="C1009" s="58">
        <v>40.585999999999999</v>
      </c>
      <c r="D1009" s="58">
        <v>50.265999999999998</v>
      </c>
      <c r="E1009" s="58">
        <v>22.692</v>
      </c>
      <c r="F1009" s="58">
        <v>44.41</v>
      </c>
      <c r="G1009" s="58">
        <v>84.95</v>
      </c>
      <c r="H1009" s="58">
        <v>50.768999999999998</v>
      </c>
      <c r="I1009" s="58">
        <v>55</v>
      </c>
      <c r="J1009" s="58">
        <v>27.954999999999998</v>
      </c>
      <c r="K1009" s="58">
        <v>74.167000000000002</v>
      </c>
      <c r="L1009" s="58">
        <v>24.462</v>
      </c>
      <c r="M1009" s="54">
        <v>26</v>
      </c>
    </row>
    <row r="1010" spans="2:13" x14ac:dyDescent="0.35">
      <c r="B1010" s="61">
        <v>40861</v>
      </c>
      <c r="C1010" s="58">
        <v>40.515000000000001</v>
      </c>
      <c r="D1010" s="58">
        <v>50.704000000000001</v>
      </c>
      <c r="E1010" s="58">
        <v>22.692</v>
      </c>
      <c r="F1010" s="58">
        <v>44.631</v>
      </c>
      <c r="G1010" s="58">
        <v>84.95</v>
      </c>
      <c r="H1010" s="58">
        <v>50.768999999999998</v>
      </c>
      <c r="I1010" s="58">
        <v>55</v>
      </c>
      <c r="J1010" s="58">
        <v>28.234999999999999</v>
      </c>
      <c r="K1010" s="58">
        <v>76.792000000000002</v>
      </c>
      <c r="L1010" s="58">
        <v>24.462</v>
      </c>
      <c r="M1010" s="54">
        <v>26</v>
      </c>
    </row>
    <row r="1011" spans="2:13" x14ac:dyDescent="0.35">
      <c r="B1011" s="61">
        <v>40862</v>
      </c>
      <c r="C1011" s="58">
        <v>41.197000000000003</v>
      </c>
      <c r="D1011" s="58">
        <v>50.747</v>
      </c>
      <c r="E1011" s="58">
        <v>22.692</v>
      </c>
      <c r="F1011" s="58">
        <v>45.009</v>
      </c>
      <c r="G1011" s="58">
        <v>84.95</v>
      </c>
      <c r="H1011" s="58">
        <v>52.476999999999997</v>
      </c>
      <c r="I1011" s="58">
        <v>55</v>
      </c>
      <c r="J1011" s="58">
        <v>28.234999999999999</v>
      </c>
      <c r="K1011" s="58">
        <v>80.417000000000002</v>
      </c>
      <c r="L1011" s="58">
        <v>25.132999999999999</v>
      </c>
      <c r="M1011" s="54">
        <v>26</v>
      </c>
    </row>
    <row r="1012" spans="2:13" x14ac:dyDescent="0.35">
      <c r="B1012" s="61">
        <v>40863</v>
      </c>
      <c r="C1012" s="58">
        <v>41.197000000000003</v>
      </c>
      <c r="D1012" s="58">
        <v>50.966000000000001</v>
      </c>
      <c r="E1012" s="58">
        <v>22.692</v>
      </c>
      <c r="F1012" s="58">
        <v>45.387999999999998</v>
      </c>
      <c r="G1012" s="58">
        <v>84.95</v>
      </c>
      <c r="H1012" s="58">
        <v>52.476999999999997</v>
      </c>
      <c r="I1012" s="58">
        <v>55</v>
      </c>
      <c r="J1012" s="58">
        <v>28.140999999999998</v>
      </c>
      <c r="K1012" s="58">
        <v>81.625</v>
      </c>
      <c r="L1012" s="58">
        <v>25.518999999999998</v>
      </c>
      <c r="M1012" s="54">
        <v>25</v>
      </c>
    </row>
    <row r="1013" spans="2:13" x14ac:dyDescent="0.35">
      <c r="B1013" s="61">
        <v>40864</v>
      </c>
      <c r="C1013" s="58">
        <v>39.688000000000002</v>
      </c>
      <c r="D1013" s="58">
        <v>48.908000000000001</v>
      </c>
      <c r="E1013" s="58">
        <v>22.692</v>
      </c>
      <c r="F1013" s="58">
        <v>44.189</v>
      </c>
      <c r="G1013" s="58">
        <v>84.45</v>
      </c>
      <c r="H1013" s="58">
        <v>51.954999999999998</v>
      </c>
      <c r="I1013" s="58">
        <v>55</v>
      </c>
      <c r="J1013" s="58">
        <v>28.047999999999998</v>
      </c>
      <c r="K1013" s="58">
        <v>81.625</v>
      </c>
      <c r="L1013" s="58">
        <v>25.518999999999998</v>
      </c>
      <c r="M1013" s="54">
        <v>25</v>
      </c>
    </row>
    <row r="1014" spans="2:13" x14ac:dyDescent="0.35">
      <c r="B1014" s="61">
        <v>40865</v>
      </c>
      <c r="C1014" s="58">
        <v>39.795999999999999</v>
      </c>
      <c r="D1014" s="58">
        <v>48.514000000000003</v>
      </c>
      <c r="E1014" s="58">
        <v>22.806000000000001</v>
      </c>
      <c r="F1014" s="58">
        <v>44.189</v>
      </c>
      <c r="G1014" s="58">
        <v>84.45</v>
      </c>
      <c r="H1014" s="58">
        <v>52.715000000000003</v>
      </c>
      <c r="I1014" s="58">
        <v>55</v>
      </c>
      <c r="J1014" s="58">
        <v>28.373999999999999</v>
      </c>
      <c r="K1014" s="58">
        <v>79.832999999999998</v>
      </c>
      <c r="L1014" s="58">
        <v>25.213999999999999</v>
      </c>
      <c r="M1014" s="54">
        <v>25</v>
      </c>
    </row>
    <row r="1015" spans="2:13" x14ac:dyDescent="0.35">
      <c r="B1015" s="61">
        <v>40868</v>
      </c>
      <c r="C1015" s="58">
        <v>39.795999999999999</v>
      </c>
      <c r="D1015" s="58">
        <v>48.207999999999998</v>
      </c>
      <c r="E1015" s="58">
        <v>22.692</v>
      </c>
      <c r="F1015" s="58">
        <v>44.378</v>
      </c>
      <c r="G1015" s="58">
        <v>84.45</v>
      </c>
      <c r="H1015" s="58">
        <v>51.908000000000001</v>
      </c>
      <c r="I1015" s="58">
        <v>55</v>
      </c>
      <c r="J1015" s="58">
        <v>28.373999999999999</v>
      </c>
      <c r="K1015" s="58">
        <v>79.167000000000002</v>
      </c>
      <c r="L1015" s="58">
        <v>25.213999999999999</v>
      </c>
      <c r="M1015" s="54">
        <v>25</v>
      </c>
    </row>
    <row r="1016" spans="2:13" x14ac:dyDescent="0.35">
      <c r="B1016" s="61">
        <v>40869</v>
      </c>
      <c r="C1016" s="58">
        <v>39.509</v>
      </c>
      <c r="D1016" s="58">
        <v>47.857999999999997</v>
      </c>
      <c r="E1016" s="58">
        <v>22.692</v>
      </c>
      <c r="F1016" s="58">
        <v>44.22</v>
      </c>
      <c r="G1016" s="58">
        <v>84.45</v>
      </c>
      <c r="H1016" s="58">
        <v>52.192999999999998</v>
      </c>
      <c r="I1016" s="58">
        <v>55</v>
      </c>
      <c r="J1016" s="58">
        <v>28.140999999999998</v>
      </c>
      <c r="K1016" s="58">
        <v>79.25</v>
      </c>
      <c r="L1016" s="58">
        <v>25.213999999999999</v>
      </c>
      <c r="M1016" s="54">
        <v>25</v>
      </c>
    </row>
    <row r="1017" spans="2:13" x14ac:dyDescent="0.35">
      <c r="B1017" s="61">
        <v>40870</v>
      </c>
      <c r="C1017" s="58">
        <v>39.222000000000001</v>
      </c>
      <c r="D1017" s="58">
        <v>47.551000000000002</v>
      </c>
      <c r="E1017" s="58">
        <v>22.692</v>
      </c>
      <c r="F1017" s="58">
        <v>43.968000000000004</v>
      </c>
      <c r="G1017" s="58">
        <v>84.95</v>
      </c>
      <c r="H1017" s="58">
        <v>51.338999999999999</v>
      </c>
      <c r="I1017" s="58">
        <v>55</v>
      </c>
      <c r="J1017" s="58">
        <v>28.140999999999998</v>
      </c>
      <c r="K1017" s="58">
        <v>80.417000000000002</v>
      </c>
      <c r="L1017" s="58">
        <v>25.213999999999999</v>
      </c>
      <c r="M1017" s="54">
        <v>25</v>
      </c>
    </row>
    <row r="1018" spans="2:13" x14ac:dyDescent="0.35">
      <c r="B1018" s="61">
        <v>40871</v>
      </c>
      <c r="C1018" s="58">
        <v>39.222000000000001</v>
      </c>
      <c r="D1018" s="58">
        <v>46.981999999999999</v>
      </c>
      <c r="E1018" s="58">
        <v>22.692</v>
      </c>
      <c r="F1018" s="58">
        <v>43.430999999999997</v>
      </c>
      <c r="G1018" s="58">
        <v>84.95</v>
      </c>
      <c r="H1018" s="58">
        <v>51.386000000000003</v>
      </c>
      <c r="I1018" s="58">
        <v>55</v>
      </c>
      <c r="J1018" s="58">
        <v>28.001999999999999</v>
      </c>
      <c r="K1018" s="58">
        <v>79.125</v>
      </c>
      <c r="L1018" s="58">
        <v>25.315999999999999</v>
      </c>
      <c r="M1018" s="54">
        <v>25</v>
      </c>
    </row>
    <row r="1019" spans="2:13" x14ac:dyDescent="0.35">
      <c r="B1019" s="61">
        <v>40872</v>
      </c>
      <c r="C1019" s="58">
        <v>39.006</v>
      </c>
      <c r="D1019" s="58">
        <v>46.194000000000003</v>
      </c>
      <c r="E1019" s="58">
        <v>22.692</v>
      </c>
      <c r="F1019" s="58">
        <v>42.104999999999997</v>
      </c>
      <c r="G1019" s="58">
        <v>84.95</v>
      </c>
      <c r="H1019" s="58">
        <v>50.104999999999997</v>
      </c>
      <c r="I1019" s="58">
        <v>55</v>
      </c>
      <c r="J1019" s="58">
        <v>28.373999999999999</v>
      </c>
      <c r="K1019" s="58">
        <v>80.667000000000002</v>
      </c>
      <c r="L1019" s="58">
        <v>25.213999999999999</v>
      </c>
      <c r="M1019" s="54">
        <v>26.5</v>
      </c>
    </row>
    <row r="1020" spans="2:13" x14ac:dyDescent="0.35">
      <c r="B1020" s="61">
        <v>40875</v>
      </c>
      <c r="C1020" s="58">
        <v>39.509</v>
      </c>
      <c r="D1020" s="58">
        <v>45.8</v>
      </c>
      <c r="E1020" s="58">
        <v>22.579000000000001</v>
      </c>
      <c r="F1020" s="58">
        <v>41.79</v>
      </c>
      <c r="G1020" s="58">
        <v>84.95</v>
      </c>
      <c r="H1020" s="58">
        <v>50.152000000000001</v>
      </c>
      <c r="I1020" s="58">
        <v>55</v>
      </c>
      <c r="J1020" s="58">
        <v>28.420999999999999</v>
      </c>
      <c r="K1020" s="58">
        <v>80.417000000000002</v>
      </c>
      <c r="L1020" s="58">
        <v>25.335999999999999</v>
      </c>
      <c r="M1020" s="54">
        <v>26.5</v>
      </c>
    </row>
    <row r="1021" spans="2:13" x14ac:dyDescent="0.35">
      <c r="B1021" s="61">
        <v>40876</v>
      </c>
      <c r="C1021" s="58">
        <v>39.292999999999999</v>
      </c>
      <c r="D1021" s="58">
        <v>46.018999999999998</v>
      </c>
      <c r="E1021" s="58">
        <v>22.579000000000001</v>
      </c>
      <c r="F1021" s="58">
        <v>41.726999999999997</v>
      </c>
      <c r="G1021" s="58">
        <v>84.95</v>
      </c>
      <c r="H1021" s="58">
        <v>49.82</v>
      </c>
      <c r="I1021" s="58">
        <v>55</v>
      </c>
      <c r="J1021" s="58">
        <v>27.954999999999998</v>
      </c>
      <c r="K1021" s="58">
        <v>80.082999999999998</v>
      </c>
      <c r="L1021" s="58">
        <v>25.335999999999999</v>
      </c>
      <c r="M1021" s="54">
        <v>26.5</v>
      </c>
    </row>
    <row r="1022" spans="2:13" x14ac:dyDescent="0.35">
      <c r="B1022" s="61">
        <v>40877</v>
      </c>
      <c r="C1022" s="58">
        <v>39.545000000000002</v>
      </c>
      <c r="D1022" s="58">
        <v>45.887</v>
      </c>
      <c r="E1022" s="58">
        <v>22.692</v>
      </c>
      <c r="F1022" s="58">
        <v>41.726999999999997</v>
      </c>
      <c r="G1022" s="58">
        <v>84.95</v>
      </c>
      <c r="H1022" s="58">
        <v>49.82</v>
      </c>
      <c r="I1022" s="58">
        <v>55</v>
      </c>
      <c r="J1022" s="58">
        <v>28.420999999999999</v>
      </c>
      <c r="K1022" s="58">
        <v>80.167000000000002</v>
      </c>
      <c r="L1022" s="58">
        <v>25.396999999999998</v>
      </c>
      <c r="M1022" s="54">
        <v>26.5</v>
      </c>
    </row>
    <row r="1023" spans="2:13" x14ac:dyDescent="0.35">
      <c r="B1023" s="61">
        <v>40878</v>
      </c>
      <c r="C1023" s="58">
        <v>39.545000000000002</v>
      </c>
      <c r="D1023" s="58">
        <v>45.887</v>
      </c>
      <c r="E1023" s="58">
        <v>22.692</v>
      </c>
      <c r="F1023" s="58">
        <v>41.726999999999997</v>
      </c>
      <c r="G1023" s="58">
        <v>84.95</v>
      </c>
      <c r="H1023" s="58">
        <v>49.82</v>
      </c>
      <c r="I1023" s="58">
        <v>55</v>
      </c>
      <c r="J1023" s="58">
        <v>28.420999999999999</v>
      </c>
      <c r="K1023" s="58">
        <v>80.167000000000002</v>
      </c>
      <c r="L1023" s="58">
        <v>25.396999999999998</v>
      </c>
      <c r="M1023" s="54">
        <v>26.5</v>
      </c>
    </row>
    <row r="1024" spans="2:13" x14ac:dyDescent="0.35">
      <c r="B1024" s="61">
        <v>40879</v>
      </c>
      <c r="C1024" s="58">
        <v>39.652999999999999</v>
      </c>
      <c r="D1024" s="58">
        <v>47.287999999999997</v>
      </c>
      <c r="E1024" s="58">
        <v>22.692</v>
      </c>
      <c r="F1024" s="58">
        <v>42.011000000000003</v>
      </c>
      <c r="G1024" s="58">
        <v>84.95</v>
      </c>
      <c r="H1024" s="58">
        <v>51.149000000000001</v>
      </c>
      <c r="I1024" s="58">
        <v>55</v>
      </c>
      <c r="J1024" s="58">
        <v>28.420999999999999</v>
      </c>
      <c r="K1024" s="58">
        <v>79.167000000000002</v>
      </c>
      <c r="L1024" s="58">
        <v>25.498999999999999</v>
      </c>
      <c r="M1024" s="54">
        <v>28</v>
      </c>
    </row>
    <row r="1025" spans="2:13" x14ac:dyDescent="0.35">
      <c r="B1025" s="61">
        <v>40882</v>
      </c>
      <c r="C1025" s="58">
        <v>39.975999999999999</v>
      </c>
      <c r="D1025" s="58">
        <v>47.594999999999999</v>
      </c>
      <c r="E1025" s="58">
        <v>22.579000000000001</v>
      </c>
      <c r="F1025" s="58">
        <v>42.704999999999998</v>
      </c>
      <c r="G1025" s="58">
        <v>84.95</v>
      </c>
      <c r="H1025" s="58">
        <v>51.386000000000003</v>
      </c>
      <c r="I1025" s="58">
        <v>55</v>
      </c>
      <c r="J1025" s="58">
        <v>28.373999999999999</v>
      </c>
      <c r="K1025" s="58">
        <v>80.625</v>
      </c>
      <c r="L1025" s="58">
        <v>25.254999999999999</v>
      </c>
      <c r="M1025" s="54">
        <v>28</v>
      </c>
    </row>
    <row r="1026" spans="2:13" x14ac:dyDescent="0.35">
      <c r="B1026" s="61">
        <v>40883</v>
      </c>
      <c r="C1026" s="58">
        <v>40.155000000000001</v>
      </c>
      <c r="D1026" s="58">
        <v>48.865000000000002</v>
      </c>
      <c r="E1026" s="58">
        <v>22.692</v>
      </c>
      <c r="F1026" s="58">
        <v>43.494</v>
      </c>
      <c r="G1026" s="58">
        <v>84.95</v>
      </c>
      <c r="H1026" s="58">
        <v>52.05</v>
      </c>
      <c r="I1026" s="58">
        <v>55</v>
      </c>
      <c r="J1026" s="58">
        <v>28.7</v>
      </c>
      <c r="K1026" s="58">
        <v>80.625</v>
      </c>
      <c r="L1026" s="58">
        <v>25.417000000000002</v>
      </c>
      <c r="M1026" s="54">
        <v>28</v>
      </c>
    </row>
    <row r="1027" spans="2:13" x14ac:dyDescent="0.35">
      <c r="B1027" s="61">
        <v>40884</v>
      </c>
      <c r="C1027" s="58">
        <v>40.585999999999999</v>
      </c>
      <c r="D1027" s="58">
        <v>48.601999999999997</v>
      </c>
      <c r="E1027" s="58">
        <v>22.692</v>
      </c>
      <c r="F1027" s="58">
        <v>43.430999999999997</v>
      </c>
      <c r="G1027" s="58">
        <v>84.95</v>
      </c>
      <c r="H1027" s="58">
        <v>51.908000000000001</v>
      </c>
      <c r="I1027" s="58">
        <v>55</v>
      </c>
      <c r="J1027" s="58">
        <v>28.420999999999999</v>
      </c>
      <c r="K1027" s="58">
        <v>79.792000000000002</v>
      </c>
      <c r="L1027" s="58">
        <v>25.457999999999998</v>
      </c>
      <c r="M1027" s="54">
        <v>28</v>
      </c>
    </row>
    <row r="1028" spans="2:13" x14ac:dyDescent="0.35">
      <c r="B1028" s="61">
        <v>40885</v>
      </c>
      <c r="C1028" s="58">
        <v>41.088999999999999</v>
      </c>
      <c r="D1028" s="58">
        <v>48.732999999999997</v>
      </c>
      <c r="E1028" s="58">
        <v>22.692</v>
      </c>
      <c r="F1028" s="58">
        <v>44.030999999999999</v>
      </c>
      <c r="G1028" s="58">
        <v>84.95</v>
      </c>
      <c r="H1028" s="58">
        <v>51.527999999999999</v>
      </c>
      <c r="I1028" s="58">
        <v>55</v>
      </c>
      <c r="J1028" s="58">
        <v>28.140999999999998</v>
      </c>
      <c r="K1028" s="58">
        <v>80.332999999999998</v>
      </c>
      <c r="L1028" s="58">
        <v>25.498999999999999</v>
      </c>
      <c r="M1028" s="54">
        <v>28</v>
      </c>
    </row>
    <row r="1029" spans="2:13" x14ac:dyDescent="0.35">
      <c r="B1029" s="61">
        <v>40886</v>
      </c>
      <c r="C1029" s="58">
        <v>42.094999999999999</v>
      </c>
      <c r="D1029" s="58">
        <v>48.69</v>
      </c>
      <c r="E1029" s="58">
        <v>22.635999999999999</v>
      </c>
      <c r="F1029" s="58">
        <v>42.988999999999997</v>
      </c>
      <c r="G1029" s="58">
        <v>84.95</v>
      </c>
      <c r="H1029" s="58">
        <v>51.338999999999999</v>
      </c>
      <c r="I1029" s="58">
        <v>55</v>
      </c>
      <c r="J1029" s="58">
        <v>28.606999999999999</v>
      </c>
      <c r="K1029" s="58">
        <v>80.417000000000002</v>
      </c>
      <c r="L1029" s="58">
        <v>25.620999999999999</v>
      </c>
      <c r="M1029" s="54">
        <v>28</v>
      </c>
    </row>
    <row r="1030" spans="2:13" x14ac:dyDescent="0.35">
      <c r="B1030" s="61">
        <v>40889</v>
      </c>
      <c r="C1030" s="58">
        <v>41.844000000000001</v>
      </c>
      <c r="D1030" s="58">
        <v>48.252000000000002</v>
      </c>
      <c r="E1030" s="58">
        <v>22.692</v>
      </c>
      <c r="F1030" s="58">
        <v>43.146999999999998</v>
      </c>
      <c r="G1030" s="58">
        <v>84.95</v>
      </c>
      <c r="H1030" s="58">
        <v>50.295000000000002</v>
      </c>
      <c r="I1030" s="58">
        <v>55</v>
      </c>
      <c r="J1030" s="58">
        <v>28.234999999999999</v>
      </c>
      <c r="K1030" s="58">
        <v>80.542000000000002</v>
      </c>
      <c r="L1030" s="58">
        <v>25.620999999999999</v>
      </c>
      <c r="M1030" s="54">
        <v>28</v>
      </c>
    </row>
    <row r="1031" spans="2:13" x14ac:dyDescent="0.35">
      <c r="B1031" s="61">
        <v>40890</v>
      </c>
      <c r="C1031" s="58">
        <v>42.238999999999997</v>
      </c>
      <c r="D1031" s="58">
        <v>48.514000000000003</v>
      </c>
      <c r="E1031" s="58">
        <v>22.748999999999999</v>
      </c>
      <c r="F1031" s="58">
        <v>43.463000000000001</v>
      </c>
      <c r="G1031" s="58">
        <v>84.95</v>
      </c>
      <c r="H1031" s="58">
        <v>50.104999999999997</v>
      </c>
      <c r="I1031" s="58">
        <v>55</v>
      </c>
      <c r="J1031" s="58">
        <v>28.466999999999999</v>
      </c>
      <c r="K1031" s="58">
        <v>80.292000000000002</v>
      </c>
      <c r="L1031" s="58">
        <v>25.702000000000002</v>
      </c>
      <c r="M1031" s="54">
        <v>28</v>
      </c>
    </row>
    <row r="1032" spans="2:13" x14ac:dyDescent="0.35">
      <c r="B1032" s="61">
        <v>40891</v>
      </c>
      <c r="C1032" s="58">
        <v>42.345999999999997</v>
      </c>
      <c r="D1032" s="58">
        <v>48.646000000000001</v>
      </c>
      <c r="E1032" s="58">
        <v>22.692</v>
      </c>
      <c r="F1032" s="58">
        <v>43.494</v>
      </c>
      <c r="G1032" s="58">
        <v>84.95</v>
      </c>
      <c r="H1032" s="58">
        <v>50.152000000000001</v>
      </c>
      <c r="I1032" s="58">
        <v>55</v>
      </c>
      <c r="J1032" s="58">
        <v>28.420999999999999</v>
      </c>
      <c r="K1032" s="58">
        <v>80.417000000000002</v>
      </c>
      <c r="L1032" s="58">
        <v>25.783000000000001</v>
      </c>
      <c r="M1032" s="54">
        <v>28</v>
      </c>
    </row>
    <row r="1033" spans="2:13" x14ac:dyDescent="0.35">
      <c r="B1033" s="61">
        <v>40892</v>
      </c>
      <c r="C1033" s="58">
        <v>42.094999999999999</v>
      </c>
      <c r="D1033" s="58">
        <v>48.514000000000003</v>
      </c>
      <c r="E1033" s="58">
        <v>22.692</v>
      </c>
      <c r="F1033" s="58">
        <v>43.905000000000001</v>
      </c>
      <c r="G1033" s="58">
        <v>84.95</v>
      </c>
      <c r="H1033" s="58">
        <v>49.82</v>
      </c>
      <c r="I1033" s="58">
        <v>55</v>
      </c>
      <c r="J1033" s="58">
        <v>28.420999999999999</v>
      </c>
      <c r="K1033" s="58">
        <v>80.457999999999998</v>
      </c>
      <c r="L1033" s="58">
        <v>25.824000000000002</v>
      </c>
      <c r="M1033" s="54">
        <v>28</v>
      </c>
    </row>
    <row r="1034" spans="2:13" x14ac:dyDescent="0.35">
      <c r="B1034" s="61">
        <v>40893</v>
      </c>
      <c r="C1034" s="58">
        <v>42.203000000000003</v>
      </c>
      <c r="D1034" s="58">
        <v>48.338999999999999</v>
      </c>
      <c r="E1034" s="58">
        <v>22.692</v>
      </c>
      <c r="F1034" s="58">
        <v>42.926000000000002</v>
      </c>
      <c r="G1034" s="58">
        <v>84.95</v>
      </c>
      <c r="H1034" s="58">
        <v>49.345999999999997</v>
      </c>
      <c r="I1034" s="58">
        <v>55</v>
      </c>
      <c r="J1034" s="58">
        <v>28.280999999999999</v>
      </c>
      <c r="K1034" s="58">
        <v>79.832999999999998</v>
      </c>
      <c r="L1034" s="58">
        <v>25.824000000000002</v>
      </c>
      <c r="M1034" s="54">
        <v>28</v>
      </c>
    </row>
    <row r="1035" spans="2:13" x14ac:dyDescent="0.35">
      <c r="B1035" s="61">
        <v>40896</v>
      </c>
      <c r="C1035" s="58">
        <v>42.094999999999999</v>
      </c>
      <c r="D1035" s="58">
        <v>48.865000000000002</v>
      </c>
      <c r="E1035" s="58">
        <v>22.692</v>
      </c>
      <c r="F1035" s="58">
        <v>42.926000000000002</v>
      </c>
      <c r="G1035" s="58">
        <v>84.95</v>
      </c>
      <c r="H1035" s="58">
        <v>49.345999999999997</v>
      </c>
      <c r="I1035" s="58">
        <v>55</v>
      </c>
      <c r="J1035" s="58">
        <v>28.140999999999998</v>
      </c>
      <c r="K1035" s="58">
        <v>80</v>
      </c>
      <c r="L1035" s="58">
        <v>25.824000000000002</v>
      </c>
      <c r="M1035" s="54">
        <v>28</v>
      </c>
    </row>
    <row r="1036" spans="2:13" x14ac:dyDescent="0.35">
      <c r="B1036" s="61">
        <v>40897</v>
      </c>
      <c r="C1036" s="58">
        <v>40.945999999999998</v>
      </c>
      <c r="D1036" s="58">
        <v>48.820999999999998</v>
      </c>
      <c r="E1036" s="58">
        <v>22.692</v>
      </c>
      <c r="F1036" s="58">
        <v>42.926000000000002</v>
      </c>
      <c r="G1036" s="58">
        <v>84.95</v>
      </c>
      <c r="H1036" s="58">
        <v>53.996000000000002</v>
      </c>
      <c r="I1036" s="58">
        <v>55</v>
      </c>
      <c r="J1036" s="58">
        <v>28.140999999999998</v>
      </c>
      <c r="K1036" s="58">
        <v>80.332999999999998</v>
      </c>
      <c r="L1036" s="58">
        <v>25.864999999999998</v>
      </c>
      <c r="M1036" s="54">
        <v>28</v>
      </c>
    </row>
    <row r="1037" spans="2:13" x14ac:dyDescent="0.35">
      <c r="B1037" s="61">
        <v>40898</v>
      </c>
      <c r="C1037" s="58">
        <v>40.945999999999998</v>
      </c>
      <c r="D1037" s="58">
        <v>48.338999999999999</v>
      </c>
      <c r="E1037" s="58">
        <v>22.692</v>
      </c>
      <c r="F1037" s="58">
        <v>43.557000000000002</v>
      </c>
      <c r="G1037" s="58">
        <v>84.85</v>
      </c>
      <c r="H1037" s="58">
        <v>52.192999999999998</v>
      </c>
      <c r="I1037" s="58">
        <v>55</v>
      </c>
      <c r="J1037" s="58">
        <v>28.140999999999998</v>
      </c>
      <c r="K1037" s="58">
        <v>79.667000000000002</v>
      </c>
      <c r="L1037" s="58">
        <v>26.027000000000001</v>
      </c>
      <c r="M1037" s="54">
        <v>28</v>
      </c>
    </row>
    <row r="1038" spans="2:13" x14ac:dyDescent="0.35">
      <c r="B1038" s="61">
        <v>40899</v>
      </c>
      <c r="C1038" s="58">
        <v>41.52</v>
      </c>
      <c r="D1038" s="58">
        <v>48.908000000000001</v>
      </c>
      <c r="E1038" s="58">
        <v>22.579000000000001</v>
      </c>
      <c r="F1038" s="58">
        <v>43.4</v>
      </c>
      <c r="G1038" s="58">
        <v>84.8</v>
      </c>
      <c r="H1038" s="58">
        <v>53.046999999999997</v>
      </c>
      <c r="I1038" s="58">
        <v>55</v>
      </c>
      <c r="J1038" s="58">
        <v>28.420999999999999</v>
      </c>
      <c r="K1038" s="58">
        <v>80.5</v>
      </c>
      <c r="L1038" s="58">
        <v>26.109000000000002</v>
      </c>
      <c r="M1038" s="54">
        <v>28</v>
      </c>
    </row>
    <row r="1039" spans="2:13" x14ac:dyDescent="0.35">
      <c r="B1039" s="61">
        <v>40900</v>
      </c>
      <c r="C1039" s="58">
        <v>41.951000000000001</v>
      </c>
      <c r="D1039" s="58">
        <v>48.865000000000002</v>
      </c>
      <c r="E1039" s="58">
        <v>22.579000000000001</v>
      </c>
      <c r="F1039" s="58">
        <v>42.988999999999997</v>
      </c>
      <c r="G1039" s="58">
        <v>84.8</v>
      </c>
      <c r="H1039" s="58">
        <v>52.999000000000002</v>
      </c>
      <c r="I1039" s="58">
        <v>55</v>
      </c>
      <c r="J1039" s="58">
        <v>28.234999999999999</v>
      </c>
      <c r="K1039" s="58">
        <v>80.542000000000002</v>
      </c>
      <c r="L1039" s="58">
        <v>26.454000000000001</v>
      </c>
      <c r="M1039" s="54">
        <v>28</v>
      </c>
    </row>
    <row r="1040" spans="2:13" x14ac:dyDescent="0.35">
      <c r="B1040" s="61">
        <v>40903</v>
      </c>
      <c r="C1040" s="58">
        <v>42.023000000000003</v>
      </c>
      <c r="D1040" s="58">
        <v>48.908000000000001</v>
      </c>
      <c r="E1040" s="58">
        <v>22.579000000000001</v>
      </c>
      <c r="F1040" s="58">
        <v>42.926000000000002</v>
      </c>
      <c r="G1040" s="58">
        <v>80</v>
      </c>
      <c r="H1040" s="58">
        <v>52.904000000000003</v>
      </c>
      <c r="I1040" s="58">
        <v>58</v>
      </c>
      <c r="J1040" s="58">
        <v>28.420999999999999</v>
      </c>
      <c r="K1040" s="58">
        <v>80.417000000000002</v>
      </c>
      <c r="L1040" s="58">
        <v>27.044</v>
      </c>
      <c r="M1040" s="54">
        <v>28</v>
      </c>
    </row>
    <row r="1041" spans="2:13" x14ac:dyDescent="0.35">
      <c r="B1041" s="61">
        <v>40904</v>
      </c>
      <c r="C1041" s="58">
        <v>41.664000000000001</v>
      </c>
      <c r="D1041" s="58">
        <v>48.646000000000001</v>
      </c>
      <c r="E1041" s="58">
        <v>22.692</v>
      </c>
      <c r="F1041" s="58">
        <v>43.526000000000003</v>
      </c>
      <c r="G1041" s="58">
        <v>84.75</v>
      </c>
      <c r="H1041" s="58">
        <v>53.046999999999997</v>
      </c>
      <c r="I1041" s="58">
        <v>58</v>
      </c>
      <c r="J1041" s="58">
        <v>28.140999999999998</v>
      </c>
      <c r="K1041" s="58">
        <v>80.167000000000002</v>
      </c>
      <c r="L1041" s="58">
        <v>26.841000000000001</v>
      </c>
      <c r="M1041" s="54">
        <v>25.3</v>
      </c>
    </row>
    <row r="1042" spans="2:13" x14ac:dyDescent="0.35">
      <c r="B1042" s="61">
        <v>40905</v>
      </c>
      <c r="C1042" s="58">
        <v>42.094999999999999</v>
      </c>
      <c r="D1042" s="58">
        <v>48.427</v>
      </c>
      <c r="E1042" s="58">
        <v>22.681000000000001</v>
      </c>
      <c r="F1042" s="58">
        <v>42.988999999999997</v>
      </c>
      <c r="G1042" s="58">
        <v>84.7</v>
      </c>
      <c r="H1042" s="58">
        <v>52.904000000000003</v>
      </c>
      <c r="I1042" s="58">
        <v>58</v>
      </c>
      <c r="J1042" s="58">
        <v>28.140999999999998</v>
      </c>
      <c r="K1042" s="58">
        <v>80.457999999999998</v>
      </c>
      <c r="L1042" s="58">
        <v>26.922000000000001</v>
      </c>
      <c r="M1042" s="54">
        <v>25.3</v>
      </c>
    </row>
    <row r="1043" spans="2:13" x14ac:dyDescent="0.35">
      <c r="B1043" s="61">
        <v>40906</v>
      </c>
      <c r="C1043" s="58">
        <v>42.023000000000003</v>
      </c>
      <c r="D1043" s="58">
        <v>48.12</v>
      </c>
      <c r="E1043" s="58">
        <v>22.579000000000001</v>
      </c>
      <c r="F1043" s="58">
        <v>42.642000000000003</v>
      </c>
      <c r="G1043" s="58">
        <v>84.7</v>
      </c>
      <c r="H1043" s="58">
        <v>53.046999999999997</v>
      </c>
      <c r="I1043" s="58">
        <v>58</v>
      </c>
      <c r="J1043" s="58">
        <v>27.908000000000001</v>
      </c>
      <c r="K1043" s="58">
        <v>80.457999999999998</v>
      </c>
      <c r="L1043" s="58">
        <v>26.922000000000001</v>
      </c>
      <c r="M1043" s="54">
        <v>25.3</v>
      </c>
    </row>
    <row r="1044" spans="2:13" x14ac:dyDescent="0.35">
      <c r="B1044" s="61">
        <v>40907</v>
      </c>
      <c r="C1044" s="58">
        <v>42.381999999999998</v>
      </c>
      <c r="D1044" s="58">
        <v>48.338999999999999</v>
      </c>
      <c r="E1044" s="58">
        <v>22.579000000000001</v>
      </c>
      <c r="F1044" s="58">
        <v>42.895000000000003</v>
      </c>
      <c r="G1044" s="58">
        <v>84.8</v>
      </c>
      <c r="H1044" s="58">
        <v>53.521000000000001</v>
      </c>
      <c r="I1044" s="58">
        <v>58</v>
      </c>
      <c r="J1044" s="58">
        <v>28.047999999999998</v>
      </c>
      <c r="K1044" s="58">
        <v>81.207999999999998</v>
      </c>
      <c r="L1044" s="58">
        <v>26.841000000000001</v>
      </c>
      <c r="M1044" s="54">
        <v>25.3</v>
      </c>
    </row>
    <row r="1045" spans="2:13" x14ac:dyDescent="0.35">
      <c r="B1045" s="61">
        <v>40910</v>
      </c>
      <c r="C1045" s="58">
        <v>42.381999999999998</v>
      </c>
      <c r="D1045" s="58">
        <v>48.338999999999999</v>
      </c>
      <c r="E1045" s="58">
        <v>22.579000000000001</v>
      </c>
      <c r="F1045" s="58">
        <v>42.895000000000003</v>
      </c>
      <c r="G1045" s="58">
        <v>84.8</v>
      </c>
      <c r="H1045" s="58">
        <v>53.521000000000001</v>
      </c>
      <c r="I1045" s="58">
        <v>58</v>
      </c>
      <c r="J1045" s="58">
        <v>28.047999999999998</v>
      </c>
      <c r="K1045" s="58">
        <v>81.207999999999998</v>
      </c>
      <c r="L1045" s="58">
        <v>26.841000000000001</v>
      </c>
      <c r="M1045" s="54">
        <v>25.3</v>
      </c>
    </row>
    <row r="1046" spans="2:13" x14ac:dyDescent="0.35">
      <c r="B1046" s="61">
        <v>40911</v>
      </c>
      <c r="C1046" s="58">
        <v>42.31</v>
      </c>
      <c r="D1046" s="58">
        <v>48.646000000000001</v>
      </c>
      <c r="E1046" s="58">
        <v>22.692</v>
      </c>
      <c r="F1046" s="58">
        <v>43.21</v>
      </c>
      <c r="G1046" s="58">
        <v>84.95</v>
      </c>
      <c r="H1046" s="58">
        <v>53.996000000000002</v>
      </c>
      <c r="I1046" s="58">
        <v>58</v>
      </c>
      <c r="J1046" s="58">
        <v>28.047999999999998</v>
      </c>
      <c r="K1046" s="58">
        <v>80.875</v>
      </c>
      <c r="L1046" s="58">
        <v>26.841000000000001</v>
      </c>
      <c r="M1046" s="54">
        <v>25.3</v>
      </c>
    </row>
    <row r="1047" spans="2:13" x14ac:dyDescent="0.35">
      <c r="B1047" s="61">
        <v>40912</v>
      </c>
      <c r="C1047" s="58">
        <v>42.741</v>
      </c>
      <c r="D1047" s="58">
        <v>48.908000000000001</v>
      </c>
      <c r="E1047" s="58">
        <v>22.692</v>
      </c>
      <c r="F1047" s="58">
        <v>43.999000000000002</v>
      </c>
      <c r="G1047" s="58">
        <v>84.95</v>
      </c>
      <c r="H1047" s="58">
        <v>55.372</v>
      </c>
      <c r="I1047" s="58">
        <v>58</v>
      </c>
      <c r="J1047" s="58">
        <v>28.280999999999999</v>
      </c>
      <c r="K1047" s="58">
        <v>82.5</v>
      </c>
      <c r="L1047" s="58">
        <v>27.247</v>
      </c>
      <c r="M1047" s="54">
        <v>25.3</v>
      </c>
    </row>
    <row r="1048" spans="2:13" x14ac:dyDescent="0.35">
      <c r="B1048" s="61">
        <v>40913</v>
      </c>
      <c r="C1048" s="58">
        <v>43.029000000000003</v>
      </c>
      <c r="D1048" s="58">
        <v>49.564999999999998</v>
      </c>
      <c r="E1048" s="58">
        <v>22.692</v>
      </c>
      <c r="F1048" s="58">
        <v>44.631</v>
      </c>
      <c r="G1048" s="58">
        <v>84.95</v>
      </c>
      <c r="H1048" s="58">
        <v>56.463000000000001</v>
      </c>
      <c r="I1048" s="58">
        <v>58</v>
      </c>
      <c r="J1048" s="58">
        <v>28.373999999999999</v>
      </c>
      <c r="K1048" s="58">
        <v>85</v>
      </c>
      <c r="L1048" s="58">
        <v>28.202999999999999</v>
      </c>
      <c r="M1048" s="54">
        <v>25.4</v>
      </c>
    </row>
    <row r="1049" spans="2:13" x14ac:dyDescent="0.35">
      <c r="B1049" s="61">
        <v>40914</v>
      </c>
      <c r="C1049" s="58">
        <v>42.813000000000002</v>
      </c>
      <c r="D1049" s="58">
        <v>49.609000000000002</v>
      </c>
      <c r="E1049" s="58">
        <v>22.806000000000001</v>
      </c>
      <c r="F1049" s="58">
        <v>45.198999999999998</v>
      </c>
      <c r="G1049" s="58">
        <v>84.95</v>
      </c>
      <c r="H1049" s="58">
        <v>56.558</v>
      </c>
      <c r="I1049" s="58">
        <v>58</v>
      </c>
      <c r="J1049" s="58">
        <v>28.420999999999999</v>
      </c>
      <c r="K1049" s="58">
        <v>84.417000000000002</v>
      </c>
      <c r="L1049" s="58">
        <v>28.061</v>
      </c>
      <c r="M1049" s="54">
        <v>25.4</v>
      </c>
    </row>
    <row r="1050" spans="2:13" x14ac:dyDescent="0.35">
      <c r="B1050" s="61">
        <v>40917</v>
      </c>
      <c r="C1050" s="58">
        <v>42.741</v>
      </c>
      <c r="D1050" s="58">
        <v>49.652999999999999</v>
      </c>
      <c r="E1050" s="58">
        <v>22.748999999999999</v>
      </c>
      <c r="F1050" s="58">
        <v>45.262</v>
      </c>
      <c r="G1050" s="58">
        <v>84.95</v>
      </c>
      <c r="H1050" s="58">
        <v>55.988</v>
      </c>
      <c r="I1050" s="58">
        <v>58</v>
      </c>
      <c r="J1050" s="58">
        <v>28.373999999999999</v>
      </c>
      <c r="K1050" s="58">
        <v>84.167000000000002</v>
      </c>
      <c r="L1050" s="58">
        <v>28.061</v>
      </c>
      <c r="M1050" s="54">
        <v>25.4</v>
      </c>
    </row>
    <row r="1051" spans="2:13" x14ac:dyDescent="0.35">
      <c r="B1051" s="61">
        <v>40918</v>
      </c>
      <c r="C1051" s="58">
        <v>44.536999999999999</v>
      </c>
      <c r="D1051" s="58">
        <v>50.31</v>
      </c>
      <c r="E1051" s="58">
        <v>22.861999999999998</v>
      </c>
      <c r="F1051" s="58">
        <v>47.344999999999999</v>
      </c>
      <c r="G1051" s="58">
        <v>84.95</v>
      </c>
      <c r="H1051" s="58">
        <v>56.936999999999998</v>
      </c>
      <c r="I1051" s="58">
        <v>58</v>
      </c>
      <c r="J1051" s="58">
        <v>28.373999999999999</v>
      </c>
      <c r="K1051" s="58">
        <v>85.5</v>
      </c>
      <c r="L1051" s="58">
        <v>28.670999999999999</v>
      </c>
      <c r="M1051" s="54">
        <v>25.4</v>
      </c>
    </row>
    <row r="1052" spans="2:13" x14ac:dyDescent="0.35">
      <c r="B1052" s="61">
        <v>40919</v>
      </c>
      <c r="C1052" s="58">
        <v>43.963000000000001</v>
      </c>
      <c r="D1052" s="58">
        <v>50.747</v>
      </c>
      <c r="E1052" s="58">
        <v>22.975999999999999</v>
      </c>
      <c r="F1052" s="58">
        <v>47.661000000000001</v>
      </c>
      <c r="G1052" s="58">
        <v>84.95</v>
      </c>
      <c r="H1052" s="58">
        <v>57.981000000000002</v>
      </c>
      <c r="I1052" s="58">
        <v>58</v>
      </c>
      <c r="J1052" s="58">
        <v>28.420999999999999</v>
      </c>
      <c r="K1052" s="58">
        <v>88.25</v>
      </c>
      <c r="L1052" s="58">
        <v>29.077000000000002</v>
      </c>
      <c r="M1052" s="54">
        <v>25.5</v>
      </c>
    </row>
    <row r="1053" spans="2:13" x14ac:dyDescent="0.35">
      <c r="B1053" s="61">
        <v>40920</v>
      </c>
      <c r="C1053" s="58">
        <v>44.177999999999997</v>
      </c>
      <c r="D1053" s="58">
        <v>50.878999999999998</v>
      </c>
      <c r="E1053" s="58">
        <v>23.202999999999999</v>
      </c>
      <c r="F1053" s="58">
        <v>48.417999999999999</v>
      </c>
      <c r="G1053" s="58">
        <v>84.95</v>
      </c>
      <c r="H1053" s="58">
        <v>59.5</v>
      </c>
      <c r="I1053" s="58">
        <v>58</v>
      </c>
      <c r="J1053" s="58">
        <v>28.606999999999999</v>
      </c>
      <c r="K1053" s="58">
        <v>88.332999999999998</v>
      </c>
      <c r="L1053" s="58">
        <v>29.484000000000002</v>
      </c>
      <c r="M1053" s="54">
        <v>25.5</v>
      </c>
    </row>
    <row r="1054" spans="2:13" x14ac:dyDescent="0.35">
      <c r="B1054" s="61">
        <v>40921</v>
      </c>
      <c r="C1054" s="58">
        <v>43.603000000000002</v>
      </c>
      <c r="D1054" s="58">
        <v>50.878999999999998</v>
      </c>
      <c r="E1054" s="58">
        <v>23.26</v>
      </c>
      <c r="F1054" s="58">
        <v>48.292000000000002</v>
      </c>
      <c r="G1054" s="58">
        <v>82</v>
      </c>
      <c r="H1054" s="58">
        <v>60.021999999999998</v>
      </c>
      <c r="I1054" s="58">
        <v>58</v>
      </c>
      <c r="J1054" s="58">
        <v>28.420999999999999</v>
      </c>
      <c r="K1054" s="58">
        <v>88.332999999999998</v>
      </c>
      <c r="L1054" s="58">
        <v>28.873999999999999</v>
      </c>
      <c r="M1054" s="54">
        <v>25.5</v>
      </c>
    </row>
    <row r="1055" spans="2:13" x14ac:dyDescent="0.35">
      <c r="B1055" s="61">
        <v>40924</v>
      </c>
      <c r="C1055" s="58">
        <v>42.49</v>
      </c>
      <c r="D1055" s="58">
        <v>50.790999999999997</v>
      </c>
      <c r="E1055" s="58">
        <v>23.373000000000001</v>
      </c>
      <c r="F1055" s="58">
        <v>46.777000000000001</v>
      </c>
      <c r="G1055" s="58">
        <v>82</v>
      </c>
      <c r="H1055" s="58">
        <v>59.973999999999997</v>
      </c>
      <c r="I1055" s="58">
        <v>58</v>
      </c>
      <c r="J1055" s="58">
        <v>28.187999999999999</v>
      </c>
      <c r="K1055" s="58">
        <v>88.332999999999998</v>
      </c>
      <c r="L1055" s="58">
        <v>28.873999999999999</v>
      </c>
      <c r="M1055" s="54">
        <v>25.5</v>
      </c>
    </row>
    <row r="1056" spans="2:13" x14ac:dyDescent="0.35">
      <c r="B1056" s="61">
        <v>40925</v>
      </c>
      <c r="C1056" s="58">
        <v>41.735999999999997</v>
      </c>
      <c r="D1056" s="58">
        <v>50.616</v>
      </c>
      <c r="E1056" s="58">
        <v>23.384</v>
      </c>
      <c r="F1056" s="58">
        <v>46.587000000000003</v>
      </c>
      <c r="G1056" s="58">
        <v>82</v>
      </c>
      <c r="H1056" s="58">
        <v>59.262</v>
      </c>
      <c r="I1056" s="58">
        <v>58</v>
      </c>
      <c r="J1056" s="58">
        <v>28.094999999999999</v>
      </c>
      <c r="K1056" s="58">
        <v>91.667000000000002</v>
      </c>
      <c r="L1056" s="58">
        <v>28.873999999999999</v>
      </c>
      <c r="M1056" s="54">
        <v>25.5</v>
      </c>
    </row>
    <row r="1057" spans="2:13" x14ac:dyDescent="0.35">
      <c r="B1057" s="61">
        <v>40926</v>
      </c>
      <c r="C1057" s="58">
        <v>42.67</v>
      </c>
      <c r="D1057" s="58">
        <v>51.841999999999999</v>
      </c>
      <c r="E1057" s="58">
        <v>23.417999999999999</v>
      </c>
      <c r="F1057" s="58">
        <v>48.292000000000002</v>
      </c>
      <c r="G1057" s="58">
        <v>82</v>
      </c>
      <c r="H1057" s="58">
        <v>61.064999999999998</v>
      </c>
      <c r="I1057" s="58">
        <v>58</v>
      </c>
      <c r="J1057" s="58">
        <v>27.954999999999998</v>
      </c>
      <c r="K1057" s="58">
        <v>93.167000000000002</v>
      </c>
      <c r="L1057" s="58">
        <v>28.914999999999999</v>
      </c>
      <c r="M1057" s="54">
        <v>25.5</v>
      </c>
    </row>
    <row r="1058" spans="2:13" x14ac:dyDescent="0.35">
      <c r="B1058" s="61">
        <v>40927</v>
      </c>
      <c r="C1058" s="58">
        <v>42.526000000000003</v>
      </c>
      <c r="D1058" s="58">
        <v>51.579000000000001</v>
      </c>
      <c r="E1058" s="58">
        <v>23.43</v>
      </c>
      <c r="F1058" s="58">
        <v>48.292000000000002</v>
      </c>
      <c r="G1058" s="58">
        <v>84.9</v>
      </c>
      <c r="H1058" s="58">
        <v>60.686</v>
      </c>
      <c r="I1058" s="58">
        <v>58</v>
      </c>
      <c r="J1058" s="58">
        <v>27.954999999999998</v>
      </c>
      <c r="K1058" s="58">
        <v>94.25</v>
      </c>
      <c r="L1058" s="58">
        <v>28.954999999999998</v>
      </c>
      <c r="M1058" s="54">
        <v>25.5</v>
      </c>
    </row>
    <row r="1059" spans="2:13" x14ac:dyDescent="0.35">
      <c r="B1059" s="61">
        <v>40928</v>
      </c>
      <c r="C1059" s="58">
        <v>42.381999999999998</v>
      </c>
      <c r="D1059" s="58">
        <v>51.841999999999999</v>
      </c>
      <c r="E1059" s="58">
        <v>23.498000000000001</v>
      </c>
      <c r="F1059" s="58">
        <v>48.292000000000002</v>
      </c>
      <c r="G1059" s="58">
        <v>84.9</v>
      </c>
      <c r="H1059" s="58">
        <v>60.875999999999998</v>
      </c>
      <c r="I1059" s="58">
        <v>58</v>
      </c>
      <c r="J1059" s="58">
        <v>28.001999999999999</v>
      </c>
      <c r="K1059" s="58">
        <v>95</v>
      </c>
      <c r="L1059" s="58">
        <v>29.158999999999999</v>
      </c>
      <c r="M1059" s="54">
        <v>25.5</v>
      </c>
    </row>
    <row r="1060" spans="2:13" x14ac:dyDescent="0.35">
      <c r="B1060" s="61">
        <v>40931</v>
      </c>
      <c r="C1060" s="58">
        <v>43.244</v>
      </c>
      <c r="D1060" s="58">
        <v>52.323999999999998</v>
      </c>
      <c r="E1060" s="58">
        <v>23.542999999999999</v>
      </c>
      <c r="F1060" s="58">
        <v>48.923000000000002</v>
      </c>
      <c r="G1060" s="58">
        <v>85</v>
      </c>
      <c r="H1060" s="58">
        <v>60.732999999999997</v>
      </c>
      <c r="I1060" s="58">
        <v>58</v>
      </c>
      <c r="J1060" s="58">
        <v>28.327999999999999</v>
      </c>
      <c r="K1060" s="58">
        <v>95.25</v>
      </c>
      <c r="L1060" s="58">
        <v>29.280999999999999</v>
      </c>
      <c r="M1060" s="54">
        <v>25.5</v>
      </c>
    </row>
    <row r="1061" spans="2:13" x14ac:dyDescent="0.35">
      <c r="B1061" s="61">
        <v>40932</v>
      </c>
      <c r="C1061" s="58">
        <v>43.244</v>
      </c>
      <c r="D1061" s="58">
        <v>52.323999999999998</v>
      </c>
      <c r="E1061" s="58">
        <v>23.542999999999999</v>
      </c>
      <c r="F1061" s="58">
        <v>48.923000000000002</v>
      </c>
      <c r="G1061" s="58">
        <v>85</v>
      </c>
      <c r="H1061" s="58">
        <v>60.732999999999997</v>
      </c>
      <c r="I1061" s="58">
        <v>58</v>
      </c>
      <c r="J1061" s="58">
        <v>28.327999999999999</v>
      </c>
      <c r="K1061" s="58">
        <v>95.25</v>
      </c>
      <c r="L1061" s="58">
        <v>29.280999999999999</v>
      </c>
      <c r="M1061" s="54">
        <v>25.5</v>
      </c>
    </row>
    <row r="1062" spans="2:13" x14ac:dyDescent="0.35">
      <c r="B1062" s="61">
        <v>40933</v>
      </c>
      <c r="C1062" s="58">
        <v>43.854999999999997</v>
      </c>
      <c r="D1062" s="58">
        <v>52.454999999999998</v>
      </c>
      <c r="E1062" s="58">
        <v>23.6</v>
      </c>
      <c r="F1062" s="58">
        <v>48.796999999999997</v>
      </c>
      <c r="G1062" s="58">
        <v>86</v>
      </c>
      <c r="H1062" s="58">
        <v>59.783999999999999</v>
      </c>
      <c r="I1062" s="58">
        <v>58</v>
      </c>
      <c r="J1062" s="58">
        <v>28.280999999999999</v>
      </c>
      <c r="K1062" s="58">
        <v>91.667000000000002</v>
      </c>
      <c r="L1062" s="58">
        <v>29.300999999999998</v>
      </c>
      <c r="M1062" s="54">
        <v>25.5</v>
      </c>
    </row>
    <row r="1063" spans="2:13" x14ac:dyDescent="0.35">
      <c r="B1063" s="61">
        <v>40934</v>
      </c>
      <c r="C1063" s="58">
        <v>43.064999999999998</v>
      </c>
      <c r="D1063" s="58">
        <v>52.411000000000001</v>
      </c>
      <c r="E1063" s="58">
        <v>23.486000000000001</v>
      </c>
      <c r="F1063" s="58">
        <v>48.734000000000002</v>
      </c>
      <c r="G1063" s="58">
        <v>85</v>
      </c>
      <c r="H1063" s="58">
        <v>59.167000000000002</v>
      </c>
      <c r="I1063" s="58">
        <v>58</v>
      </c>
      <c r="J1063" s="58">
        <v>28.373999999999999</v>
      </c>
      <c r="K1063" s="58">
        <v>91.582999999999998</v>
      </c>
      <c r="L1063" s="58">
        <v>29.463999999999999</v>
      </c>
      <c r="M1063" s="54">
        <v>25.5</v>
      </c>
    </row>
    <row r="1064" spans="2:13" x14ac:dyDescent="0.35">
      <c r="B1064" s="61">
        <v>40935</v>
      </c>
      <c r="C1064" s="58">
        <v>42.993000000000002</v>
      </c>
      <c r="D1064" s="58">
        <v>52.499000000000002</v>
      </c>
      <c r="E1064" s="58">
        <v>23.43</v>
      </c>
      <c r="F1064" s="58">
        <v>48.292000000000002</v>
      </c>
      <c r="G1064" s="58">
        <v>86</v>
      </c>
      <c r="H1064" s="58">
        <v>59.31</v>
      </c>
      <c r="I1064" s="58">
        <v>58</v>
      </c>
      <c r="J1064" s="58">
        <v>28.654</v>
      </c>
      <c r="K1064" s="58">
        <v>88.332999999999998</v>
      </c>
      <c r="L1064" s="58">
        <v>29.504999999999999</v>
      </c>
      <c r="M1064" s="54">
        <v>25.5</v>
      </c>
    </row>
    <row r="1065" spans="2:13" x14ac:dyDescent="0.35">
      <c r="B1065" s="61">
        <v>40938</v>
      </c>
      <c r="C1065" s="58">
        <v>43.064999999999998</v>
      </c>
      <c r="D1065" s="58">
        <v>52.673999999999999</v>
      </c>
      <c r="E1065" s="58">
        <v>23.43</v>
      </c>
      <c r="F1065" s="58">
        <v>48.197000000000003</v>
      </c>
      <c r="G1065" s="58">
        <v>86</v>
      </c>
      <c r="H1065" s="58">
        <v>59.783999999999999</v>
      </c>
      <c r="I1065" s="58">
        <v>58</v>
      </c>
      <c r="J1065" s="58">
        <v>28.327999999999999</v>
      </c>
      <c r="K1065" s="58">
        <v>89.667000000000002</v>
      </c>
      <c r="L1065" s="58">
        <v>29.707999999999998</v>
      </c>
      <c r="M1065" s="54">
        <v>25.5</v>
      </c>
    </row>
    <row r="1066" spans="2:13" x14ac:dyDescent="0.35">
      <c r="B1066" s="61">
        <v>40939</v>
      </c>
      <c r="C1066" s="58">
        <v>42.777000000000001</v>
      </c>
      <c r="D1066" s="58">
        <v>52.718000000000004</v>
      </c>
      <c r="E1066" s="58">
        <v>23.486000000000001</v>
      </c>
      <c r="F1066" s="58">
        <v>47.975999999999999</v>
      </c>
      <c r="G1066" s="58">
        <v>86</v>
      </c>
      <c r="H1066" s="58">
        <v>58.646000000000001</v>
      </c>
      <c r="I1066" s="58">
        <v>58</v>
      </c>
      <c r="J1066" s="58">
        <v>28.420999999999999</v>
      </c>
      <c r="K1066" s="58">
        <v>90.917000000000002</v>
      </c>
      <c r="L1066" s="58">
        <v>30.094000000000001</v>
      </c>
      <c r="M1066" s="54">
        <v>25.5</v>
      </c>
    </row>
    <row r="1067" spans="2:13" x14ac:dyDescent="0.35">
      <c r="B1067" s="61">
        <v>40940</v>
      </c>
      <c r="C1067" s="58">
        <v>43.064999999999998</v>
      </c>
      <c r="D1067" s="58">
        <v>53.112000000000002</v>
      </c>
      <c r="E1067" s="58">
        <v>23.486000000000001</v>
      </c>
      <c r="F1067" s="58">
        <v>47.881999999999998</v>
      </c>
      <c r="G1067" s="58">
        <v>86</v>
      </c>
      <c r="H1067" s="58">
        <v>59.737000000000002</v>
      </c>
      <c r="I1067" s="58">
        <v>58</v>
      </c>
      <c r="J1067" s="58">
        <v>28.327999999999999</v>
      </c>
      <c r="K1067" s="58">
        <v>94.917000000000002</v>
      </c>
      <c r="L1067" s="58">
        <v>30.989000000000001</v>
      </c>
      <c r="M1067" s="54">
        <v>25.5</v>
      </c>
    </row>
    <row r="1068" spans="2:13" x14ac:dyDescent="0.35">
      <c r="B1068" s="61">
        <v>40941</v>
      </c>
      <c r="C1068" s="58">
        <v>43.387999999999998</v>
      </c>
      <c r="D1068" s="58">
        <v>53.506</v>
      </c>
      <c r="E1068" s="58">
        <v>23.43</v>
      </c>
      <c r="F1068" s="58">
        <v>49.807000000000002</v>
      </c>
      <c r="G1068" s="58">
        <v>85.5</v>
      </c>
      <c r="H1068" s="58">
        <v>59.783999999999999</v>
      </c>
      <c r="I1068" s="58">
        <v>58</v>
      </c>
      <c r="J1068" s="58">
        <v>28.420999999999999</v>
      </c>
      <c r="K1068" s="58">
        <v>97.417000000000002</v>
      </c>
      <c r="L1068" s="58">
        <v>31.314</v>
      </c>
      <c r="M1068" s="54">
        <v>25.5</v>
      </c>
    </row>
    <row r="1069" spans="2:13" x14ac:dyDescent="0.35">
      <c r="B1069" s="61">
        <v>40942</v>
      </c>
      <c r="C1069" s="58">
        <v>44.142000000000003</v>
      </c>
      <c r="D1069" s="58">
        <v>54.469000000000001</v>
      </c>
      <c r="E1069" s="58">
        <v>23.6</v>
      </c>
      <c r="F1069" s="58">
        <v>51.133000000000003</v>
      </c>
      <c r="G1069" s="58">
        <v>86</v>
      </c>
      <c r="H1069" s="58">
        <v>60.259</v>
      </c>
      <c r="I1069" s="58">
        <v>58</v>
      </c>
      <c r="J1069" s="58">
        <v>29.725000000000001</v>
      </c>
      <c r="K1069" s="58">
        <v>97.5</v>
      </c>
      <c r="L1069" s="58">
        <v>33.347999999999999</v>
      </c>
      <c r="M1069" s="54">
        <v>25.5</v>
      </c>
    </row>
    <row r="1070" spans="2:13" x14ac:dyDescent="0.35">
      <c r="B1070" s="61">
        <v>40945</v>
      </c>
      <c r="C1070" s="58">
        <v>43.927</v>
      </c>
      <c r="D1070" s="58">
        <v>56.482999999999997</v>
      </c>
      <c r="E1070" s="58">
        <v>23.645</v>
      </c>
      <c r="F1070" s="58">
        <v>50.753999999999998</v>
      </c>
      <c r="G1070" s="58">
        <v>86</v>
      </c>
      <c r="H1070" s="58">
        <v>59.073</v>
      </c>
      <c r="I1070" s="58">
        <v>58</v>
      </c>
      <c r="J1070" s="58">
        <v>30.004999999999999</v>
      </c>
      <c r="K1070" s="58">
        <v>95</v>
      </c>
      <c r="L1070" s="58">
        <v>33.551000000000002</v>
      </c>
      <c r="M1070" s="54">
        <v>25.5</v>
      </c>
    </row>
    <row r="1071" spans="2:13" x14ac:dyDescent="0.35">
      <c r="B1071" s="61">
        <v>40946</v>
      </c>
      <c r="C1071" s="58">
        <v>44.286000000000001</v>
      </c>
      <c r="D1071" s="58">
        <v>58.497999999999998</v>
      </c>
      <c r="E1071" s="58">
        <v>23.713000000000001</v>
      </c>
      <c r="F1071" s="58">
        <v>53.341999999999999</v>
      </c>
      <c r="G1071" s="58">
        <v>86</v>
      </c>
      <c r="H1071" s="58">
        <v>59.594000000000001</v>
      </c>
      <c r="I1071" s="58">
        <v>58</v>
      </c>
      <c r="J1071" s="58">
        <v>29.771999999999998</v>
      </c>
      <c r="K1071" s="58">
        <v>101.083</v>
      </c>
      <c r="L1071" s="58">
        <v>34.832000000000001</v>
      </c>
      <c r="M1071" s="54">
        <v>25.5</v>
      </c>
    </row>
    <row r="1072" spans="2:13" x14ac:dyDescent="0.35">
      <c r="B1072" s="61">
        <v>40947</v>
      </c>
      <c r="C1072" s="58">
        <v>44.07</v>
      </c>
      <c r="D1072" s="58">
        <v>56.482999999999997</v>
      </c>
      <c r="E1072" s="58">
        <v>23.827000000000002</v>
      </c>
      <c r="F1072" s="58">
        <v>52.648000000000003</v>
      </c>
      <c r="G1072" s="58">
        <v>85.5</v>
      </c>
      <c r="H1072" s="58">
        <v>59.024999999999999</v>
      </c>
      <c r="I1072" s="58">
        <v>58</v>
      </c>
      <c r="J1072" s="58">
        <v>29.399000000000001</v>
      </c>
      <c r="K1072" s="58">
        <v>102.5</v>
      </c>
      <c r="L1072" s="58">
        <v>35.970999999999997</v>
      </c>
      <c r="M1072" s="54">
        <v>25.5</v>
      </c>
    </row>
    <row r="1073" spans="2:13" x14ac:dyDescent="0.35">
      <c r="B1073" s="61">
        <v>40948</v>
      </c>
      <c r="C1073" s="58">
        <v>44.25</v>
      </c>
      <c r="D1073" s="58">
        <v>56.920999999999999</v>
      </c>
      <c r="E1073" s="58">
        <v>23.986000000000001</v>
      </c>
      <c r="F1073" s="58">
        <v>52.363999999999997</v>
      </c>
      <c r="G1073" s="58">
        <v>85.5</v>
      </c>
      <c r="H1073" s="58">
        <v>59.405000000000001</v>
      </c>
      <c r="I1073" s="58">
        <v>58</v>
      </c>
      <c r="J1073" s="58">
        <v>29.632000000000001</v>
      </c>
      <c r="K1073" s="58">
        <v>103.917</v>
      </c>
      <c r="L1073" s="58">
        <v>36.031999999999996</v>
      </c>
      <c r="M1073" s="54">
        <v>25.5</v>
      </c>
    </row>
    <row r="1074" spans="2:13" x14ac:dyDescent="0.35">
      <c r="B1074" s="61">
        <v>40949</v>
      </c>
      <c r="C1074" s="58">
        <v>43.999000000000002</v>
      </c>
      <c r="D1074" s="58">
        <v>56.570999999999998</v>
      </c>
      <c r="E1074" s="58">
        <v>24.053999999999998</v>
      </c>
      <c r="F1074" s="58">
        <v>50.817</v>
      </c>
      <c r="G1074" s="58">
        <v>82.3</v>
      </c>
      <c r="H1074" s="58">
        <v>58.646000000000001</v>
      </c>
      <c r="I1074" s="58">
        <v>58</v>
      </c>
      <c r="J1074" s="58">
        <v>29.632000000000001</v>
      </c>
      <c r="K1074" s="58">
        <v>102.333</v>
      </c>
      <c r="L1074" s="58">
        <v>36.113</v>
      </c>
      <c r="M1074" s="54">
        <v>25.5</v>
      </c>
    </row>
    <row r="1075" spans="2:13" x14ac:dyDescent="0.35">
      <c r="B1075" s="61">
        <v>40952</v>
      </c>
      <c r="C1075" s="58">
        <v>44.825000000000003</v>
      </c>
      <c r="D1075" s="58">
        <v>58.234999999999999</v>
      </c>
      <c r="E1075" s="58">
        <v>24.053999999999998</v>
      </c>
      <c r="F1075" s="58">
        <v>51.069000000000003</v>
      </c>
      <c r="G1075" s="58">
        <v>82.3</v>
      </c>
      <c r="H1075" s="58">
        <v>58.456000000000003</v>
      </c>
      <c r="I1075" s="58">
        <v>58</v>
      </c>
      <c r="J1075" s="58">
        <v>29.399000000000001</v>
      </c>
      <c r="K1075" s="58">
        <v>105.417</v>
      </c>
      <c r="L1075" s="58">
        <v>36.600999999999999</v>
      </c>
      <c r="M1075" s="54">
        <v>25.5</v>
      </c>
    </row>
    <row r="1076" spans="2:13" x14ac:dyDescent="0.35">
      <c r="B1076" s="61">
        <v>40953</v>
      </c>
      <c r="C1076" s="58">
        <v>45.363</v>
      </c>
      <c r="D1076" s="58">
        <v>59.636000000000003</v>
      </c>
      <c r="E1076" s="58">
        <v>24.507999999999999</v>
      </c>
      <c r="F1076" s="58">
        <v>51.511000000000003</v>
      </c>
      <c r="G1076" s="58">
        <v>82.3</v>
      </c>
      <c r="H1076" s="58">
        <v>58.835000000000001</v>
      </c>
      <c r="I1076" s="58">
        <v>58</v>
      </c>
      <c r="J1076" s="58">
        <v>29.725000000000001</v>
      </c>
      <c r="K1076" s="58">
        <v>104.333</v>
      </c>
      <c r="L1076" s="58">
        <v>38.552999999999997</v>
      </c>
      <c r="M1076" s="54">
        <v>24</v>
      </c>
    </row>
    <row r="1077" spans="2:13" x14ac:dyDescent="0.35">
      <c r="B1077" s="61">
        <v>40954</v>
      </c>
      <c r="C1077" s="58">
        <v>46.225000000000001</v>
      </c>
      <c r="D1077" s="58">
        <v>60.423999999999999</v>
      </c>
      <c r="E1077" s="58">
        <v>24.393999999999998</v>
      </c>
      <c r="F1077" s="58">
        <v>51.133000000000003</v>
      </c>
      <c r="G1077" s="58">
        <v>82.3</v>
      </c>
      <c r="H1077" s="58">
        <v>60.542999999999999</v>
      </c>
      <c r="I1077" s="58">
        <v>58</v>
      </c>
      <c r="J1077" s="58">
        <v>30.097999999999999</v>
      </c>
      <c r="K1077" s="58">
        <v>101.5</v>
      </c>
      <c r="L1077" s="58">
        <v>39.040999999999997</v>
      </c>
      <c r="M1077" s="54">
        <v>24</v>
      </c>
    </row>
    <row r="1078" spans="2:13" x14ac:dyDescent="0.35">
      <c r="B1078" s="61">
        <v>40955</v>
      </c>
      <c r="C1078" s="58">
        <v>45.758000000000003</v>
      </c>
      <c r="D1078" s="58">
        <v>59.942</v>
      </c>
      <c r="E1078" s="58">
        <v>24.280999999999999</v>
      </c>
      <c r="F1078" s="58">
        <v>51.764000000000003</v>
      </c>
      <c r="G1078" s="58">
        <v>82.3</v>
      </c>
      <c r="H1078" s="58">
        <v>60.828000000000003</v>
      </c>
      <c r="I1078" s="58">
        <v>58</v>
      </c>
      <c r="J1078" s="58">
        <v>30.937000000000001</v>
      </c>
      <c r="K1078" s="58">
        <v>103.5</v>
      </c>
      <c r="L1078" s="58">
        <v>40.667999999999999</v>
      </c>
      <c r="M1078" s="54">
        <v>23.3</v>
      </c>
    </row>
    <row r="1079" spans="2:13" x14ac:dyDescent="0.35">
      <c r="B1079" s="61">
        <v>40956</v>
      </c>
      <c r="C1079" s="58">
        <v>45.326999999999998</v>
      </c>
      <c r="D1079" s="58">
        <v>58.146999999999998</v>
      </c>
      <c r="E1079" s="58">
        <v>24.620999999999999</v>
      </c>
      <c r="F1079" s="58">
        <v>51.006</v>
      </c>
      <c r="G1079" s="58">
        <v>82.3</v>
      </c>
      <c r="H1079" s="58">
        <v>60.875999999999998</v>
      </c>
      <c r="I1079" s="58">
        <v>58</v>
      </c>
      <c r="J1079" s="58">
        <v>32.427999999999997</v>
      </c>
      <c r="K1079" s="58">
        <v>102.667</v>
      </c>
      <c r="L1079" s="58">
        <v>42.701000000000001</v>
      </c>
      <c r="M1079" s="54">
        <v>23.3</v>
      </c>
    </row>
    <row r="1080" spans="2:13" x14ac:dyDescent="0.35">
      <c r="B1080" s="61">
        <v>40959</v>
      </c>
      <c r="C1080" s="58">
        <v>46.189</v>
      </c>
      <c r="D1080" s="58">
        <v>59.899000000000001</v>
      </c>
      <c r="E1080" s="58">
        <v>24.95</v>
      </c>
      <c r="F1080" s="58">
        <v>51.826999999999998</v>
      </c>
      <c r="G1080" s="58">
        <v>77</v>
      </c>
      <c r="H1080" s="58">
        <v>60.732999999999997</v>
      </c>
      <c r="I1080" s="58">
        <v>58</v>
      </c>
      <c r="J1080" s="58">
        <v>32.148000000000003</v>
      </c>
      <c r="K1080" s="58">
        <v>104.083</v>
      </c>
      <c r="L1080" s="58">
        <v>42.295000000000002</v>
      </c>
      <c r="M1080" s="54">
        <v>20</v>
      </c>
    </row>
    <row r="1081" spans="2:13" x14ac:dyDescent="0.35">
      <c r="B1081" s="61">
        <v>40960</v>
      </c>
      <c r="C1081" s="58">
        <v>48.667999999999999</v>
      </c>
      <c r="D1081" s="58">
        <v>61.125</v>
      </c>
      <c r="E1081" s="58">
        <v>25.074999999999999</v>
      </c>
      <c r="F1081" s="58">
        <v>53.658000000000001</v>
      </c>
      <c r="G1081" s="58">
        <v>83</v>
      </c>
      <c r="H1081" s="58">
        <v>62.204000000000001</v>
      </c>
      <c r="I1081" s="58">
        <v>58</v>
      </c>
      <c r="J1081" s="58">
        <v>32.613999999999997</v>
      </c>
      <c r="K1081" s="58">
        <v>105.833</v>
      </c>
      <c r="L1081" s="58">
        <v>40.505000000000003</v>
      </c>
    </row>
    <row r="1082" spans="2:13" x14ac:dyDescent="0.35">
      <c r="B1082" s="61">
        <v>40961</v>
      </c>
      <c r="C1082" s="58">
        <v>48.273000000000003</v>
      </c>
      <c r="D1082" s="58">
        <v>60.423999999999999</v>
      </c>
      <c r="E1082" s="58">
        <v>24.847999999999999</v>
      </c>
      <c r="F1082" s="58">
        <v>53.152999999999999</v>
      </c>
      <c r="G1082" s="58">
        <v>83</v>
      </c>
      <c r="H1082" s="58">
        <v>62.868000000000002</v>
      </c>
      <c r="I1082" s="58">
        <v>58</v>
      </c>
      <c r="J1082" s="58">
        <v>31.962</v>
      </c>
      <c r="K1082" s="58">
        <v>107.5</v>
      </c>
      <c r="L1082" s="58">
        <v>39.936</v>
      </c>
    </row>
    <row r="1083" spans="2:13" x14ac:dyDescent="0.35">
      <c r="B1083" s="61">
        <v>40962</v>
      </c>
      <c r="C1083" s="58">
        <v>48.093000000000004</v>
      </c>
      <c r="D1083" s="58">
        <v>59.985999999999997</v>
      </c>
      <c r="E1083" s="58">
        <v>25.074999999999999</v>
      </c>
      <c r="F1083" s="58">
        <v>53.088999999999999</v>
      </c>
      <c r="G1083" s="58">
        <v>83</v>
      </c>
      <c r="H1083" s="58">
        <v>64.055000000000007</v>
      </c>
      <c r="I1083" s="58">
        <v>58</v>
      </c>
      <c r="J1083" s="58">
        <v>32.148000000000003</v>
      </c>
      <c r="K1083" s="58">
        <v>107.25</v>
      </c>
      <c r="L1083" s="58">
        <v>37.414000000000001</v>
      </c>
    </row>
    <row r="1084" spans="2:13" x14ac:dyDescent="0.35">
      <c r="B1084" s="61">
        <v>40963</v>
      </c>
      <c r="C1084" s="58">
        <v>47.411000000000001</v>
      </c>
      <c r="D1084" s="58">
        <v>58.673000000000002</v>
      </c>
      <c r="E1084" s="58">
        <v>25.245000000000001</v>
      </c>
      <c r="F1084" s="58">
        <v>53.405000000000001</v>
      </c>
      <c r="G1084" s="58">
        <v>83</v>
      </c>
      <c r="H1084" s="58">
        <v>64.813999999999993</v>
      </c>
      <c r="I1084" s="58">
        <v>58</v>
      </c>
      <c r="J1084" s="58">
        <v>34.756999999999998</v>
      </c>
      <c r="K1084" s="58">
        <v>106</v>
      </c>
      <c r="L1084" s="58">
        <v>46.768000000000001</v>
      </c>
    </row>
    <row r="1085" spans="2:13" x14ac:dyDescent="0.35">
      <c r="B1085" s="61">
        <v>40966</v>
      </c>
      <c r="C1085" s="58">
        <v>46.692</v>
      </c>
      <c r="D1085" s="58">
        <v>58.935000000000002</v>
      </c>
      <c r="E1085" s="58">
        <v>25.018000000000001</v>
      </c>
      <c r="F1085" s="58">
        <v>52.49</v>
      </c>
      <c r="G1085" s="58">
        <v>80</v>
      </c>
      <c r="H1085" s="58">
        <v>65.004000000000005</v>
      </c>
      <c r="I1085" s="58">
        <v>58</v>
      </c>
      <c r="J1085" s="58">
        <v>37.366999999999997</v>
      </c>
      <c r="K1085" s="58">
        <v>105.5</v>
      </c>
      <c r="L1085" s="58">
        <v>54.902000000000001</v>
      </c>
    </row>
    <row r="1086" spans="2:13" x14ac:dyDescent="0.35">
      <c r="B1086" s="61">
        <v>40967</v>
      </c>
      <c r="C1086" s="58">
        <v>46.261000000000003</v>
      </c>
      <c r="D1086" s="58">
        <v>59.505000000000003</v>
      </c>
      <c r="E1086" s="58">
        <v>24.960999999999999</v>
      </c>
      <c r="F1086" s="58">
        <v>50.753999999999998</v>
      </c>
      <c r="G1086" s="58">
        <v>80</v>
      </c>
      <c r="H1086" s="58">
        <v>63.817</v>
      </c>
      <c r="I1086" s="58">
        <v>58</v>
      </c>
      <c r="J1086" s="58">
        <v>37.552999999999997</v>
      </c>
      <c r="K1086" s="58">
        <v>103.583</v>
      </c>
      <c r="L1086" s="58">
        <v>46.360999999999997</v>
      </c>
    </row>
    <row r="1087" spans="2:13" x14ac:dyDescent="0.35">
      <c r="B1087" s="61">
        <v>40968</v>
      </c>
      <c r="C1087" s="58">
        <v>46.261000000000003</v>
      </c>
      <c r="D1087" s="58">
        <v>59.286000000000001</v>
      </c>
      <c r="E1087" s="58">
        <v>25.074999999999999</v>
      </c>
      <c r="F1087" s="58">
        <v>51.133000000000003</v>
      </c>
      <c r="G1087" s="58">
        <v>83</v>
      </c>
      <c r="H1087" s="58">
        <v>63.96</v>
      </c>
      <c r="I1087" s="58">
        <v>58</v>
      </c>
      <c r="J1087" s="58">
        <v>36.761000000000003</v>
      </c>
      <c r="K1087" s="58">
        <v>103.417</v>
      </c>
      <c r="L1087" s="58">
        <v>42.295000000000002</v>
      </c>
    </row>
    <row r="1088" spans="2:13" x14ac:dyDescent="0.35">
      <c r="B1088" s="61">
        <v>40969</v>
      </c>
      <c r="C1088" s="58">
        <v>47.052</v>
      </c>
      <c r="D1088" s="58">
        <v>58.41</v>
      </c>
      <c r="E1088" s="58">
        <v>25.018000000000001</v>
      </c>
      <c r="F1088" s="58">
        <v>51.133000000000003</v>
      </c>
      <c r="G1088" s="58">
        <v>83</v>
      </c>
      <c r="H1088" s="58">
        <v>64.813999999999993</v>
      </c>
      <c r="I1088" s="58">
        <v>58</v>
      </c>
      <c r="J1088" s="58">
        <v>35.689</v>
      </c>
      <c r="K1088" s="58">
        <v>107.5</v>
      </c>
      <c r="L1088" s="58">
        <v>45.182000000000002</v>
      </c>
    </row>
    <row r="1089" spans="2:12" x14ac:dyDescent="0.35">
      <c r="B1089" s="61">
        <v>40970</v>
      </c>
      <c r="C1089" s="58">
        <v>47.77</v>
      </c>
      <c r="D1089" s="58">
        <v>61.3</v>
      </c>
      <c r="E1089" s="58">
        <v>25.018000000000001</v>
      </c>
      <c r="F1089" s="58">
        <v>53.026000000000003</v>
      </c>
      <c r="G1089" s="58">
        <v>83</v>
      </c>
      <c r="H1089" s="58">
        <v>66.141999999999996</v>
      </c>
      <c r="I1089" s="58">
        <v>58</v>
      </c>
      <c r="J1089" s="58">
        <v>36.807000000000002</v>
      </c>
      <c r="K1089" s="58">
        <v>107.5</v>
      </c>
      <c r="L1089" s="58">
        <v>43.595999999999997</v>
      </c>
    </row>
    <row r="1090" spans="2:12" x14ac:dyDescent="0.35">
      <c r="B1090" s="61">
        <v>40973</v>
      </c>
      <c r="C1090" s="58">
        <v>48.057000000000002</v>
      </c>
      <c r="D1090" s="58">
        <v>63.051000000000002</v>
      </c>
      <c r="E1090" s="58">
        <v>25.074999999999999</v>
      </c>
      <c r="F1090" s="58">
        <v>53.31</v>
      </c>
      <c r="G1090" s="58">
        <v>83</v>
      </c>
      <c r="H1090" s="58">
        <v>66.094999999999999</v>
      </c>
      <c r="I1090" s="58">
        <v>58</v>
      </c>
      <c r="J1090" s="58">
        <v>38.204999999999998</v>
      </c>
      <c r="K1090" s="58">
        <v>109.167</v>
      </c>
      <c r="L1090" s="58">
        <v>43.107999999999997</v>
      </c>
    </row>
    <row r="1091" spans="2:12" x14ac:dyDescent="0.35">
      <c r="B1091" s="61">
        <v>40974</v>
      </c>
      <c r="C1091" s="58">
        <v>47.267000000000003</v>
      </c>
      <c r="D1091" s="58">
        <v>62.613</v>
      </c>
      <c r="E1091" s="58">
        <v>25.132000000000001</v>
      </c>
      <c r="F1091" s="58">
        <v>52.395000000000003</v>
      </c>
      <c r="G1091" s="58">
        <v>83</v>
      </c>
      <c r="H1091" s="58">
        <v>64.197000000000003</v>
      </c>
      <c r="I1091" s="58">
        <v>58</v>
      </c>
      <c r="J1091" s="58">
        <v>38.670999999999999</v>
      </c>
      <c r="K1091" s="58">
        <v>108.083</v>
      </c>
      <c r="L1091" s="58">
        <v>43.189</v>
      </c>
    </row>
    <row r="1092" spans="2:12" x14ac:dyDescent="0.35">
      <c r="B1092" s="61">
        <v>40975</v>
      </c>
      <c r="C1092" s="58">
        <v>47.302999999999997</v>
      </c>
      <c r="D1092" s="58">
        <v>62.043999999999997</v>
      </c>
      <c r="E1092" s="58">
        <v>25.187999999999999</v>
      </c>
      <c r="F1092" s="58">
        <v>52.079000000000001</v>
      </c>
      <c r="G1092" s="58">
        <v>83</v>
      </c>
      <c r="H1092" s="58">
        <v>62.536000000000001</v>
      </c>
      <c r="I1092" s="58">
        <v>58</v>
      </c>
      <c r="J1092" s="58">
        <v>37.646000000000001</v>
      </c>
      <c r="K1092" s="58">
        <v>107.833</v>
      </c>
      <c r="L1092" s="58">
        <v>42.213000000000001</v>
      </c>
    </row>
    <row r="1093" spans="2:12" x14ac:dyDescent="0.35">
      <c r="B1093" s="61">
        <v>40976</v>
      </c>
      <c r="C1093" s="58">
        <v>46.692</v>
      </c>
      <c r="D1093" s="58">
        <v>62.526000000000003</v>
      </c>
      <c r="E1093" s="58">
        <v>25.132000000000001</v>
      </c>
      <c r="F1093" s="58">
        <v>51.795000000000002</v>
      </c>
      <c r="G1093" s="58">
        <v>83</v>
      </c>
      <c r="H1093" s="58">
        <v>61.682000000000002</v>
      </c>
      <c r="I1093" s="58">
        <v>58</v>
      </c>
      <c r="J1093" s="58">
        <v>38.718000000000004</v>
      </c>
      <c r="K1093" s="58">
        <v>107.833</v>
      </c>
      <c r="L1093" s="58">
        <v>41.075000000000003</v>
      </c>
    </row>
    <row r="1094" spans="2:12" x14ac:dyDescent="0.35">
      <c r="B1094" s="61">
        <v>40977</v>
      </c>
      <c r="C1094" s="58">
        <v>47.338999999999999</v>
      </c>
      <c r="D1094" s="58">
        <v>62.613</v>
      </c>
      <c r="E1094" s="58">
        <v>25.132000000000001</v>
      </c>
      <c r="F1094" s="58">
        <v>51.984999999999999</v>
      </c>
      <c r="G1094" s="58">
        <v>84</v>
      </c>
      <c r="H1094" s="58">
        <v>63.39</v>
      </c>
      <c r="I1094" s="58">
        <v>58</v>
      </c>
      <c r="J1094" s="58">
        <v>38.578000000000003</v>
      </c>
      <c r="K1094" s="58">
        <v>108.917</v>
      </c>
      <c r="L1094" s="58">
        <v>39.834000000000003</v>
      </c>
    </row>
    <row r="1095" spans="2:12" x14ac:dyDescent="0.35">
      <c r="B1095" s="61">
        <v>40980</v>
      </c>
      <c r="C1095" s="58">
        <v>47.338999999999999</v>
      </c>
      <c r="D1095" s="58">
        <v>63.094999999999999</v>
      </c>
      <c r="E1095" s="58">
        <v>25.132000000000001</v>
      </c>
      <c r="F1095" s="58">
        <v>51.701000000000001</v>
      </c>
      <c r="G1095" s="58">
        <v>84</v>
      </c>
      <c r="H1095" s="58">
        <v>63.674999999999997</v>
      </c>
      <c r="I1095" s="58">
        <v>58</v>
      </c>
      <c r="J1095" s="58">
        <v>39.137</v>
      </c>
      <c r="K1095" s="58">
        <v>111</v>
      </c>
      <c r="L1095" s="58">
        <v>40.261000000000003</v>
      </c>
    </row>
    <row r="1096" spans="2:12" x14ac:dyDescent="0.35">
      <c r="B1096" s="61">
        <v>40981</v>
      </c>
      <c r="C1096" s="58">
        <v>47.087000000000003</v>
      </c>
      <c r="D1096" s="58">
        <v>63.094999999999999</v>
      </c>
      <c r="E1096" s="58">
        <v>25.187999999999999</v>
      </c>
      <c r="F1096" s="58">
        <v>51.984999999999999</v>
      </c>
      <c r="G1096" s="58">
        <v>84</v>
      </c>
      <c r="H1096" s="58">
        <v>64.055000000000007</v>
      </c>
      <c r="I1096" s="58">
        <v>58</v>
      </c>
      <c r="J1096" s="58">
        <v>38.578000000000003</v>
      </c>
      <c r="K1096" s="58">
        <v>114.167</v>
      </c>
      <c r="L1096" s="58">
        <v>38.939</v>
      </c>
    </row>
    <row r="1097" spans="2:12" x14ac:dyDescent="0.35">
      <c r="B1097" s="61">
        <v>40982</v>
      </c>
      <c r="C1097" s="58">
        <v>48.128999999999998</v>
      </c>
      <c r="D1097" s="58">
        <v>65.853999999999999</v>
      </c>
      <c r="E1097" s="58">
        <v>25.256</v>
      </c>
      <c r="F1097" s="58">
        <v>54.478000000000002</v>
      </c>
      <c r="G1097" s="58">
        <v>83.75</v>
      </c>
      <c r="H1097" s="58">
        <v>65.668000000000006</v>
      </c>
      <c r="I1097" s="58">
        <v>58</v>
      </c>
      <c r="J1097" s="58">
        <v>39.043999999999997</v>
      </c>
      <c r="K1097" s="58">
        <v>116.583</v>
      </c>
      <c r="L1097" s="58">
        <v>39.814</v>
      </c>
    </row>
    <row r="1098" spans="2:12" x14ac:dyDescent="0.35">
      <c r="B1098" s="61">
        <v>40983</v>
      </c>
      <c r="C1098" s="58">
        <v>48.847000000000001</v>
      </c>
      <c r="D1098" s="58">
        <v>66.116</v>
      </c>
      <c r="E1098" s="58">
        <v>25.414999999999999</v>
      </c>
      <c r="F1098" s="58">
        <v>54.667999999999999</v>
      </c>
      <c r="G1098" s="58">
        <v>82</v>
      </c>
      <c r="H1098" s="58">
        <v>66.900999999999996</v>
      </c>
      <c r="I1098" s="58">
        <v>58</v>
      </c>
      <c r="J1098" s="58">
        <v>39.229999999999997</v>
      </c>
      <c r="K1098" s="58">
        <v>119</v>
      </c>
      <c r="L1098" s="58">
        <v>40.261000000000003</v>
      </c>
    </row>
    <row r="1099" spans="2:12" x14ac:dyDescent="0.35">
      <c r="B1099" s="61">
        <v>40984</v>
      </c>
      <c r="C1099" s="58">
        <v>48.847000000000001</v>
      </c>
      <c r="D1099" s="58">
        <v>65.941000000000003</v>
      </c>
      <c r="E1099" s="58">
        <v>25.381</v>
      </c>
      <c r="F1099" s="58">
        <v>55.741</v>
      </c>
      <c r="G1099" s="58">
        <v>82</v>
      </c>
      <c r="H1099" s="58">
        <v>67.849999999999994</v>
      </c>
      <c r="I1099" s="58">
        <v>58</v>
      </c>
      <c r="J1099" s="58">
        <v>38.484999999999999</v>
      </c>
      <c r="K1099" s="58">
        <v>119.25</v>
      </c>
      <c r="L1099" s="58">
        <v>41.075000000000003</v>
      </c>
    </row>
    <row r="1100" spans="2:12" x14ac:dyDescent="0.35">
      <c r="B1100" s="61">
        <v>40987</v>
      </c>
      <c r="C1100" s="58">
        <v>49.566000000000003</v>
      </c>
      <c r="D1100" s="58">
        <v>65.241</v>
      </c>
      <c r="E1100" s="58">
        <v>26.039000000000001</v>
      </c>
      <c r="F1100" s="58">
        <v>56.497999999999998</v>
      </c>
      <c r="G1100" s="58">
        <v>82</v>
      </c>
      <c r="H1100" s="58">
        <v>69.131</v>
      </c>
      <c r="I1100" s="58">
        <v>58</v>
      </c>
      <c r="J1100" s="58">
        <v>39.369999999999997</v>
      </c>
      <c r="K1100" s="58">
        <v>122.083</v>
      </c>
      <c r="L1100" s="58">
        <v>41.887999999999998</v>
      </c>
    </row>
    <row r="1101" spans="2:12" x14ac:dyDescent="0.35">
      <c r="B1101" s="61">
        <v>40988</v>
      </c>
      <c r="C1101" s="58">
        <v>48.847000000000001</v>
      </c>
      <c r="D1101" s="58">
        <v>65.941000000000003</v>
      </c>
      <c r="E1101" s="58">
        <v>26.492999999999999</v>
      </c>
      <c r="F1101" s="58">
        <v>56.814</v>
      </c>
      <c r="G1101" s="58">
        <v>83</v>
      </c>
      <c r="H1101" s="58">
        <v>69.084000000000003</v>
      </c>
      <c r="I1101" s="58">
        <v>58</v>
      </c>
      <c r="J1101" s="58">
        <v>39.323</v>
      </c>
      <c r="K1101" s="58">
        <v>122.5</v>
      </c>
      <c r="L1101" s="58">
        <v>41.481000000000002</v>
      </c>
    </row>
    <row r="1102" spans="2:12" x14ac:dyDescent="0.35">
      <c r="B1102" s="61">
        <v>40989</v>
      </c>
      <c r="C1102" s="58">
        <v>48.057000000000002</v>
      </c>
      <c r="D1102" s="58">
        <v>66.072000000000003</v>
      </c>
      <c r="E1102" s="58">
        <v>26.777000000000001</v>
      </c>
      <c r="F1102" s="58">
        <v>55.615000000000002</v>
      </c>
      <c r="G1102" s="58">
        <v>83</v>
      </c>
      <c r="H1102" s="58">
        <v>68.277000000000001</v>
      </c>
      <c r="I1102" s="58">
        <v>58</v>
      </c>
      <c r="J1102" s="58">
        <v>39.137</v>
      </c>
      <c r="K1102" s="58">
        <v>124.333</v>
      </c>
      <c r="L1102" s="58">
        <v>41.033999999999999</v>
      </c>
    </row>
    <row r="1103" spans="2:12" x14ac:dyDescent="0.35">
      <c r="B1103" s="61">
        <v>40990</v>
      </c>
      <c r="C1103" s="58">
        <v>47.77</v>
      </c>
      <c r="D1103" s="58">
        <v>64.364999999999995</v>
      </c>
      <c r="E1103" s="58">
        <v>26.663</v>
      </c>
      <c r="F1103" s="58">
        <v>55.488</v>
      </c>
      <c r="G1103" s="58">
        <v>83</v>
      </c>
      <c r="H1103" s="58">
        <v>67.944999999999993</v>
      </c>
      <c r="I1103" s="58">
        <v>58</v>
      </c>
      <c r="J1103" s="58">
        <v>39.137</v>
      </c>
      <c r="K1103" s="58">
        <v>123.75</v>
      </c>
      <c r="L1103" s="58">
        <v>41.075000000000003</v>
      </c>
    </row>
    <row r="1104" spans="2:12" x14ac:dyDescent="0.35">
      <c r="B1104" s="61">
        <v>40991</v>
      </c>
      <c r="C1104" s="58">
        <v>47.411000000000001</v>
      </c>
      <c r="D1104" s="58">
        <v>66.072000000000003</v>
      </c>
      <c r="E1104" s="58">
        <v>26.72</v>
      </c>
      <c r="F1104" s="58">
        <v>55.235999999999997</v>
      </c>
      <c r="G1104" s="58">
        <v>72</v>
      </c>
      <c r="H1104" s="58">
        <v>67.376000000000005</v>
      </c>
      <c r="I1104" s="58">
        <v>58</v>
      </c>
      <c r="J1104" s="58">
        <v>38.438000000000002</v>
      </c>
      <c r="K1104" s="58">
        <v>123.333</v>
      </c>
      <c r="L1104" s="58">
        <v>41.685000000000002</v>
      </c>
    </row>
    <row r="1105" spans="2:12" x14ac:dyDescent="0.35">
      <c r="B1105" s="61">
        <v>40994</v>
      </c>
      <c r="C1105" s="58">
        <v>47.984999999999999</v>
      </c>
      <c r="D1105" s="58">
        <v>65.677999999999997</v>
      </c>
      <c r="E1105" s="58">
        <v>26.663</v>
      </c>
      <c r="F1105" s="58">
        <v>55.393999999999998</v>
      </c>
      <c r="G1105" s="58">
        <v>72</v>
      </c>
      <c r="H1105" s="58">
        <v>66.236999999999995</v>
      </c>
      <c r="I1105" s="58">
        <v>58</v>
      </c>
      <c r="J1105" s="58">
        <v>37.972000000000001</v>
      </c>
      <c r="K1105" s="58">
        <v>123.333</v>
      </c>
      <c r="L1105" s="58">
        <v>41.481000000000002</v>
      </c>
    </row>
    <row r="1106" spans="2:12" x14ac:dyDescent="0.35">
      <c r="B1106" s="61">
        <v>40995</v>
      </c>
      <c r="C1106" s="58">
        <v>47.948999999999998</v>
      </c>
      <c r="D1106" s="58">
        <v>63.927</v>
      </c>
      <c r="E1106" s="58">
        <v>26.606999999999999</v>
      </c>
      <c r="F1106" s="58">
        <v>54.289000000000001</v>
      </c>
      <c r="G1106" s="58">
        <v>72</v>
      </c>
      <c r="H1106" s="58">
        <v>66.569000000000003</v>
      </c>
      <c r="I1106" s="58">
        <v>58</v>
      </c>
      <c r="J1106" s="58">
        <v>37.646000000000001</v>
      </c>
      <c r="K1106" s="58">
        <v>117.5</v>
      </c>
      <c r="L1106" s="58">
        <v>40.667999999999999</v>
      </c>
    </row>
    <row r="1107" spans="2:12" x14ac:dyDescent="0.35">
      <c r="B1107" s="61">
        <v>40996</v>
      </c>
      <c r="C1107" s="58">
        <v>48.164999999999999</v>
      </c>
      <c r="D1107" s="58">
        <v>63.488999999999997</v>
      </c>
      <c r="E1107" s="58">
        <v>26.777000000000001</v>
      </c>
      <c r="F1107" s="58">
        <v>55.551000000000002</v>
      </c>
      <c r="G1107" s="58">
        <v>83.75</v>
      </c>
      <c r="H1107" s="58">
        <v>68.515000000000001</v>
      </c>
      <c r="I1107" s="58">
        <v>58</v>
      </c>
      <c r="J1107" s="58">
        <v>37.832000000000001</v>
      </c>
      <c r="K1107" s="58">
        <v>117.167</v>
      </c>
      <c r="L1107" s="58">
        <v>42.295000000000002</v>
      </c>
    </row>
    <row r="1108" spans="2:12" x14ac:dyDescent="0.35">
      <c r="B1108" s="61">
        <v>40997</v>
      </c>
      <c r="C1108" s="58">
        <v>48.415999999999997</v>
      </c>
      <c r="D1108" s="58">
        <v>63.051000000000002</v>
      </c>
      <c r="E1108" s="58">
        <v>26.72</v>
      </c>
      <c r="F1108" s="58">
        <v>55.551000000000002</v>
      </c>
      <c r="G1108" s="58">
        <v>83.75</v>
      </c>
      <c r="H1108" s="58">
        <v>69.131</v>
      </c>
      <c r="I1108" s="58">
        <v>58</v>
      </c>
      <c r="J1108" s="58">
        <v>38.018999999999998</v>
      </c>
      <c r="K1108" s="58">
        <v>119.583</v>
      </c>
      <c r="L1108" s="58">
        <v>42.335000000000001</v>
      </c>
    </row>
    <row r="1109" spans="2:12" x14ac:dyDescent="0.35">
      <c r="B1109" s="61">
        <v>40998</v>
      </c>
      <c r="C1109" s="58">
        <v>48.057000000000002</v>
      </c>
      <c r="D1109" s="58">
        <v>63.795999999999999</v>
      </c>
      <c r="E1109" s="58">
        <v>26.663</v>
      </c>
      <c r="F1109" s="58">
        <v>55.52</v>
      </c>
      <c r="G1109" s="58">
        <v>83.75</v>
      </c>
      <c r="H1109" s="58">
        <v>70.033000000000001</v>
      </c>
      <c r="I1109" s="58">
        <v>58</v>
      </c>
      <c r="J1109" s="58">
        <v>38.112000000000002</v>
      </c>
      <c r="K1109" s="58">
        <v>119.917</v>
      </c>
      <c r="L1109" s="58">
        <v>42.457000000000001</v>
      </c>
    </row>
    <row r="1110" spans="2:12" x14ac:dyDescent="0.35">
      <c r="B1110" s="61">
        <v>41001</v>
      </c>
      <c r="C1110" s="58">
        <v>47.554000000000002</v>
      </c>
      <c r="D1110" s="58">
        <v>64.802999999999997</v>
      </c>
      <c r="E1110" s="58">
        <v>26.834</v>
      </c>
      <c r="F1110" s="58">
        <v>55.140999999999998</v>
      </c>
      <c r="G1110" s="58">
        <v>85</v>
      </c>
      <c r="H1110" s="58">
        <v>71.171999999999997</v>
      </c>
      <c r="I1110" s="58">
        <v>58</v>
      </c>
      <c r="J1110" s="58">
        <v>39.043999999999997</v>
      </c>
      <c r="K1110" s="58">
        <v>119.167</v>
      </c>
      <c r="L1110" s="58">
        <v>42.417000000000002</v>
      </c>
    </row>
    <row r="1111" spans="2:12" x14ac:dyDescent="0.35">
      <c r="B1111" s="61">
        <v>41002</v>
      </c>
      <c r="C1111" s="58">
        <v>47.052</v>
      </c>
      <c r="D1111" s="58">
        <v>66.290999999999997</v>
      </c>
      <c r="E1111" s="58">
        <v>26.946999999999999</v>
      </c>
      <c r="F1111" s="58">
        <v>55.078000000000003</v>
      </c>
      <c r="G1111" s="58">
        <v>84.7</v>
      </c>
      <c r="H1111" s="58">
        <v>71.218999999999994</v>
      </c>
      <c r="I1111" s="58">
        <v>58</v>
      </c>
      <c r="J1111" s="58">
        <v>38.951000000000001</v>
      </c>
      <c r="K1111" s="58">
        <v>114.917</v>
      </c>
      <c r="L1111" s="58">
        <v>41.481000000000002</v>
      </c>
    </row>
    <row r="1112" spans="2:12" x14ac:dyDescent="0.35">
      <c r="B1112" s="61">
        <v>41003</v>
      </c>
      <c r="C1112" s="58">
        <v>43.783000000000001</v>
      </c>
      <c r="D1112" s="58">
        <v>63.927</v>
      </c>
      <c r="E1112" s="58">
        <v>27.004000000000001</v>
      </c>
      <c r="F1112" s="58">
        <v>54.698999999999998</v>
      </c>
      <c r="G1112" s="58">
        <v>84.7</v>
      </c>
      <c r="H1112" s="58">
        <v>71.361999999999995</v>
      </c>
      <c r="I1112" s="58">
        <v>58</v>
      </c>
      <c r="J1112" s="58">
        <v>38.856999999999999</v>
      </c>
      <c r="K1112" s="58">
        <v>118.333</v>
      </c>
      <c r="L1112" s="58">
        <v>40.911999999999999</v>
      </c>
    </row>
    <row r="1113" spans="2:12" x14ac:dyDescent="0.35">
      <c r="B1113" s="61">
        <v>41004</v>
      </c>
      <c r="C1113" s="58">
        <v>43.28</v>
      </c>
      <c r="D1113" s="58">
        <v>63.051000000000002</v>
      </c>
      <c r="E1113" s="58">
        <v>27.004000000000001</v>
      </c>
      <c r="F1113" s="58">
        <v>54.414999999999999</v>
      </c>
      <c r="G1113" s="58">
        <v>80</v>
      </c>
      <c r="H1113" s="58">
        <v>72.025999999999996</v>
      </c>
      <c r="I1113" s="58">
        <v>58</v>
      </c>
      <c r="J1113" s="58">
        <v>38.904000000000003</v>
      </c>
      <c r="K1113" s="58">
        <v>116.75</v>
      </c>
      <c r="L1113" s="58">
        <v>41.237000000000002</v>
      </c>
    </row>
    <row r="1114" spans="2:12" x14ac:dyDescent="0.35">
      <c r="B1114" s="61">
        <v>41005</v>
      </c>
      <c r="C1114" s="58">
        <v>43.28</v>
      </c>
      <c r="D1114" s="58">
        <v>63.051000000000002</v>
      </c>
      <c r="E1114" s="58">
        <v>27.004000000000001</v>
      </c>
      <c r="F1114" s="58">
        <v>54.414999999999999</v>
      </c>
      <c r="G1114" s="58">
        <v>80</v>
      </c>
      <c r="H1114" s="58">
        <v>72.025999999999996</v>
      </c>
      <c r="I1114" s="58">
        <v>58</v>
      </c>
      <c r="J1114" s="58">
        <v>38.904000000000003</v>
      </c>
      <c r="K1114" s="58">
        <v>116.75</v>
      </c>
      <c r="L1114" s="58">
        <v>41.237000000000002</v>
      </c>
    </row>
    <row r="1115" spans="2:12" x14ac:dyDescent="0.35">
      <c r="B1115" s="61">
        <v>41008</v>
      </c>
      <c r="C1115" s="58">
        <v>43.28</v>
      </c>
      <c r="D1115" s="58">
        <v>63.051000000000002</v>
      </c>
      <c r="E1115" s="58">
        <v>27.004000000000001</v>
      </c>
      <c r="F1115" s="58">
        <v>54.414999999999999</v>
      </c>
      <c r="G1115" s="58">
        <v>80</v>
      </c>
      <c r="H1115" s="58">
        <v>72.025999999999996</v>
      </c>
      <c r="I1115" s="58">
        <v>58</v>
      </c>
      <c r="J1115" s="58">
        <v>38.904000000000003</v>
      </c>
      <c r="K1115" s="58">
        <v>116.75</v>
      </c>
      <c r="L1115" s="58">
        <v>41.237000000000002</v>
      </c>
    </row>
    <row r="1116" spans="2:12" x14ac:dyDescent="0.35">
      <c r="B1116" s="61">
        <v>41009</v>
      </c>
      <c r="C1116" s="58">
        <v>43.28</v>
      </c>
      <c r="D1116" s="58">
        <v>63.051000000000002</v>
      </c>
      <c r="E1116" s="58">
        <v>27.004000000000001</v>
      </c>
      <c r="F1116" s="58">
        <v>54.414999999999999</v>
      </c>
      <c r="G1116" s="58">
        <v>80</v>
      </c>
      <c r="H1116" s="58">
        <v>72.025999999999996</v>
      </c>
      <c r="I1116" s="58">
        <v>58</v>
      </c>
      <c r="J1116" s="58">
        <v>38.904000000000003</v>
      </c>
      <c r="K1116" s="58">
        <v>116.75</v>
      </c>
      <c r="L1116" s="58">
        <v>41.237000000000002</v>
      </c>
    </row>
    <row r="1117" spans="2:12" x14ac:dyDescent="0.35">
      <c r="B1117" s="61">
        <v>41010</v>
      </c>
      <c r="C1117" s="58">
        <v>44.716999999999999</v>
      </c>
      <c r="D1117" s="58">
        <v>63.927</v>
      </c>
      <c r="E1117" s="58">
        <v>27.196999999999999</v>
      </c>
      <c r="F1117" s="58">
        <v>54.289000000000001</v>
      </c>
      <c r="G1117" s="58">
        <v>84.7</v>
      </c>
      <c r="H1117" s="58">
        <v>69.748000000000005</v>
      </c>
      <c r="I1117" s="58">
        <v>58</v>
      </c>
      <c r="J1117" s="58">
        <v>38.112000000000002</v>
      </c>
      <c r="K1117" s="58">
        <v>115.833</v>
      </c>
      <c r="L1117" s="58">
        <v>41.155999999999999</v>
      </c>
    </row>
    <row r="1118" spans="2:12" x14ac:dyDescent="0.35">
      <c r="B1118" s="61">
        <v>41011</v>
      </c>
      <c r="C1118" s="58">
        <v>45.183999999999997</v>
      </c>
      <c r="D1118" s="58">
        <v>63.488999999999997</v>
      </c>
      <c r="E1118" s="58">
        <v>27.117000000000001</v>
      </c>
      <c r="F1118" s="58">
        <v>54.289000000000001</v>
      </c>
      <c r="G1118" s="58">
        <v>84.7</v>
      </c>
      <c r="H1118" s="58">
        <v>68.561999999999998</v>
      </c>
      <c r="I1118" s="58">
        <v>58</v>
      </c>
      <c r="J1118" s="58">
        <v>37.926000000000002</v>
      </c>
      <c r="K1118" s="58">
        <v>115.5</v>
      </c>
      <c r="L1118" s="58">
        <v>38.634</v>
      </c>
    </row>
    <row r="1119" spans="2:12" x14ac:dyDescent="0.35">
      <c r="B1119" s="61">
        <v>41012</v>
      </c>
      <c r="C1119" s="58">
        <v>45.651000000000003</v>
      </c>
      <c r="D1119" s="58">
        <v>63.883000000000003</v>
      </c>
      <c r="E1119" s="58">
        <v>27.207999999999998</v>
      </c>
      <c r="F1119" s="58">
        <v>54.540999999999997</v>
      </c>
      <c r="G1119" s="58">
        <v>84.7</v>
      </c>
      <c r="H1119" s="58">
        <v>68.515000000000001</v>
      </c>
      <c r="I1119" s="58">
        <v>58</v>
      </c>
      <c r="J1119" s="58">
        <v>38.204999999999998</v>
      </c>
      <c r="K1119" s="58">
        <v>115.833</v>
      </c>
      <c r="L1119" s="58">
        <v>39.040999999999997</v>
      </c>
    </row>
    <row r="1120" spans="2:12" x14ac:dyDescent="0.35">
      <c r="B1120" s="61">
        <v>41015</v>
      </c>
      <c r="C1120" s="58">
        <v>45.470999999999997</v>
      </c>
      <c r="D1120" s="58">
        <v>64.584000000000003</v>
      </c>
      <c r="E1120" s="58">
        <v>27.344000000000001</v>
      </c>
      <c r="F1120" s="58">
        <v>55.551000000000002</v>
      </c>
      <c r="G1120" s="58">
        <v>80</v>
      </c>
      <c r="H1120" s="58">
        <v>69.938000000000002</v>
      </c>
      <c r="I1120" s="58">
        <v>58</v>
      </c>
      <c r="J1120" s="58">
        <v>38.112000000000002</v>
      </c>
      <c r="K1120" s="58">
        <v>116.417</v>
      </c>
      <c r="L1120" s="58">
        <v>39.448</v>
      </c>
    </row>
    <row r="1121" spans="2:12" x14ac:dyDescent="0.35">
      <c r="B1121" s="61">
        <v>41016</v>
      </c>
      <c r="C1121" s="58">
        <v>46.441000000000003</v>
      </c>
      <c r="D1121" s="58">
        <v>65.415999999999997</v>
      </c>
      <c r="E1121" s="58">
        <v>27.911000000000001</v>
      </c>
      <c r="F1121" s="58">
        <v>55.393999999999998</v>
      </c>
      <c r="G1121" s="58">
        <v>80</v>
      </c>
      <c r="H1121" s="58">
        <v>72.120999999999995</v>
      </c>
      <c r="I1121" s="58">
        <v>58</v>
      </c>
      <c r="J1121" s="58">
        <v>38.112000000000002</v>
      </c>
      <c r="K1121" s="58">
        <v>117.833</v>
      </c>
      <c r="L1121" s="58">
        <v>40.22</v>
      </c>
    </row>
    <row r="1122" spans="2:12" x14ac:dyDescent="0.35">
      <c r="B1122" s="61">
        <v>41017</v>
      </c>
      <c r="C1122" s="58">
        <v>47.77</v>
      </c>
      <c r="D1122" s="58">
        <v>65.677999999999997</v>
      </c>
      <c r="E1122" s="58">
        <v>28.138000000000002</v>
      </c>
      <c r="F1122" s="58">
        <v>56.719000000000001</v>
      </c>
      <c r="G1122" s="58">
        <v>80</v>
      </c>
      <c r="H1122" s="58">
        <v>72.548000000000002</v>
      </c>
      <c r="I1122" s="58">
        <v>58</v>
      </c>
      <c r="J1122" s="58">
        <v>39.043999999999997</v>
      </c>
      <c r="K1122" s="58">
        <v>117.583</v>
      </c>
      <c r="L1122" s="58">
        <v>40.667999999999999</v>
      </c>
    </row>
    <row r="1123" spans="2:12" x14ac:dyDescent="0.35">
      <c r="B1123" s="61">
        <v>41018</v>
      </c>
      <c r="C1123" s="58">
        <v>48.451999999999998</v>
      </c>
      <c r="D1123" s="58">
        <v>65.766000000000005</v>
      </c>
      <c r="E1123" s="58">
        <v>28.422000000000001</v>
      </c>
      <c r="F1123" s="58">
        <v>58.676000000000002</v>
      </c>
      <c r="G1123" s="58">
        <v>83.75</v>
      </c>
      <c r="H1123" s="58">
        <v>70.650000000000006</v>
      </c>
      <c r="I1123" s="58">
        <v>58</v>
      </c>
      <c r="J1123" s="58">
        <v>40.069000000000003</v>
      </c>
      <c r="K1123" s="58">
        <v>120.5</v>
      </c>
      <c r="L1123" s="58">
        <v>41.4</v>
      </c>
    </row>
    <row r="1124" spans="2:12" x14ac:dyDescent="0.35">
      <c r="B1124" s="61">
        <v>41019</v>
      </c>
      <c r="C1124" s="58">
        <v>48.128999999999998</v>
      </c>
      <c r="D1124" s="58">
        <v>65.677999999999997</v>
      </c>
      <c r="E1124" s="58">
        <v>29.045999999999999</v>
      </c>
      <c r="F1124" s="58">
        <v>58.012999999999998</v>
      </c>
      <c r="G1124" s="58">
        <v>75</v>
      </c>
      <c r="H1124" s="58">
        <v>70.792000000000002</v>
      </c>
      <c r="I1124" s="58">
        <v>58</v>
      </c>
      <c r="J1124" s="58">
        <v>40.255000000000003</v>
      </c>
      <c r="K1124" s="58">
        <v>121.583</v>
      </c>
      <c r="L1124" s="58">
        <v>41.887999999999998</v>
      </c>
    </row>
    <row r="1125" spans="2:12" x14ac:dyDescent="0.35">
      <c r="B1125" s="61">
        <v>41022</v>
      </c>
      <c r="C1125" s="58">
        <v>49.35</v>
      </c>
      <c r="D1125" s="58">
        <v>66.116</v>
      </c>
      <c r="E1125" s="58">
        <v>29.896999999999998</v>
      </c>
      <c r="F1125" s="58">
        <v>57.13</v>
      </c>
      <c r="G1125" s="58">
        <v>75</v>
      </c>
      <c r="H1125" s="58">
        <v>70.887</v>
      </c>
      <c r="I1125" s="58">
        <v>58</v>
      </c>
      <c r="J1125" s="58">
        <v>40.255000000000003</v>
      </c>
      <c r="K1125" s="58">
        <v>121.75</v>
      </c>
      <c r="L1125" s="58">
        <v>42.131999999999998</v>
      </c>
    </row>
    <row r="1126" spans="2:12" x14ac:dyDescent="0.35">
      <c r="B1126" s="61">
        <v>41023</v>
      </c>
      <c r="C1126" s="58">
        <v>49.35</v>
      </c>
      <c r="D1126" s="58">
        <v>66.685000000000002</v>
      </c>
      <c r="E1126" s="58">
        <v>29.954000000000001</v>
      </c>
      <c r="F1126" s="58">
        <v>56.814</v>
      </c>
      <c r="G1126" s="58">
        <v>77</v>
      </c>
      <c r="H1126" s="58">
        <v>70.174999999999997</v>
      </c>
      <c r="I1126" s="58">
        <v>58</v>
      </c>
      <c r="J1126" s="58">
        <v>40.255000000000003</v>
      </c>
      <c r="K1126" s="58">
        <v>118.333</v>
      </c>
      <c r="L1126" s="58">
        <v>41.847000000000001</v>
      </c>
    </row>
    <row r="1127" spans="2:12" x14ac:dyDescent="0.35">
      <c r="B1127" s="61">
        <v>41024</v>
      </c>
      <c r="C1127" s="58">
        <v>48.847000000000001</v>
      </c>
      <c r="D1127" s="58">
        <v>65.459000000000003</v>
      </c>
      <c r="E1127" s="58">
        <v>29.783999999999999</v>
      </c>
      <c r="F1127" s="58">
        <v>56.466999999999999</v>
      </c>
      <c r="G1127" s="58">
        <v>77</v>
      </c>
      <c r="H1127" s="58">
        <v>68.561999999999998</v>
      </c>
      <c r="I1127" s="58">
        <v>58</v>
      </c>
      <c r="J1127" s="58">
        <v>40.255000000000003</v>
      </c>
      <c r="K1127" s="58">
        <v>120</v>
      </c>
      <c r="L1127" s="58">
        <v>42.051000000000002</v>
      </c>
    </row>
    <row r="1128" spans="2:12" x14ac:dyDescent="0.35">
      <c r="B1128" s="61">
        <v>41025</v>
      </c>
      <c r="C1128" s="58">
        <v>48.344999999999999</v>
      </c>
      <c r="D1128" s="58">
        <v>65.328000000000003</v>
      </c>
      <c r="E1128" s="58">
        <v>29.783999999999999</v>
      </c>
      <c r="F1128" s="58">
        <v>57.634999999999998</v>
      </c>
      <c r="G1128" s="58">
        <v>77</v>
      </c>
      <c r="H1128" s="58">
        <v>69.748000000000005</v>
      </c>
      <c r="I1128" s="58">
        <v>58</v>
      </c>
      <c r="J1128" s="58">
        <v>40.255000000000003</v>
      </c>
      <c r="K1128" s="58">
        <v>119.25</v>
      </c>
      <c r="L1128" s="58">
        <v>42.457000000000001</v>
      </c>
    </row>
    <row r="1129" spans="2:12" x14ac:dyDescent="0.35">
      <c r="B1129" s="61">
        <v>41026</v>
      </c>
      <c r="C1129" s="58">
        <v>47.948999999999998</v>
      </c>
      <c r="D1129" s="58">
        <v>65.590999999999994</v>
      </c>
      <c r="E1129" s="58">
        <v>29.783999999999999</v>
      </c>
      <c r="F1129" s="58">
        <v>58.454999999999998</v>
      </c>
      <c r="G1129" s="58">
        <v>77</v>
      </c>
      <c r="H1129" s="58">
        <v>69.891000000000005</v>
      </c>
      <c r="I1129" s="58">
        <v>58</v>
      </c>
      <c r="J1129" s="58">
        <v>40.534999999999997</v>
      </c>
      <c r="K1129" s="58">
        <v>120.833</v>
      </c>
      <c r="L1129" s="58">
        <v>42.701000000000001</v>
      </c>
    </row>
    <row r="1130" spans="2:12" x14ac:dyDescent="0.35">
      <c r="B1130" s="61">
        <v>41029</v>
      </c>
      <c r="C1130" s="58">
        <v>47.734000000000002</v>
      </c>
      <c r="D1130" s="58">
        <v>63.488999999999997</v>
      </c>
      <c r="E1130" s="58">
        <v>29.783999999999999</v>
      </c>
      <c r="F1130" s="58">
        <v>58.076999999999998</v>
      </c>
      <c r="G1130" s="58">
        <v>77</v>
      </c>
      <c r="H1130" s="58">
        <v>71.171999999999997</v>
      </c>
      <c r="I1130" s="58">
        <v>58</v>
      </c>
      <c r="J1130" s="58">
        <v>40.720999999999997</v>
      </c>
      <c r="K1130" s="58">
        <v>119.167</v>
      </c>
      <c r="L1130" s="58">
        <v>42.905000000000001</v>
      </c>
    </row>
    <row r="1131" spans="2:12" x14ac:dyDescent="0.35">
      <c r="B1131" s="61">
        <v>41030</v>
      </c>
      <c r="C1131" s="58">
        <v>47.554000000000002</v>
      </c>
      <c r="D1131" s="58">
        <v>64.540000000000006</v>
      </c>
      <c r="E1131" s="58">
        <v>29.5</v>
      </c>
      <c r="F1131" s="58">
        <v>57.698</v>
      </c>
      <c r="G1131" s="58">
        <v>77</v>
      </c>
      <c r="H1131" s="58">
        <v>71.456000000000003</v>
      </c>
      <c r="I1131" s="58">
        <v>58</v>
      </c>
      <c r="J1131" s="58">
        <v>40.906999999999996</v>
      </c>
      <c r="K1131" s="58">
        <v>119.167</v>
      </c>
      <c r="L1131" s="58">
        <v>43.473999999999997</v>
      </c>
    </row>
    <row r="1132" spans="2:12" x14ac:dyDescent="0.35">
      <c r="B1132" s="61">
        <v>41031</v>
      </c>
      <c r="C1132" s="58">
        <v>47.554000000000002</v>
      </c>
      <c r="D1132" s="58">
        <v>64.540000000000006</v>
      </c>
      <c r="E1132" s="58">
        <v>29.5</v>
      </c>
      <c r="F1132" s="58">
        <v>57.698</v>
      </c>
      <c r="G1132" s="58">
        <v>77</v>
      </c>
      <c r="H1132" s="58">
        <v>71.456000000000003</v>
      </c>
      <c r="I1132" s="58">
        <v>58</v>
      </c>
      <c r="J1132" s="58">
        <v>40.906999999999996</v>
      </c>
      <c r="K1132" s="58">
        <v>119.167</v>
      </c>
      <c r="L1132" s="58">
        <v>43.473999999999997</v>
      </c>
    </row>
    <row r="1133" spans="2:12" x14ac:dyDescent="0.35">
      <c r="B1133" s="61">
        <v>41032</v>
      </c>
      <c r="C1133" s="58">
        <v>47.77</v>
      </c>
      <c r="D1133" s="58">
        <v>65.635000000000005</v>
      </c>
      <c r="E1133" s="58">
        <v>29.385999999999999</v>
      </c>
      <c r="F1133" s="58">
        <v>57.792000000000002</v>
      </c>
      <c r="G1133" s="58">
        <v>77</v>
      </c>
      <c r="H1133" s="58">
        <v>71.599000000000004</v>
      </c>
      <c r="I1133" s="58">
        <v>58</v>
      </c>
      <c r="J1133" s="58">
        <v>41.886000000000003</v>
      </c>
      <c r="K1133" s="58">
        <v>124.167</v>
      </c>
      <c r="L1133" s="58">
        <v>43.515000000000001</v>
      </c>
    </row>
    <row r="1134" spans="2:12" x14ac:dyDescent="0.35">
      <c r="B1134" s="61">
        <v>41033</v>
      </c>
      <c r="C1134" s="58">
        <v>47.841999999999999</v>
      </c>
      <c r="D1134" s="58">
        <v>65.635000000000005</v>
      </c>
      <c r="E1134" s="58">
        <v>29.556999999999999</v>
      </c>
      <c r="F1134" s="58">
        <v>58.234000000000002</v>
      </c>
      <c r="G1134" s="58">
        <v>77</v>
      </c>
      <c r="H1134" s="58">
        <v>72.168000000000006</v>
      </c>
      <c r="I1134" s="58">
        <v>58</v>
      </c>
      <c r="J1134" s="58">
        <v>41.372999999999998</v>
      </c>
      <c r="K1134" s="58">
        <v>129.167</v>
      </c>
      <c r="L1134" s="58">
        <v>43.311</v>
      </c>
    </row>
    <row r="1135" spans="2:12" x14ac:dyDescent="0.35">
      <c r="B1135" s="61">
        <v>41036</v>
      </c>
      <c r="C1135" s="58">
        <v>48.128999999999998</v>
      </c>
      <c r="D1135" s="58">
        <v>64.015000000000001</v>
      </c>
      <c r="E1135" s="58">
        <v>29.954000000000001</v>
      </c>
      <c r="F1135" s="58">
        <v>58.076999999999998</v>
      </c>
      <c r="G1135" s="58">
        <v>80</v>
      </c>
      <c r="H1135" s="58">
        <v>73.448999999999998</v>
      </c>
      <c r="I1135" s="58">
        <v>58</v>
      </c>
      <c r="J1135" s="58">
        <v>41.512999999999998</v>
      </c>
      <c r="K1135" s="58">
        <v>128.333</v>
      </c>
      <c r="L1135" s="58">
        <v>42.905000000000001</v>
      </c>
    </row>
    <row r="1136" spans="2:12" x14ac:dyDescent="0.35">
      <c r="B1136" s="61">
        <v>41037</v>
      </c>
      <c r="C1136" s="58">
        <v>47.015999999999998</v>
      </c>
      <c r="D1136" s="58">
        <v>62.219000000000001</v>
      </c>
      <c r="E1136" s="58">
        <v>30.067</v>
      </c>
      <c r="F1136" s="58">
        <v>56.814</v>
      </c>
      <c r="G1136" s="58">
        <v>80</v>
      </c>
      <c r="H1136" s="58">
        <v>71.930999999999997</v>
      </c>
      <c r="I1136" s="58">
        <v>58</v>
      </c>
      <c r="J1136" s="58">
        <v>40.209000000000003</v>
      </c>
      <c r="K1136" s="58">
        <v>124.667</v>
      </c>
      <c r="L1136" s="58">
        <v>42.661000000000001</v>
      </c>
    </row>
    <row r="1137" spans="2:12" x14ac:dyDescent="0.35">
      <c r="B1137" s="61">
        <v>41038</v>
      </c>
      <c r="C1137" s="58">
        <v>47.015999999999998</v>
      </c>
      <c r="D1137" s="58">
        <v>62.57</v>
      </c>
      <c r="E1137" s="58">
        <v>30.577999999999999</v>
      </c>
      <c r="F1137" s="58">
        <v>56.814</v>
      </c>
      <c r="G1137" s="58">
        <v>75</v>
      </c>
      <c r="H1137" s="58">
        <v>71.123999999999995</v>
      </c>
      <c r="I1137" s="58">
        <v>58</v>
      </c>
      <c r="J1137" s="58">
        <v>41.838999999999999</v>
      </c>
      <c r="K1137" s="58">
        <v>123.667</v>
      </c>
      <c r="L1137" s="58">
        <v>42.701000000000001</v>
      </c>
    </row>
    <row r="1138" spans="2:12" x14ac:dyDescent="0.35">
      <c r="B1138" s="61">
        <v>41039</v>
      </c>
      <c r="C1138" s="58">
        <v>45.793999999999997</v>
      </c>
      <c r="D1138" s="58">
        <v>63.139000000000003</v>
      </c>
      <c r="E1138" s="58">
        <v>32.165999999999997</v>
      </c>
      <c r="F1138" s="58">
        <v>56.024999999999999</v>
      </c>
      <c r="G1138" s="58">
        <v>75</v>
      </c>
      <c r="H1138" s="58">
        <v>70.412999999999997</v>
      </c>
      <c r="I1138" s="58">
        <v>58</v>
      </c>
      <c r="J1138" s="58">
        <v>42.398000000000003</v>
      </c>
      <c r="K1138" s="58">
        <v>120.833</v>
      </c>
      <c r="L1138" s="58">
        <v>42.905000000000001</v>
      </c>
    </row>
    <row r="1139" spans="2:12" x14ac:dyDescent="0.35">
      <c r="B1139" s="61">
        <v>41040</v>
      </c>
      <c r="C1139" s="58">
        <v>45.686999999999998</v>
      </c>
      <c r="D1139" s="58">
        <v>63.445</v>
      </c>
      <c r="E1139" s="58">
        <v>31.655999999999999</v>
      </c>
      <c r="F1139" s="58">
        <v>55.551000000000002</v>
      </c>
      <c r="G1139" s="58">
        <v>75</v>
      </c>
      <c r="H1139" s="58">
        <v>67.376000000000005</v>
      </c>
      <c r="I1139" s="58">
        <v>58</v>
      </c>
      <c r="J1139" s="58">
        <v>41.466999999999999</v>
      </c>
      <c r="K1139" s="58">
        <v>119.583</v>
      </c>
      <c r="L1139" s="58">
        <v>41.441000000000003</v>
      </c>
    </row>
    <row r="1140" spans="2:12" x14ac:dyDescent="0.35">
      <c r="B1140" s="61">
        <v>41043</v>
      </c>
      <c r="C1140" s="58">
        <v>45.256</v>
      </c>
      <c r="D1140" s="58">
        <v>62.350999999999999</v>
      </c>
      <c r="E1140" s="58">
        <v>31.202000000000002</v>
      </c>
      <c r="F1140" s="58">
        <v>54.92</v>
      </c>
      <c r="G1140" s="58">
        <v>75</v>
      </c>
      <c r="H1140" s="58">
        <v>65.668000000000006</v>
      </c>
      <c r="I1140" s="58">
        <v>58</v>
      </c>
      <c r="J1140" s="58">
        <v>40.628</v>
      </c>
      <c r="K1140" s="58">
        <v>118.917</v>
      </c>
      <c r="L1140" s="58">
        <v>41.765999999999998</v>
      </c>
    </row>
    <row r="1141" spans="2:12" x14ac:dyDescent="0.35">
      <c r="B1141" s="61">
        <v>41044</v>
      </c>
      <c r="C1141" s="58">
        <v>44.213999999999999</v>
      </c>
      <c r="D1141" s="58">
        <v>62.176000000000002</v>
      </c>
      <c r="E1141" s="58">
        <v>30.350999999999999</v>
      </c>
      <c r="F1141" s="58">
        <v>53.658000000000001</v>
      </c>
      <c r="G1141" s="58">
        <v>75</v>
      </c>
      <c r="H1141" s="58">
        <v>64.718999999999994</v>
      </c>
      <c r="I1141" s="58">
        <v>58</v>
      </c>
      <c r="J1141" s="58">
        <v>39.603000000000002</v>
      </c>
      <c r="K1141" s="58">
        <v>111</v>
      </c>
      <c r="L1141" s="58">
        <v>40.993000000000002</v>
      </c>
    </row>
    <row r="1142" spans="2:12" x14ac:dyDescent="0.35">
      <c r="B1142" s="61">
        <v>41045</v>
      </c>
      <c r="C1142" s="58">
        <v>44.106000000000002</v>
      </c>
      <c r="D1142" s="58">
        <v>60.993000000000002</v>
      </c>
      <c r="E1142" s="58">
        <v>30.236999999999998</v>
      </c>
      <c r="F1142" s="58">
        <v>53.026000000000003</v>
      </c>
      <c r="G1142" s="58">
        <v>75</v>
      </c>
      <c r="H1142" s="58">
        <v>66.427000000000007</v>
      </c>
      <c r="I1142" s="58">
        <v>58</v>
      </c>
      <c r="J1142" s="58">
        <v>39.975999999999999</v>
      </c>
      <c r="K1142" s="58">
        <v>104.25</v>
      </c>
      <c r="L1142" s="58">
        <v>40.322000000000003</v>
      </c>
    </row>
    <row r="1143" spans="2:12" x14ac:dyDescent="0.35">
      <c r="B1143" s="61">
        <v>41046</v>
      </c>
      <c r="C1143" s="58">
        <v>44.393999999999998</v>
      </c>
      <c r="D1143" s="58">
        <v>58.234999999999999</v>
      </c>
      <c r="E1143" s="58">
        <v>30.123999999999999</v>
      </c>
      <c r="F1143" s="58">
        <v>52.268999999999998</v>
      </c>
      <c r="G1143" s="58">
        <v>75</v>
      </c>
      <c r="H1143" s="58">
        <v>63.96</v>
      </c>
      <c r="I1143" s="58">
        <v>58</v>
      </c>
      <c r="J1143" s="58">
        <v>39.603000000000002</v>
      </c>
      <c r="K1143" s="58">
        <v>100.083</v>
      </c>
      <c r="L1143" s="58">
        <v>40.097999999999999</v>
      </c>
    </row>
    <row r="1144" spans="2:12" x14ac:dyDescent="0.35">
      <c r="B1144" s="61">
        <v>41047</v>
      </c>
      <c r="C1144" s="58">
        <v>45.973999999999997</v>
      </c>
      <c r="D1144" s="58">
        <v>59.767000000000003</v>
      </c>
      <c r="E1144" s="58">
        <v>31.202000000000002</v>
      </c>
      <c r="F1144" s="58">
        <v>53.088999999999999</v>
      </c>
      <c r="G1144" s="58">
        <v>79.900000000000006</v>
      </c>
      <c r="H1144" s="58">
        <v>67.281000000000006</v>
      </c>
      <c r="I1144" s="58">
        <v>58</v>
      </c>
      <c r="J1144" s="58">
        <v>39.603000000000002</v>
      </c>
      <c r="K1144" s="58">
        <v>110</v>
      </c>
      <c r="L1144" s="58">
        <v>40.545999999999999</v>
      </c>
    </row>
    <row r="1145" spans="2:12" x14ac:dyDescent="0.35">
      <c r="B1145" s="61">
        <v>41050</v>
      </c>
      <c r="C1145" s="58">
        <v>44.536999999999999</v>
      </c>
      <c r="D1145" s="58">
        <v>57.796999999999997</v>
      </c>
      <c r="E1145" s="58">
        <v>31.145</v>
      </c>
      <c r="F1145" s="58">
        <v>51.764000000000003</v>
      </c>
      <c r="G1145" s="58">
        <v>72</v>
      </c>
      <c r="H1145" s="58">
        <v>65.004000000000005</v>
      </c>
      <c r="I1145" s="58">
        <v>58</v>
      </c>
      <c r="J1145" s="58">
        <v>39.835999999999999</v>
      </c>
      <c r="K1145" s="58">
        <v>104.583</v>
      </c>
      <c r="L1145" s="58">
        <v>40.505000000000003</v>
      </c>
    </row>
    <row r="1146" spans="2:12" x14ac:dyDescent="0.35">
      <c r="B1146" s="61">
        <v>41051</v>
      </c>
      <c r="C1146" s="58">
        <v>44.573</v>
      </c>
      <c r="D1146" s="58">
        <v>58.847999999999999</v>
      </c>
      <c r="E1146" s="58">
        <v>32.335999999999999</v>
      </c>
      <c r="F1146" s="58">
        <v>54.478000000000002</v>
      </c>
      <c r="G1146" s="58">
        <v>72</v>
      </c>
      <c r="H1146" s="58">
        <v>66.427000000000007</v>
      </c>
      <c r="I1146" s="58">
        <v>58</v>
      </c>
      <c r="J1146" s="58">
        <v>39.835999999999999</v>
      </c>
      <c r="K1146" s="58">
        <v>106.25</v>
      </c>
      <c r="L1146" s="58">
        <v>40.667999999999999</v>
      </c>
    </row>
    <row r="1147" spans="2:12" x14ac:dyDescent="0.35">
      <c r="B1147" s="61">
        <v>41052</v>
      </c>
      <c r="C1147" s="58">
        <v>46.058</v>
      </c>
      <c r="D1147" s="58">
        <v>58.497999999999998</v>
      </c>
      <c r="E1147" s="58">
        <v>31.202000000000002</v>
      </c>
      <c r="F1147" s="58">
        <v>53.752000000000002</v>
      </c>
      <c r="G1147" s="58">
        <v>72</v>
      </c>
      <c r="H1147" s="58">
        <v>66.900999999999996</v>
      </c>
      <c r="I1147" s="58">
        <v>58</v>
      </c>
      <c r="J1147" s="58">
        <v>39.65</v>
      </c>
      <c r="K1147" s="58">
        <v>109.167</v>
      </c>
      <c r="L1147" s="58">
        <v>41.075000000000003</v>
      </c>
    </row>
    <row r="1148" spans="2:12" x14ac:dyDescent="0.35">
      <c r="B1148" s="61">
        <v>41053</v>
      </c>
      <c r="C1148" s="58">
        <v>46.982999999999997</v>
      </c>
      <c r="D1148" s="58">
        <v>58.673000000000002</v>
      </c>
      <c r="E1148" s="58">
        <v>30.748000000000001</v>
      </c>
      <c r="F1148" s="58">
        <v>53.625999999999998</v>
      </c>
      <c r="G1148" s="58">
        <v>72</v>
      </c>
      <c r="H1148" s="58">
        <v>65.668000000000006</v>
      </c>
      <c r="I1148" s="58">
        <v>58</v>
      </c>
      <c r="J1148" s="58">
        <v>39.789000000000001</v>
      </c>
      <c r="K1148" s="58">
        <v>108.417</v>
      </c>
      <c r="L1148" s="58">
        <v>40.667999999999999</v>
      </c>
    </row>
    <row r="1149" spans="2:12" x14ac:dyDescent="0.35">
      <c r="B1149" s="61">
        <v>41054</v>
      </c>
      <c r="C1149" s="58">
        <v>45.835999999999999</v>
      </c>
      <c r="D1149" s="58">
        <v>57.095999999999997</v>
      </c>
      <c r="E1149" s="58">
        <v>32.052999999999997</v>
      </c>
      <c r="F1149" s="58">
        <v>53.341999999999999</v>
      </c>
      <c r="G1149" s="58">
        <v>72</v>
      </c>
      <c r="H1149" s="58">
        <v>64.623999999999995</v>
      </c>
      <c r="I1149" s="58">
        <v>58</v>
      </c>
      <c r="J1149" s="58">
        <v>39.137</v>
      </c>
      <c r="K1149" s="58">
        <v>104.25</v>
      </c>
      <c r="L1149" s="58">
        <v>40.627000000000002</v>
      </c>
    </row>
    <row r="1150" spans="2:12" x14ac:dyDescent="0.35">
      <c r="B1150" s="61">
        <v>41057</v>
      </c>
      <c r="C1150" s="58">
        <v>46.835000000000001</v>
      </c>
      <c r="D1150" s="58">
        <v>57.578000000000003</v>
      </c>
      <c r="E1150" s="58">
        <v>31.741</v>
      </c>
      <c r="F1150" s="58">
        <v>53.847000000000001</v>
      </c>
      <c r="G1150" s="58">
        <v>72</v>
      </c>
      <c r="H1150" s="58">
        <v>64.813999999999993</v>
      </c>
      <c r="I1150" s="58">
        <v>58</v>
      </c>
      <c r="J1150" s="58">
        <v>39.137</v>
      </c>
      <c r="K1150" s="58">
        <v>106.417</v>
      </c>
      <c r="L1150" s="58">
        <v>40.18</v>
      </c>
    </row>
    <row r="1151" spans="2:12" x14ac:dyDescent="0.35">
      <c r="B1151" s="61">
        <v>41058</v>
      </c>
      <c r="C1151" s="58">
        <v>47.316000000000003</v>
      </c>
      <c r="D1151" s="58">
        <v>58.673000000000002</v>
      </c>
      <c r="E1151" s="58">
        <v>31.202000000000002</v>
      </c>
      <c r="F1151" s="58">
        <v>53.026000000000003</v>
      </c>
      <c r="G1151" s="58">
        <v>72</v>
      </c>
      <c r="H1151" s="58">
        <v>66.427000000000007</v>
      </c>
      <c r="I1151" s="58">
        <v>58</v>
      </c>
      <c r="J1151" s="58">
        <v>39.043999999999997</v>
      </c>
      <c r="K1151" s="58">
        <v>112.083</v>
      </c>
      <c r="L1151" s="58">
        <v>40.058</v>
      </c>
    </row>
    <row r="1152" spans="2:12" x14ac:dyDescent="0.35">
      <c r="B1152" s="61">
        <v>41059</v>
      </c>
      <c r="C1152" s="58">
        <v>47.871000000000002</v>
      </c>
      <c r="D1152" s="58">
        <v>60.423999999999999</v>
      </c>
      <c r="E1152" s="58">
        <v>31.259</v>
      </c>
      <c r="F1152" s="58">
        <v>53.942</v>
      </c>
      <c r="G1152" s="58">
        <v>72</v>
      </c>
      <c r="H1152" s="58">
        <v>67.090999999999994</v>
      </c>
      <c r="I1152" s="58">
        <v>58</v>
      </c>
      <c r="J1152" s="58">
        <v>39.137</v>
      </c>
      <c r="K1152" s="58">
        <v>114.167</v>
      </c>
      <c r="L1152" s="58">
        <v>40.627000000000002</v>
      </c>
    </row>
    <row r="1153" spans="2:12" x14ac:dyDescent="0.35">
      <c r="B1153" s="61">
        <v>41060</v>
      </c>
      <c r="C1153" s="58">
        <v>47.279000000000003</v>
      </c>
      <c r="D1153" s="58">
        <v>59.460999999999999</v>
      </c>
      <c r="E1153" s="58">
        <v>31.655999999999999</v>
      </c>
      <c r="F1153" s="58">
        <v>54.92</v>
      </c>
      <c r="G1153" s="58">
        <v>72</v>
      </c>
      <c r="H1153" s="58">
        <v>66.807000000000002</v>
      </c>
      <c r="I1153" s="58">
        <v>58</v>
      </c>
      <c r="J1153" s="58">
        <v>39.323</v>
      </c>
      <c r="K1153" s="58">
        <v>110.583</v>
      </c>
      <c r="L1153" s="58">
        <v>40.627000000000002</v>
      </c>
    </row>
    <row r="1154" spans="2:12" x14ac:dyDescent="0.35">
      <c r="B1154" s="61">
        <v>41061</v>
      </c>
      <c r="C1154" s="58">
        <v>52.162999999999997</v>
      </c>
      <c r="D1154" s="58">
        <v>58.673000000000002</v>
      </c>
      <c r="E1154" s="58">
        <v>31.259</v>
      </c>
      <c r="F1154" s="58">
        <v>56.750999999999998</v>
      </c>
      <c r="G1154" s="58">
        <v>72</v>
      </c>
      <c r="H1154" s="58">
        <v>68.325000000000003</v>
      </c>
      <c r="I1154" s="58">
        <v>58</v>
      </c>
      <c r="J1154" s="58">
        <v>40.161999999999999</v>
      </c>
      <c r="K1154" s="58">
        <v>109.167</v>
      </c>
      <c r="L1154" s="58">
        <v>38.634</v>
      </c>
    </row>
    <row r="1155" spans="2:12" x14ac:dyDescent="0.35">
      <c r="B1155" s="61">
        <v>41064</v>
      </c>
      <c r="C1155" s="58">
        <v>48.832999999999998</v>
      </c>
      <c r="D1155" s="58">
        <v>59.548000000000002</v>
      </c>
      <c r="E1155" s="58">
        <v>31.259</v>
      </c>
      <c r="F1155" s="58">
        <v>55.835999999999999</v>
      </c>
      <c r="G1155" s="58">
        <v>72</v>
      </c>
      <c r="H1155" s="58">
        <v>68.325000000000003</v>
      </c>
      <c r="I1155" s="58">
        <v>58</v>
      </c>
      <c r="J1155" s="58">
        <v>41.000999999999998</v>
      </c>
      <c r="K1155" s="58">
        <v>111.667</v>
      </c>
      <c r="L1155" s="58">
        <v>39.936</v>
      </c>
    </row>
    <row r="1156" spans="2:12" x14ac:dyDescent="0.35">
      <c r="B1156" s="61">
        <v>41065</v>
      </c>
      <c r="C1156" s="58">
        <v>48.055999999999997</v>
      </c>
      <c r="D1156" s="58">
        <v>57.796999999999997</v>
      </c>
      <c r="E1156" s="58">
        <v>31.202000000000002</v>
      </c>
      <c r="F1156" s="58">
        <v>53.216000000000001</v>
      </c>
      <c r="G1156" s="58">
        <v>72</v>
      </c>
      <c r="H1156" s="58">
        <v>66.427000000000007</v>
      </c>
      <c r="I1156" s="58">
        <v>58</v>
      </c>
      <c r="J1156" s="58">
        <v>39.975999999999999</v>
      </c>
      <c r="K1156" s="58">
        <v>108.25</v>
      </c>
      <c r="L1156" s="58">
        <v>39.284999999999997</v>
      </c>
    </row>
    <row r="1157" spans="2:12" x14ac:dyDescent="0.35">
      <c r="B1157" s="61">
        <v>41066</v>
      </c>
      <c r="C1157" s="58">
        <v>48.13</v>
      </c>
      <c r="D1157" s="58">
        <v>58.673000000000002</v>
      </c>
      <c r="E1157" s="58">
        <v>31.486000000000001</v>
      </c>
      <c r="F1157" s="58">
        <v>54.225999999999999</v>
      </c>
      <c r="G1157" s="58">
        <v>72</v>
      </c>
      <c r="H1157" s="58">
        <v>66.427000000000007</v>
      </c>
      <c r="I1157" s="58">
        <v>58</v>
      </c>
      <c r="J1157" s="58">
        <v>39.695999999999998</v>
      </c>
      <c r="K1157" s="58">
        <v>108.417</v>
      </c>
      <c r="L1157" s="58">
        <v>39.387</v>
      </c>
    </row>
    <row r="1158" spans="2:12" x14ac:dyDescent="0.35">
      <c r="B1158" s="61">
        <v>41067</v>
      </c>
      <c r="C1158" s="58">
        <v>50.091000000000001</v>
      </c>
      <c r="D1158" s="58">
        <v>59.417000000000002</v>
      </c>
      <c r="E1158" s="58">
        <v>31.202000000000002</v>
      </c>
      <c r="F1158" s="58">
        <v>54.604999999999997</v>
      </c>
      <c r="G1158" s="58">
        <v>72</v>
      </c>
      <c r="H1158" s="58">
        <v>65.951999999999998</v>
      </c>
      <c r="I1158" s="58">
        <v>58</v>
      </c>
      <c r="J1158" s="58">
        <v>40.954000000000001</v>
      </c>
      <c r="K1158" s="58">
        <v>106.25</v>
      </c>
      <c r="L1158" s="58">
        <v>40.627000000000002</v>
      </c>
    </row>
    <row r="1159" spans="2:12" x14ac:dyDescent="0.35">
      <c r="B1159" s="61">
        <v>41068</v>
      </c>
      <c r="C1159" s="58">
        <v>50.164999999999999</v>
      </c>
      <c r="D1159" s="58">
        <v>60.161000000000001</v>
      </c>
      <c r="E1159" s="58">
        <v>31.202000000000002</v>
      </c>
      <c r="F1159" s="58">
        <v>54.92</v>
      </c>
      <c r="G1159" s="58">
        <v>69</v>
      </c>
      <c r="H1159" s="58">
        <v>66.046999999999997</v>
      </c>
      <c r="I1159" s="58">
        <v>58</v>
      </c>
      <c r="J1159" s="58">
        <v>40.906999999999996</v>
      </c>
      <c r="K1159" s="58">
        <v>108.667</v>
      </c>
      <c r="L1159" s="58">
        <v>40.261000000000003</v>
      </c>
    </row>
    <row r="1160" spans="2:12" x14ac:dyDescent="0.35">
      <c r="B1160" s="61">
        <v>41071</v>
      </c>
      <c r="C1160" s="58">
        <v>48.731999999999999</v>
      </c>
      <c r="D1160" s="58">
        <v>59.548000000000002</v>
      </c>
      <c r="E1160" s="58">
        <v>31.513999999999999</v>
      </c>
      <c r="F1160" s="58">
        <v>54.540999999999997</v>
      </c>
      <c r="G1160" s="58">
        <v>69</v>
      </c>
      <c r="H1160" s="58">
        <v>66.141999999999996</v>
      </c>
      <c r="I1160" s="58">
        <v>58</v>
      </c>
      <c r="J1160" s="58">
        <v>40.347999999999999</v>
      </c>
      <c r="K1160" s="58">
        <v>108.25</v>
      </c>
      <c r="L1160" s="58">
        <v>40.667999999999999</v>
      </c>
    </row>
    <row r="1161" spans="2:12" x14ac:dyDescent="0.35">
      <c r="B1161" s="61">
        <v>41072</v>
      </c>
      <c r="C1161" s="58">
        <v>49.686999999999998</v>
      </c>
      <c r="D1161" s="58">
        <v>60.204999999999998</v>
      </c>
      <c r="E1161" s="58">
        <v>31.768999999999998</v>
      </c>
      <c r="F1161" s="58">
        <v>55.582999999999998</v>
      </c>
      <c r="G1161" s="58">
        <v>69</v>
      </c>
      <c r="H1161" s="58">
        <v>66.427000000000007</v>
      </c>
      <c r="I1161" s="58">
        <v>58</v>
      </c>
      <c r="J1161" s="58">
        <v>40.255000000000003</v>
      </c>
      <c r="K1161" s="58">
        <v>110.833</v>
      </c>
      <c r="L1161" s="58">
        <v>40.667999999999999</v>
      </c>
    </row>
    <row r="1162" spans="2:12" x14ac:dyDescent="0.35">
      <c r="B1162" s="61">
        <v>41073</v>
      </c>
      <c r="C1162" s="58">
        <v>49.686999999999998</v>
      </c>
      <c r="D1162" s="58">
        <v>60.204999999999998</v>
      </c>
      <c r="E1162" s="58">
        <v>31.768999999999998</v>
      </c>
      <c r="F1162" s="58">
        <v>55.582999999999998</v>
      </c>
      <c r="G1162" s="58">
        <v>69</v>
      </c>
      <c r="H1162" s="58">
        <v>66.427000000000007</v>
      </c>
      <c r="I1162" s="58">
        <v>58</v>
      </c>
      <c r="J1162" s="58">
        <v>40.255000000000003</v>
      </c>
      <c r="K1162" s="58">
        <v>110.833</v>
      </c>
      <c r="L1162" s="58">
        <v>40.667999999999999</v>
      </c>
    </row>
    <row r="1163" spans="2:12" x14ac:dyDescent="0.35">
      <c r="B1163" s="61">
        <v>41074</v>
      </c>
      <c r="C1163" s="58">
        <v>54.465000000000003</v>
      </c>
      <c r="D1163" s="58">
        <v>60.686999999999998</v>
      </c>
      <c r="E1163" s="58">
        <v>31.768999999999998</v>
      </c>
      <c r="F1163" s="58">
        <v>56.246000000000002</v>
      </c>
      <c r="G1163" s="58">
        <v>69</v>
      </c>
      <c r="H1163" s="58">
        <v>67.566000000000003</v>
      </c>
      <c r="I1163" s="58">
        <v>58</v>
      </c>
      <c r="J1163" s="58">
        <v>40.161999999999999</v>
      </c>
      <c r="K1163" s="58">
        <v>118.333</v>
      </c>
      <c r="L1163" s="58">
        <v>40.667999999999999</v>
      </c>
    </row>
    <row r="1164" spans="2:12" x14ac:dyDescent="0.35">
      <c r="B1164" s="61">
        <v>41075</v>
      </c>
      <c r="C1164" s="58">
        <v>50.164999999999999</v>
      </c>
      <c r="D1164" s="58">
        <v>60.38</v>
      </c>
      <c r="E1164" s="58">
        <v>31.712</v>
      </c>
      <c r="F1164" s="58">
        <v>56.12</v>
      </c>
      <c r="G1164" s="58">
        <v>69</v>
      </c>
      <c r="H1164" s="58">
        <v>67.376000000000005</v>
      </c>
      <c r="I1164" s="58">
        <v>61</v>
      </c>
      <c r="J1164" s="58">
        <v>41.000999999999998</v>
      </c>
      <c r="K1164" s="58">
        <v>115.75</v>
      </c>
      <c r="L1164" s="58">
        <v>40.707999999999998</v>
      </c>
    </row>
    <row r="1165" spans="2:12" x14ac:dyDescent="0.35">
      <c r="B1165" s="61">
        <v>41078</v>
      </c>
      <c r="C1165" s="58">
        <v>48.612000000000002</v>
      </c>
      <c r="D1165" s="58">
        <v>60.073999999999998</v>
      </c>
      <c r="E1165" s="58">
        <v>31.486000000000001</v>
      </c>
      <c r="F1165" s="58">
        <v>55.835999999999999</v>
      </c>
      <c r="G1165" s="58">
        <v>69</v>
      </c>
      <c r="H1165" s="58">
        <v>67.849999999999994</v>
      </c>
      <c r="I1165" s="58">
        <v>61</v>
      </c>
      <c r="J1165" s="58">
        <v>40.069000000000003</v>
      </c>
      <c r="K1165" s="58">
        <v>113.333</v>
      </c>
      <c r="L1165" s="58">
        <v>42.295000000000002</v>
      </c>
    </row>
    <row r="1166" spans="2:12" x14ac:dyDescent="0.35">
      <c r="B1166" s="61">
        <v>41079</v>
      </c>
      <c r="C1166" s="58">
        <v>50.125</v>
      </c>
      <c r="D1166" s="58">
        <v>61.3</v>
      </c>
      <c r="E1166" s="58">
        <v>31.428999999999998</v>
      </c>
      <c r="F1166" s="58">
        <v>56.719000000000001</v>
      </c>
      <c r="G1166" s="58">
        <v>69</v>
      </c>
      <c r="H1166" s="58">
        <v>66.995999999999995</v>
      </c>
      <c r="I1166" s="58">
        <v>61</v>
      </c>
      <c r="J1166" s="58">
        <v>40.069000000000003</v>
      </c>
      <c r="K1166" s="58">
        <v>116.25</v>
      </c>
      <c r="L1166" s="58">
        <v>41.075000000000003</v>
      </c>
    </row>
    <row r="1167" spans="2:12" x14ac:dyDescent="0.35">
      <c r="B1167" s="61">
        <v>41080</v>
      </c>
      <c r="C1167" s="58">
        <v>50.204999999999998</v>
      </c>
      <c r="D1167" s="58">
        <v>61.3</v>
      </c>
      <c r="E1167" s="58">
        <v>30.64</v>
      </c>
      <c r="F1167" s="58">
        <v>56.719000000000001</v>
      </c>
      <c r="G1167" s="58">
        <v>69</v>
      </c>
      <c r="H1167" s="58">
        <v>66.427000000000007</v>
      </c>
      <c r="I1167" s="58">
        <v>61</v>
      </c>
      <c r="J1167" s="58">
        <v>40.161999999999999</v>
      </c>
      <c r="K1167" s="58">
        <v>114.833</v>
      </c>
      <c r="L1167" s="58">
        <v>40.463999999999999</v>
      </c>
    </row>
    <row r="1168" spans="2:12" x14ac:dyDescent="0.35">
      <c r="B1168" s="61">
        <v>41081</v>
      </c>
      <c r="C1168" s="58">
        <v>50.960999999999999</v>
      </c>
      <c r="D1168" s="58">
        <v>62.613</v>
      </c>
      <c r="E1168" s="58">
        <v>30.89</v>
      </c>
      <c r="F1168" s="58">
        <v>57.350999999999999</v>
      </c>
      <c r="G1168" s="58">
        <v>67</v>
      </c>
      <c r="H1168" s="58">
        <v>66.427000000000007</v>
      </c>
      <c r="I1168" s="58">
        <v>61</v>
      </c>
      <c r="J1168" s="58">
        <v>40.628</v>
      </c>
      <c r="K1168" s="58">
        <v>117.583</v>
      </c>
      <c r="L1168" s="58">
        <v>41.033999999999999</v>
      </c>
    </row>
    <row r="1169" spans="2:12" x14ac:dyDescent="0.35">
      <c r="B1169" s="61">
        <v>41082</v>
      </c>
      <c r="C1169" s="58">
        <v>50.323999999999998</v>
      </c>
      <c r="D1169" s="58">
        <v>62.613</v>
      </c>
      <c r="E1169" s="58">
        <v>30.864999999999998</v>
      </c>
      <c r="F1169" s="58">
        <v>56.814</v>
      </c>
      <c r="G1169" s="58">
        <v>68</v>
      </c>
      <c r="H1169" s="58">
        <v>67.138999999999996</v>
      </c>
      <c r="I1169" s="58">
        <v>61</v>
      </c>
      <c r="J1169" s="58">
        <v>40.488</v>
      </c>
      <c r="K1169" s="58">
        <v>116.25</v>
      </c>
      <c r="L1169" s="58">
        <v>40.606999999999999</v>
      </c>
    </row>
    <row r="1170" spans="2:12" x14ac:dyDescent="0.35">
      <c r="B1170" s="61">
        <v>41085</v>
      </c>
      <c r="C1170" s="58">
        <v>50.563000000000002</v>
      </c>
      <c r="D1170" s="58">
        <v>63.927</v>
      </c>
      <c r="E1170" s="58">
        <v>30.603000000000002</v>
      </c>
      <c r="F1170" s="58">
        <v>56.625</v>
      </c>
      <c r="G1170" s="58">
        <v>68</v>
      </c>
      <c r="H1170" s="58">
        <v>67.376000000000005</v>
      </c>
      <c r="I1170" s="58">
        <v>61</v>
      </c>
      <c r="J1170" s="58">
        <v>40.442</v>
      </c>
      <c r="K1170" s="58">
        <v>115.667</v>
      </c>
      <c r="L1170" s="58">
        <v>40.667999999999999</v>
      </c>
    </row>
    <row r="1171" spans="2:12" x14ac:dyDescent="0.35">
      <c r="B1171" s="61">
        <v>41086</v>
      </c>
      <c r="C1171" s="58">
        <v>50.164999999999999</v>
      </c>
      <c r="D1171" s="58">
        <v>64.277000000000001</v>
      </c>
      <c r="E1171" s="58">
        <v>30.89</v>
      </c>
      <c r="F1171" s="58">
        <v>56.908999999999999</v>
      </c>
      <c r="G1171" s="58">
        <v>68</v>
      </c>
      <c r="H1171" s="58">
        <v>68.325000000000003</v>
      </c>
      <c r="I1171" s="58">
        <v>61</v>
      </c>
      <c r="J1171" s="58">
        <v>40.442</v>
      </c>
      <c r="K1171" s="58">
        <v>115.417</v>
      </c>
      <c r="L1171" s="58">
        <v>40.627000000000002</v>
      </c>
    </row>
    <row r="1172" spans="2:12" x14ac:dyDescent="0.35">
      <c r="B1172" s="61">
        <v>41087</v>
      </c>
      <c r="C1172" s="58">
        <v>50.404000000000003</v>
      </c>
      <c r="D1172" s="58">
        <v>64.233000000000004</v>
      </c>
      <c r="E1172" s="58">
        <v>30.827000000000002</v>
      </c>
      <c r="F1172" s="58">
        <v>56.845999999999997</v>
      </c>
      <c r="G1172" s="58">
        <v>68</v>
      </c>
      <c r="H1172" s="58">
        <v>67.138999999999996</v>
      </c>
      <c r="I1172" s="58">
        <v>61</v>
      </c>
      <c r="J1172" s="58">
        <v>40.255000000000003</v>
      </c>
      <c r="K1172" s="58">
        <v>113.417</v>
      </c>
      <c r="L1172" s="58">
        <v>40.667999999999999</v>
      </c>
    </row>
    <row r="1173" spans="2:12" x14ac:dyDescent="0.35">
      <c r="B1173" s="61">
        <v>41088</v>
      </c>
      <c r="C1173" s="58">
        <v>50.404000000000003</v>
      </c>
      <c r="D1173" s="58">
        <v>64.451999999999998</v>
      </c>
      <c r="E1173" s="58">
        <v>30.577999999999999</v>
      </c>
      <c r="F1173" s="58">
        <v>58.203000000000003</v>
      </c>
      <c r="G1173" s="58">
        <v>68</v>
      </c>
      <c r="H1173" s="58">
        <v>67.376000000000005</v>
      </c>
      <c r="I1173" s="58">
        <v>61</v>
      </c>
      <c r="J1173" s="58">
        <v>40.442</v>
      </c>
      <c r="K1173" s="58">
        <v>114.167</v>
      </c>
      <c r="L1173" s="58">
        <v>40.667999999999999</v>
      </c>
    </row>
    <row r="1174" spans="2:12" x14ac:dyDescent="0.35">
      <c r="B1174" s="61">
        <v>41089</v>
      </c>
      <c r="C1174" s="58">
        <v>50.323999999999998</v>
      </c>
      <c r="D1174" s="58">
        <v>65.153000000000006</v>
      </c>
      <c r="E1174" s="58">
        <v>30.577999999999999</v>
      </c>
      <c r="F1174" s="58">
        <v>59.338999999999999</v>
      </c>
      <c r="G1174" s="58">
        <v>67</v>
      </c>
      <c r="H1174" s="58">
        <v>67.376000000000005</v>
      </c>
      <c r="I1174" s="58">
        <v>61</v>
      </c>
      <c r="J1174" s="58">
        <v>40.395000000000003</v>
      </c>
      <c r="K1174" s="58">
        <v>117.917</v>
      </c>
      <c r="L1174" s="58">
        <v>40.667999999999999</v>
      </c>
    </row>
    <row r="1175" spans="2:12" x14ac:dyDescent="0.35">
      <c r="B1175" s="61">
        <v>41092</v>
      </c>
      <c r="C1175" s="58">
        <v>50.482999999999997</v>
      </c>
      <c r="D1175" s="58">
        <v>65.328000000000003</v>
      </c>
      <c r="E1175" s="58">
        <v>30.64</v>
      </c>
      <c r="F1175" s="58">
        <v>58.392000000000003</v>
      </c>
      <c r="G1175" s="58">
        <v>67</v>
      </c>
      <c r="H1175" s="58">
        <v>68.61</v>
      </c>
      <c r="I1175" s="58">
        <v>61</v>
      </c>
      <c r="J1175" s="58">
        <v>40.906999999999996</v>
      </c>
      <c r="K1175" s="58">
        <v>118.667</v>
      </c>
      <c r="L1175" s="58">
        <v>40.667999999999999</v>
      </c>
    </row>
    <row r="1176" spans="2:12" x14ac:dyDescent="0.35">
      <c r="B1176" s="61">
        <v>41093</v>
      </c>
      <c r="C1176" s="58">
        <v>50.563000000000002</v>
      </c>
      <c r="D1176" s="58">
        <v>66.116</v>
      </c>
      <c r="E1176" s="58">
        <v>30.765000000000001</v>
      </c>
      <c r="F1176" s="58">
        <v>59.875999999999998</v>
      </c>
      <c r="G1176" s="58">
        <v>67</v>
      </c>
      <c r="H1176" s="58">
        <v>71.171999999999997</v>
      </c>
      <c r="I1176" s="58">
        <v>61</v>
      </c>
      <c r="J1176" s="58">
        <v>40.628</v>
      </c>
      <c r="K1176" s="58">
        <v>116.083</v>
      </c>
      <c r="L1176" s="58">
        <v>40.871000000000002</v>
      </c>
    </row>
    <row r="1177" spans="2:12" x14ac:dyDescent="0.35">
      <c r="B1177" s="61">
        <v>41094</v>
      </c>
      <c r="C1177" s="58">
        <v>50.960999999999999</v>
      </c>
      <c r="D1177" s="58">
        <v>65.677999999999997</v>
      </c>
      <c r="E1177" s="58">
        <v>30.765000000000001</v>
      </c>
      <c r="F1177" s="58">
        <v>61.517000000000003</v>
      </c>
      <c r="G1177" s="58">
        <v>67</v>
      </c>
      <c r="H1177" s="58">
        <v>72.025999999999996</v>
      </c>
      <c r="I1177" s="58">
        <v>61</v>
      </c>
      <c r="J1177" s="58">
        <v>40.860999999999997</v>
      </c>
      <c r="K1177" s="58">
        <v>119.167</v>
      </c>
      <c r="L1177" s="58">
        <v>41.481000000000002</v>
      </c>
    </row>
    <row r="1178" spans="2:12" x14ac:dyDescent="0.35">
      <c r="B1178" s="61">
        <v>41095</v>
      </c>
      <c r="C1178" s="58">
        <v>50.881</v>
      </c>
      <c r="D1178" s="58">
        <v>65.721999999999994</v>
      </c>
      <c r="E1178" s="58">
        <v>30.765000000000001</v>
      </c>
      <c r="F1178" s="58">
        <v>60.537999999999997</v>
      </c>
      <c r="G1178" s="58">
        <v>67</v>
      </c>
      <c r="H1178" s="58">
        <v>72.120999999999995</v>
      </c>
      <c r="I1178" s="58">
        <v>61</v>
      </c>
      <c r="J1178" s="58">
        <v>40.768000000000001</v>
      </c>
      <c r="K1178" s="58">
        <v>119.25</v>
      </c>
      <c r="L1178" s="58">
        <v>41.481000000000002</v>
      </c>
    </row>
    <row r="1179" spans="2:12" x14ac:dyDescent="0.35">
      <c r="B1179" s="61">
        <v>41096</v>
      </c>
      <c r="C1179" s="58">
        <v>50.841999999999999</v>
      </c>
      <c r="D1179" s="58">
        <v>65.721999999999994</v>
      </c>
      <c r="E1179" s="58">
        <v>30.765000000000001</v>
      </c>
      <c r="F1179" s="58">
        <v>61.232999999999997</v>
      </c>
      <c r="G1179" s="58">
        <v>67</v>
      </c>
      <c r="H1179" s="58">
        <v>71.835999999999999</v>
      </c>
      <c r="I1179" s="58">
        <v>61</v>
      </c>
      <c r="J1179" s="58">
        <v>40.768000000000001</v>
      </c>
      <c r="K1179" s="58">
        <v>120.167</v>
      </c>
      <c r="L1179" s="58">
        <v>41.521999999999998</v>
      </c>
    </row>
    <row r="1180" spans="2:12" x14ac:dyDescent="0.35">
      <c r="B1180" s="61">
        <v>41099</v>
      </c>
      <c r="C1180" s="58">
        <v>50.682000000000002</v>
      </c>
      <c r="D1180" s="58">
        <v>66.510000000000005</v>
      </c>
      <c r="E1180" s="58">
        <v>30.577999999999999</v>
      </c>
      <c r="F1180" s="58">
        <v>60.601999999999997</v>
      </c>
      <c r="G1180" s="58">
        <v>65</v>
      </c>
      <c r="H1180" s="58">
        <v>71.171999999999997</v>
      </c>
      <c r="I1180" s="58">
        <v>61</v>
      </c>
      <c r="J1180" s="58">
        <v>40.814</v>
      </c>
      <c r="K1180" s="58">
        <v>119.167</v>
      </c>
      <c r="L1180" s="58">
        <v>41.481000000000002</v>
      </c>
    </row>
    <row r="1181" spans="2:12" x14ac:dyDescent="0.35">
      <c r="B1181" s="61">
        <v>41100</v>
      </c>
      <c r="C1181" s="58">
        <v>49.567999999999998</v>
      </c>
      <c r="D1181" s="58">
        <v>65.284000000000006</v>
      </c>
      <c r="E1181" s="58">
        <v>30.515000000000001</v>
      </c>
      <c r="F1181" s="58">
        <v>58.738999999999997</v>
      </c>
      <c r="G1181" s="58">
        <v>65</v>
      </c>
      <c r="H1181" s="58">
        <v>69.843000000000004</v>
      </c>
      <c r="I1181" s="58">
        <v>61</v>
      </c>
      <c r="J1181" s="58">
        <v>40.906999999999996</v>
      </c>
      <c r="K1181" s="58">
        <v>116.833</v>
      </c>
      <c r="L1181" s="58">
        <v>41.075000000000003</v>
      </c>
    </row>
    <row r="1182" spans="2:12" x14ac:dyDescent="0.35">
      <c r="B1182" s="61">
        <v>41101</v>
      </c>
      <c r="C1182" s="58">
        <v>49.567999999999998</v>
      </c>
      <c r="D1182" s="58">
        <v>65.241</v>
      </c>
      <c r="E1182" s="58">
        <v>30.515000000000001</v>
      </c>
      <c r="F1182" s="58">
        <v>58.929000000000002</v>
      </c>
      <c r="G1182" s="58">
        <v>67</v>
      </c>
      <c r="H1182" s="58">
        <v>70.222999999999999</v>
      </c>
      <c r="I1182" s="58">
        <v>61</v>
      </c>
      <c r="J1182" s="58">
        <v>41.000999999999998</v>
      </c>
      <c r="K1182" s="58">
        <v>116.833</v>
      </c>
      <c r="L1182" s="58">
        <v>41.075000000000003</v>
      </c>
    </row>
    <row r="1183" spans="2:12" x14ac:dyDescent="0.35">
      <c r="B1183" s="61">
        <v>41102</v>
      </c>
      <c r="C1183" s="58">
        <v>49.767000000000003</v>
      </c>
      <c r="D1183" s="58">
        <v>65.197000000000003</v>
      </c>
      <c r="E1183" s="58">
        <v>30.515000000000001</v>
      </c>
      <c r="F1183" s="58">
        <v>59.622999999999998</v>
      </c>
      <c r="G1183" s="58">
        <v>69.5</v>
      </c>
      <c r="H1183" s="58">
        <v>70.033000000000001</v>
      </c>
      <c r="I1183" s="58">
        <v>61</v>
      </c>
      <c r="J1183" s="58">
        <v>41.000999999999998</v>
      </c>
      <c r="K1183" s="58">
        <v>116.583</v>
      </c>
      <c r="L1183" s="58">
        <v>41.237000000000002</v>
      </c>
    </row>
    <row r="1184" spans="2:12" x14ac:dyDescent="0.35">
      <c r="B1184" s="61">
        <v>41103</v>
      </c>
      <c r="C1184" s="58">
        <v>49.369</v>
      </c>
      <c r="D1184" s="58">
        <v>64.015000000000001</v>
      </c>
      <c r="E1184" s="58">
        <v>30.577999999999999</v>
      </c>
      <c r="F1184" s="58">
        <v>59.655000000000001</v>
      </c>
      <c r="G1184" s="58">
        <v>66</v>
      </c>
      <c r="H1184" s="58">
        <v>69.558000000000007</v>
      </c>
      <c r="I1184" s="58">
        <v>61</v>
      </c>
      <c r="J1184" s="58">
        <v>40.720999999999997</v>
      </c>
      <c r="K1184" s="58">
        <v>114.167</v>
      </c>
      <c r="L1184" s="58">
        <v>40.911999999999999</v>
      </c>
    </row>
    <row r="1185" spans="2:12" x14ac:dyDescent="0.35">
      <c r="B1185" s="61">
        <v>41106</v>
      </c>
      <c r="C1185" s="58">
        <v>49.488</v>
      </c>
      <c r="D1185" s="58">
        <v>63.094999999999999</v>
      </c>
      <c r="E1185" s="58">
        <v>30.577999999999999</v>
      </c>
      <c r="F1185" s="58">
        <v>59.97</v>
      </c>
      <c r="G1185" s="58">
        <v>66</v>
      </c>
      <c r="H1185" s="58">
        <v>69.369</v>
      </c>
      <c r="I1185" s="58">
        <v>61</v>
      </c>
      <c r="J1185" s="58">
        <v>40.954000000000001</v>
      </c>
      <c r="K1185" s="58">
        <v>115</v>
      </c>
      <c r="L1185" s="58">
        <v>40.667999999999999</v>
      </c>
    </row>
    <row r="1186" spans="2:12" x14ac:dyDescent="0.35">
      <c r="B1186" s="61">
        <v>41107</v>
      </c>
      <c r="C1186" s="58">
        <v>50.164999999999999</v>
      </c>
      <c r="D1186" s="58">
        <v>64.320999999999998</v>
      </c>
      <c r="E1186" s="58">
        <v>30.577999999999999</v>
      </c>
      <c r="F1186" s="58">
        <v>62.054000000000002</v>
      </c>
      <c r="G1186" s="58">
        <v>66</v>
      </c>
      <c r="H1186" s="58">
        <v>70.174999999999997</v>
      </c>
      <c r="I1186" s="58">
        <v>61</v>
      </c>
      <c r="J1186" s="58">
        <v>41.000999999999998</v>
      </c>
      <c r="K1186" s="58">
        <v>116.667</v>
      </c>
      <c r="L1186" s="58">
        <v>40.83</v>
      </c>
    </row>
    <row r="1187" spans="2:12" x14ac:dyDescent="0.35">
      <c r="B1187" s="61">
        <v>41108</v>
      </c>
      <c r="C1187" s="58">
        <v>50.802</v>
      </c>
      <c r="D1187" s="58">
        <v>64.058000000000007</v>
      </c>
      <c r="E1187" s="58">
        <v>30.49</v>
      </c>
      <c r="F1187" s="58">
        <v>62.085000000000001</v>
      </c>
      <c r="G1187" s="58">
        <v>65</v>
      </c>
      <c r="H1187" s="58">
        <v>70.222999999999999</v>
      </c>
      <c r="I1187" s="58">
        <v>61</v>
      </c>
      <c r="J1187" s="58">
        <v>41.372999999999998</v>
      </c>
      <c r="K1187" s="58">
        <v>116.583</v>
      </c>
      <c r="L1187" s="58">
        <v>40.667999999999999</v>
      </c>
    </row>
    <row r="1188" spans="2:12" x14ac:dyDescent="0.35">
      <c r="B1188" s="61">
        <v>41109</v>
      </c>
      <c r="C1188" s="58">
        <v>50.722000000000001</v>
      </c>
      <c r="D1188" s="58">
        <v>64.058000000000007</v>
      </c>
      <c r="E1188" s="58">
        <v>30.390999999999998</v>
      </c>
      <c r="F1188" s="58">
        <v>61.863999999999997</v>
      </c>
      <c r="G1188" s="58">
        <v>65</v>
      </c>
      <c r="H1188" s="58">
        <v>67.849999999999994</v>
      </c>
      <c r="I1188" s="58">
        <v>61</v>
      </c>
      <c r="J1188" s="58">
        <v>41.000999999999998</v>
      </c>
      <c r="K1188" s="58">
        <v>117.5</v>
      </c>
      <c r="L1188" s="58">
        <v>40.667999999999999</v>
      </c>
    </row>
    <row r="1189" spans="2:12" x14ac:dyDescent="0.35">
      <c r="B1189" s="61">
        <v>41110</v>
      </c>
      <c r="C1189" s="58">
        <v>50.164999999999999</v>
      </c>
      <c r="D1189" s="58">
        <v>63.27</v>
      </c>
      <c r="E1189" s="58">
        <v>30.416</v>
      </c>
      <c r="F1189" s="58">
        <v>60.886000000000003</v>
      </c>
      <c r="G1189" s="58">
        <v>65</v>
      </c>
      <c r="H1189" s="58">
        <v>70.222999999999999</v>
      </c>
      <c r="I1189" s="58">
        <v>61</v>
      </c>
      <c r="J1189" s="58">
        <v>41.046999999999997</v>
      </c>
      <c r="K1189" s="58">
        <v>115.833</v>
      </c>
      <c r="L1189" s="58">
        <v>40.585999999999999</v>
      </c>
    </row>
    <row r="1190" spans="2:12" x14ac:dyDescent="0.35">
      <c r="B1190" s="61">
        <v>41113</v>
      </c>
      <c r="C1190" s="58">
        <v>50.841999999999999</v>
      </c>
      <c r="D1190" s="58">
        <v>63.927</v>
      </c>
      <c r="E1190" s="58">
        <v>30.390999999999998</v>
      </c>
      <c r="F1190" s="58">
        <v>60.286000000000001</v>
      </c>
      <c r="G1190" s="58">
        <v>65.5</v>
      </c>
      <c r="H1190" s="58">
        <v>70.128</v>
      </c>
      <c r="I1190" s="58">
        <v>61</v>
      </c>
      <c r="J1190" s="58">
        <v>41.094000000000001</v>
      </c>
      <c r="K1190" s="58">
        <v>116.667</v>
      </c>
      <c r="L1190" s="58">
        <v>40.585999999999999</v>
      </c>
    </row>
    <row r="1191" spans="2:12" x14ac:dyDescent="0.35">
      <c r="B1191" s="61">
        <v>41114</v>
      </c>
      <c r="C1191" s="58">
        <v>49.01</v>
      </c>
      <c r="D1191" s="58">
        <v>63.488999999999997</v>
      </c>
      <c r="E1191" s="58">
        <v>29.954000000000001</v>
      </c>
      <c r="F1191" s="58">
        <v>58.707999999999998</v>
      </c>
      <c r="G1191" s="58">
        <v>65.5</v>
      </c>
      <c r="H1191" s="58">
        <v>69.274000000000001</v>
      </c>
      <c r="I1191" s="58">
        <v>61</v>
      </c>
      <c r="J1191" s="58">
        <v>41.000999999999998</v>
      </c>
      <c r="K1191" s="58">
        <v>115</v>
      </c>
      <c r="L1191" s="58">
        <v>40.463999999999999</v>
      </c>
    </row>
    <row r="1192" spans="2:12" x14ac:dyDescent="0.35">
      <c r="B1192" s="61">
        <v>41115</v>
      </c>
      <c r="C1192" s="58">
        <v>48.771000000000001</v>
      </c>
      <c r="D1192" s="58">
        <v>63.051000000000002</v>
      </c>
      <c r="E1192" s="58">
        <v>29.766999999999999</v>
      </c>
      <c r="F1192" s="58">
        <v>60.16</v>
      </c>
      <c r="G1192" s="58">
        <v>65.5</v>
      </c>
      <c r="H1192" s="58">
        <v>67.849999999999994</v>
      </c>
      <c r="I1192" s="58">
        <v>61</v>
      </c>
      <c r="J1192" s="58">
        <v>41.000999999999998</v>
      </c>
      <c r="K1192" s="58">
        <v>113.5</v>
      </c>
      <c r="L1192" s="58">
        <v>40.241</v>
      </c>
    </row>
    <row r="1193" spans="2:12" x14ac:dyDescent="0.35">
      <c r="B1193" s="61">
        <v>41116</v>
      </c>
      <c r="C1193" s="58">
        <v>48.612000000000002</v>
      </c>
      <c r="D1193" s="58">
        <v>63.051000000000002</v>
      </c>
      <c r="E1193" s="58">
        <v>29.829000000000001</v>
      </c>
      <c r="F1193" s="58">
        <v>60.002000000000002</v>
      </c>
      <c r="G1193" s="58">
        <v>65.5</v>
      </c>
      <c r="H1193" s="58">
        <v>68.325000000000003</v>
      </c>
      <c r="I1193" s="58">
        <v>61</v>
      </c>
      <c r="J1193" s="58">
        <v>41.000999999999998</v>
      </c>
      <c r="K1193" s="58">
        <v>114.167</v>
      </c>
      <c r="L1193" s="58">
        <v>40.261000000000003</v>
      </c>
    </row>
    <row r="1194" spans="2:12" x14ac:dyDescent="0.35">
      <c r="B1194" s="61">
        <v>41117</v>
      </c>
      <c r="C1194" s="58">
        <v>48.692</v>
      </c>
      <c r="D1194" s="58">
        <v>62.789000000000001</v>
      </c>
      <c r="E1194" s="58">
        <v>29.766999999999999</v>
      </c>
      <c r="F1194" s="58">
        <v>59.906999999999996</v>
      </c>
      <c r="G1194" s="58">
        <v>66</v>
      </c>
      <c r="H1194" s="58">
        <v>69.274000000000001</v>
      </c>
      <c r="I1194" s="58">
        <v>61</v>
      </c>
      <c r="J1194" s="58">
        <v>41.326999999999998</v>
      </c>
      <c r="K1194" s="58">
        <v>113.917</v>
      </c>
      <c r="L1194" s="58">
        <v>40.261000000000003</v>
      </c>
    </row>
    <row r="1195" spans="2:12" x14ac:dyDescent="0.35">
      <c r="B1195" s="61">
        <v>41120</v>
      </c>
      <c r="C1195" s="58">
        <v>49.249000000000002</v>
      </c>
      <c r="D1195" s="58">
        <v>63.139000000000003</v>
      </c>
      <c r="E1195" s="58">
        <v>29.954000000000001</v>
      </c>
      <c r="F1195" s="58">
        <v>59.939</v>
      </c>
      <c r="G1195" s="58">
        <v>66.2</v>
      </c>
      <c r="H1195" s="58">
        <v>70.128</v>
      </c>
      <c r="I1195" s="58">
        <v>61</v>
      </c>
      <c r="J1195" s="58">
        <v>41.046999999999997</v>
      </c>
      <c r="K1195" s="58">
        <v>113.333</v>
      </c>
      <c r="L1195" s="58">
        <v>41.075000000000003</v>
      </c>
    </row>
    <row r="1196" spans="2:12" x14ac:dyDescent="0.35">
      <c r="B1196" s="61">
        <v>41121</v>
      </c>
      <c r="C1196" s="58">
        <v>50.204999999999998</v>
      </c>
      <c r="D1196" s="58">
        <v>64.364999999999995</v>
      </c>
      <c r="E1196" s="58">
        <v>29.829000000000001</v>
      </c>
      <c r="F1196" s="58">
        <v>61.106999999999999</v>
      </c>
      <c r="G1196" s="58">
        <v>70</v>
      </c>
      <c r="H1196" s="58">
        <v>70.222999999999999</v>
      </c>
      <c r="I1196" s="58">
        <v>61</v>
      </c>
      <c r="J1196" s="58">
        <v>41.046999999999997</v>
      </c>
      <c r="K1196" s="58">
        <v>114.417</v>
      </c>
      <c r="L1196" s="58">
        <v>40.911999999999999</v>
      </c>
    </row>
    <row r="1197" spans="2:12" x14ac:dyDescent="0.35">
      <c r="B1197" s="61">
        <v>41122</v>
      </c>
      <c r="C1197" s="58">
        <v>51.319000000000003</v>
      </c>
      <c r="D1197" s="58">
        <v>63.576999999999998</v>
      </c>
      <c r="E1197" s="58">
        <v>29.829000000000001</v>
      </c>
      <c r="F1197" s="58">
        <v>63.19</v>
      </c>
      <c r="G1197" s="58">
        <v>70</v>
      </c>
      <c r="H1197" s="58">
        <v>71.171999999999997</v>
      </c>
      <c r="I1197" s="58">
        <v>61</v>
      </c>
      <c r="J1197" s="58">
        <v>41.466999999999999</v>
      </c>
      <c r="K1197" s="58">
        <v>117.917</v>
      </c>
      <c r="L1197" s="58">
        <v>40.79</v>
      </c>
    </row>
    <row r="1198" spans="2:12" x14ac:dyDescent="0.35">
      <c r="B1198" s="61">
        <v>41123</v>
      </c>
      <c r="C1198" s="58">
        <v>50.363999999999997</v>
      </c>
      <c r="D1198" s="58">
        <v>64.715000000000003</v>
      </c>
      <c r="E1198" s="58">
        <v>29.829000000000001</v>
      </c>
      <c r="F1198" s="58">
        <v>63.253</v>
      </c>
      <c r="G1198" s="58">
        <v>67</v>
      </c>
      <c r="H1198" s="58">
        <v>70.745000000000005</v>
      </c>
      <c r="I1198" s="58">
        <v>61</v>
      </c>
      <c r="J1198" s="58">
        <v>41.372999999999998</v>
      </c>
      <c r="K1198" s="58">
        <v>119.417</v>
      </c>
      <c r="L1198" s="58">
        <v>41.075000000000003</v>
      </c>
    </row>
    <row r="1199" spans="2:12" x14ac:dyDescent="0.35">
      <c r="B1199" s="61">
        <v>41124</v>
      </c>
      <c r="C1199" s="58">
        <v>50.960999999999999</v>
      </c>
      <c r="D1199" s="58">
        <v>65.241</v>
      </c>
      <c r="E1199" s="58">
        <v>29.766999999999999</v>
      </c>
      <c r="F1199" s="58">
        <v>63.094999999999999</v>
      </c>
      <c r="G1199" s="58">
        <v>67</v>
      </c>
      <c r="H1199" s="58">
        <v>71.171999999999997</v>
      </c>
      <c r="I1199" s="58">
        <v>61</v>
      </c>
      <c r="J1199" s="58">
        <v>41.094000000000001</v>
      </c>
      <c r="K1199" s="58">
        <v>124.833</v>
      </c>
      <c r="L1199" s="58">
        <v>40.871000000000002</v>
      </c>
    </row>
    <row r="1200" spans="2:12" x14ac:dyDescent="0.35">
      <c r="B1200" s="61">
        <v>41127</v>
      </c>
      <c r="C1200" s="58">
        <v>50.085000000000001</v>
      </c>
      <c r="D1200" s="58">
        <v>65.721999999999994</v>
      </c>
      <c r="E1200" s="58">
        <v>29.829000000000001</v>
      </c>
      <c r="F1200" s="58">
        <v>62.969000000000001</v>
      </c>
      <c r="G1200" s="58">
        <v>73.5</v>
      </c>
      <c r="H1200" s="58">
        <v>71.171999999999997</v>
      </c>
      <c r="I1200" s="58">
        <v>61</v>
      </c>
      <c r="J1200" s="58">
        <v>41.000999999999998</v>
      </c>
      <c r="K1200" s="58">
        <v>125</v>
      </c>
      <c r="L1200" s="58">
        <v>40.911999999999999</v>
      </c>
    </row>
    <row r="1201" spans="2:12" x14ac:dyDescent="0.35">
      <c r="B1201" s="61">
        <v>41128</v>
      </c>
      <c r="C1201" s="58">
        <v>50.164999999999999</v>
      </c>
      <c r="D1201" s="58">
        <v>65.328000000000003</v>
      </c>
      <c r="E1201" s="58">
        <v>29.766999999999999</v>
      </c>
      <c r="F1201" s="58">
        <v>62.874000000000002</v>
      </c>
      <c r="G1201" s="58">
        <v>75</v>
      </c>
      <c r="H1201" s="58">
        <v>70.981999999999999</v>
      </c>
      <c r="I1201" s="58">
        <v>61</v>
      </c>
      <c r="J1201" s="58">
        <v>41.886000000000003</v>
      </c>
      <c r="K1201" s="58">
        <v>123.333</v>
      </c>
      <c r="L1201" s="58">
        <v>41.075000000000003</v>
      </c>
    </row>
    <row r="1202" spans="2:12" x14ac:dyDescent="0.35">
      <c r="B1202" s="61">
        <v>41129</v>
      </c>
      <c r="C1202" s="58">
        <v>50.164999999999999</v>
      </c>
      <c r="D1202" s="58">
        <v>65.328000000000003</v>
      </c>
      <c r="E1202" s="58">
        <v>29.766999999999999</v>
      </c>
      <c r="F1202" s="58">
        <v>62.874000000000002</v>
      </c>
      <c r="G1202" s="58">
        <v>75</v>
      </c>
      <c r="H1202" s="58">
        <v>70.981999999999999</v>
      </c>
      <c r="I1202" s="58">
        <v>61</v>
      </c>
      <c r="J1202" s="58">
        <v>41.886000000000003</v>
      </c>
      <c r="K1202" s="58">
        <v>123.333</v>
      </c>
      <c r="L1202" s="58">
        <v>41.075000000000003</v>
      </c>
    </row>
    <row r="1203" spans="2:12" x14ac:dyDescent="0.35">
      <c r="B1203" s="61">
        <v>41130</v>
      </c>
      <c r="C1203" s="58">
        <v>50.164999999999999</v>
      </c>
      <c r="D1203" s="58">
        <v>67.516999999999996</v>
      </c>
      <c r="E1203" s="58">
        <v>29.454999999999998</v>
      </c>
      <c r="F1203" s="58">
        <v>62.338000000000001</v>
      </c>
      <c r="G1203" s="58">
        <v>80</v>
      </c>
      <c r="H1203" s="58">
        <v>72.025999999999996</v>
      </c>
      <c r="I1203" s="58">
        <v>58</v>
      </c>
      <c r="J1203" s="58">
        <v>41.372999999999998</v>
      </c>
      <c r="K1203" s="58">
        <v>124.333</v>
      </c>
      <c r="L1203" s="58">
        <v>41.075000000000003</v>
      </c>
    </row>
    <row r="1204" spans="2:12" x14ac:dyDescent="0.35">
      <c r="B1204" s="61">
        <v>41131</v>
      </c>
      <c r="C1204" s="58">
        <v>49.567999999999998</v>
      </c>
      <c r="D1204" s="58">
        <v>67.298000000000002</v>
      </c>
      <c r="E1204" s="58">
        <v>29.355</v>
      </c>
      <c r="F1204" s="58">
        <v>61.548000000000002</v>
      </c>
      <c r="G1204" s="58">
        <v>85</v>
      </c>
      <c r="H1204" s="58">
        <v>71.171999999999997</v>
      </c>
      <c r="I1204" s="58">
        <v>58</v>
      </c>
      <c r="J1204" s="58">
        <v>41.372999999999998</v>
      </c>
      <c r="K1204" s="58">
        <v>119.167</v>
      </c>
      <c r="L1204" s="58">
        <v>41.237000000000002</v>
      </c>
    </row>
    <row r="1205" spans="2:12" x14ac:dyDescent="0.35">
      <c r="B1205" s="61">
        <v>41134</v>
      </c>
      <c r="C1205" s="58">
        <v>49.369</v>
      </c>
      <c r="D1205" s="58">
        <v>66.816999999999993</v>
      </c>
      <c r="E1205" s="58">
        <v>29.405000000000001</v>
      </c>
      <c r="F1205" s="58">
        <v>59.875999999999998</v>
      </c>
      <c r="G1205" s="58">
        <v>85</v>
      </c>
      <c r="H1205" s="58">
        <v>69.558000000000007</v>
      </c>
      <c r="I1205" s="58">
        <v>58</v>
      </c>
      <c r="J1205" s="58">
        <v>41.466999999999999</v>
      </c>
      <c r="K1205" s="58">
        <v>121.667</v>
      </c>
      <c r="L1205" s="58">
        <v>41.075000000000003</v>
      </c>
    </row>
    <row r="1206" spans="2:12" x14ac:dyDescent="0.35">
      <c r="B1206" s="61">
        <v>41135</v>
      </c>
      <c r="C1206" s="58">
        <v>49.369</v>
      </c>
      <c r="D1206" s="58">
        <v>66.641999999999996</v>
      </c>
      <c r="E1206" s="58">
        <v>29.405000000000001</v>
      </c>
      <c r="F1206" s="58">
        <v>58.896999999999998</v>
      </c>
      <c r="G1206" s="58">
        <v>85</v>
      </c>
      <c r="H1206" s="58">
        <v>69.415999999999997</v>
      </c>
      <c r="I1206" s="58">
        <v>58</v>
      </c>
      <c r="J1206" s="58">
        <v>41.000999999999998</v>
      </c>
      <c r="K1206" s="58">
        <v>122.5</v>
      </c>
      <c r="L1206" s="58">
        <v>41.075000000000003</v>
      </c>
    </row>
    <row r="1207" spans="2:12" x14ac:dyDescent="0.35">
      <c r="B1207" s="61">
        <v>41136</v>
      </c>
      <c r="C1207" s="58">
        <v>49.329000000000001</v>
      </c>
      <c r="D1207" s="58">
        <v>66.641999999999996</v>
      </c>
      <c r="E1207" s="58">
        <v>29.48</v>
      </c>
      <c r="F1207" s="58">
        <v>59.338999999999999</v>
      </c>
      <c r="G1207" s="58">
        <v>85</v>
      </c>
      <c r="H1207" s="58">
        <v>69.225999999999999</v>
      </c>
      <c r="I1207" s="58">
        <v>58</v>
      </c>
      <c r="J1207" s="58">
        <v>40.860999999999997</v>
      </c>
      <c r="K1207" s="58">
        <v>123.333</v>
      </c>
      <c r="L1207" s="58">
        <v>41.075000000000003</v>
      </c>
    </row>
    <row r="1208" spans="2:12" x14ac:dyDescent="0.35">
      <c r="B1208" s="61">
        <v>41137</v>
      </c>
      <c r="C1208" s="58">
        <v>48.97</v>
      </c>
      <c r="D1208" s="58">
        <v>66.641999999999996</v>
      </c>
      <c r="E1208" s="58">
        <v>29.766999999999999</v>
      </c>
      <c r="F1208" s="58">
        <v>59.875999999999998</v>
      </c>
      <c r="G1208" s="58">
        <v>78</v>
      </c>
      <c r="H1208" s="58">
        <v>69.179000000000002</v>
      </c>
      <c r="I1208" s="58">
        <v>58</v>
      </c>
      <c r="J1208" s="58">
        <v>41.000999999999998</v>
      </c>
      <c r="K1208" s="58">
        <v>125.833</v>
      </c>
      <c r="L1208" s="58">
        <v>41.237000000000002</v>
      </c>
    </row>
    <row r="1209" spans="2:12" x14ac:dyDescent="0.35">
      <c r="B1209" s="61">
        <v>41138</v>
      </c>
      <c r="C1209" s="58">
        <v>48.890999999999998</v>
      </c>
      <c r="D1209" s="58">
        <v>66.028999999999996</v>
      </c>
      <c r="E1209" s="58">
        <v>29.704000000000001</v>
      </c>
      <c r="F1209" s="58">
        <v>58.265999999999998</v>
      </c>
      <c r="G1209" s="58">
        <v>78</v>
      </c>
      <c r="H1209" s="58">
        <v>69.274000000000001</v>
      </c>
      <c r="I1209" s="58">
        <v>58</v>
      </c>
      <c r="J1209" s="58">
        <v>41.000999999999998</v>
      </c>
      <c r="K1209" s="58">
        <v>124.917</v>
      </c>
      <c r="L1209" s="58">
        <v>41.685000000000002</v>
      </c>
    </row>
    <row r="1210" spans="2:12" x14ac:dyDescent="0.35">
      <c r="B1210" s="61">
        <v>41141</v>
      </c>
      <c r="C1210" s="58">
        <v>48.731999999999999</v>
      </c>
      <c r="D1210" s="58">
        <v>64.977999999999994</v>
      </c>
      <c r="E1210" s="58">
        <v>29.641999999999999</v>
      </c>
      <c r="F1210" s="58">
        <v>57.445</v>
      </c>
      <c r="G1210" s="58">
        <v>78.5</v>
      </c>
      <c r="H1210" s="58">
        <v>69.274000000000001</v>
      </c>
      <c r="I1210" s="58">
        <v>58</v>
      </c>
      <c r="J1210" s="58">
        <v>41.000999999999998</v>
      </c>
      <c r="K1210" s="58">
        <v>123.75</v>
      </c>
      <c r="L1210" s="58">
        <v>41.685000000000002</v>
      </c>
    </row>
    <row r="1211" spans="2:12" x14ac:dyDescent="0.35">
      <c r="B1211" s="61">
        <v>41142</v>
      </c>
      <c r="C1211" s="58">
        <v>48.731999999999999</v>
      </c>
      <c r="D1211" s="58">
        <v>64.977999999999994</v>
      </c>
      <c r="E1211" s="58">
        <v>29.641999999999999</v>
      </c>
      <c r="F1211" s="58">
        <v>57.445</v>
      </c>
      <c r="G1211" s="58">
        <v>78.5</v>
      </c>
      <c r="H1211" s="58">
        <v>69.274000000000001</v>
      </c>
      <c r="I1211" s="58">
        <v>58</v>
      </c>
      <c r="J1211" s="58">
        <v>41.000999999999998</v>
      </c>
      <c r="K1211" s="58">
        <v>123.75</v>
      </c>
      <c r="L1211" s="58">
        <v>41.685000000000002</v>
      </c>
    </row>
    <row r="1212" spans="2:12" x14ac:dyDescent="0.35">
      <c r="B1212" s="61">
        <v>41143</v>
      </c>
      <c r="C1212" s="58">
        <v>48.731999999999999</v>
      </c>
      <c r="D1212" s="58">
        <v>64.977999999999994</v>
      </c>
      <c r="E1212" s="58">
        <v>29.641999999999999</v>
      </c>
      <c r="F1212" s="58">
        <v>57.445</v>
      </c>
      <c r="G1212" s="58">
        <v>78.5</v>
      </c>
      <c r="H1212" s="58">
        <v>69.274000000000001</v>
      </c>
      <c r="I1212" s="58">
        <v>58</v>
      </c>
      <c r="J1212" s="58">
        <v>41.000999999999998</v>
      </c>
      <c r="K1212" s="58">
        <v>123.75</v>
      </c>
      <c r="L1212" s="58">
        <v>41.685000000000002</v>
      </c>
    </row>
    <row r="1213" spans="2:12" x14ac:dyDescent="0.35">
      <c r="B1213" s="61">
        <v>41144</v>
      </c>
      <c r="C1213" s="58">
        <v>47.258000000000003</v>
      </c>
      <c r="D1213" s="58">
        <v>63.094999999999999</v>
      </c>
      <c r="E1213" s="58">
        <v>29.516999999999999</v>
      </c>
      <c r="F1213" s="58">
        <v>56.94</v>
      </c>
      <c r="G1213" s="58">
        <v>78.5</v>
      </c>
      <c r="H1213" s="58">
        <v>67.376000000000005</v>
      </c>
      <c r="I1213" s="58">
        <v>58</v>
      </c>
      <c r="J1213" s="58">
        <v>40.954000000000001</v>
      </c>
      <c r="K1213" s="58">
        <v>121.583</v>
      </c>
      <c r="L1213" s="58">
        <v>41.441000000000003</v>
      </c>
    </row>
    <row r="1214" spans="2:12" x14ac:dyDescent="0.35">
      <c r="B1214" s="61">
        <v>41145</v>
      </c>
      <c r="C1214" s="58">
        <v>47.576999999999998</v>
      </c>
      <c r="D1214" s="58">
        <v>64.584000000000003</v>
      </c>
      <c r="E1214" s="58">
        <v>29.641999999999999</v>
      </c>
      <c r="F1214" s="58">
        <v>58.707999999999998</v>
      </c>
      <c r="G1214" s="58">
        <v>78.5</v>
      </c>
      <c r="H1214" s="58">
        <v>66.712000000000003</v>
      </c>
      <c r="I1214" s="58">
        <v>58</v>
      </c>
      <c r="J1214" s="58">
        <v>41.000999999999998</v>
      </c>
      <c r="K1214" s="58">
        <v>122.083</v>
      </c>
      <c r="L1214" s="58">
        <v>41.807000000000002</v>
      </c>
    </row>
    <row r="1215" spans="2:12" x14ac:dyDescent="0.35">
      <c r="B1215" s="61">
        <v>41148</v>
      </c>
      <c r="C1215" s="58">
        <v>47.378</v>
      </c>
      <c r="D1215" s="58">
        <v>63.139000000000003</v>
      </c>
      <c r="E1215" s="58">
        <v>29.516999999999999</v>
      </c>
      <c r="F1215" s="58">
        <v>58.582000000000001</v>
      </c>
      <c r="G1215" s="58">
        <v>78.5</v>
      </c>
      <c r="H1215" s="58">
        <v>66.141999999999996</v>
      </c>
      <c r="I1215" s="58">
        <v>58</v>
      </c>
      <c r="J1215" s="58">
        <v>40.814</v>
      </c>
      <c r="K1215" s="58">
        <v>121.667</v>
      </c>
      <c r="L1215" s="58">
        <v>41.521999999999998</v>
      </c>
    </row>
    <row r="1216" spans="2:12" x14ac:dyDescent="0.35">
      <c r="B1216" s="61">
        <v>41149</v>
      </c>
      <c r="C1216" s="58">
        <v>47.378</v>
      </c>
      <c r="D1216" s="58">
        <v>63.139000000000003</v>
      </c>
      <c r="E1216" s="58">
        <v>29.516999999999999</v>
      </c>
      <c r="F1216" s="58">
        <v>58.582000000000001</v>
      </c>
      <c r="G1216" s="58">
        <v>78.5</v>
      </c>
      <c r="H1216" s="58">
        <v>66.141999999999996</v>
      </c>
      <c r="I1216" s="58">
        <v>58</v>
      </c>
      <c r="J1216" s="58">
        <v>40.814</v>
      </c>
      <c r="K1216" s="58">
        <v>121.667</v>
      </c>
      <c r="L1216" s="58">
        <v>41.521999999999998</v>
      </c>
    </row>
    <row r="1217" spans="2:12" x14ac:dyDescent="0.35">
      <c r="B1217" s="61">
        <v>41150</v>
      </c>
      <c r="C1217" s="58">
        <v>47.497</v>
      </c>
      <c r="D1217" s="58">
        <v>63.927</v>
      </c>
      <c r="E1217" s="58">
        <v>29.454999999999998</v>
      </c>
      <c r="F1217" s="58">
        <v>59.055</v>
      </c>
      <c r="G1217" s="58">
        <v>76</v>
      </c>
      <c r="H1217" s="58">
        <v>66.427000000000007</v>
      </c>
      <c r="I1217" s="58">
        <v>58</v>
      </c>
      <c r="J1217" s="58">
        <v>40.814</v>
      </c>
      <c r="K1217" s="58">
        <v>120.917</v>
      </c>
      <c r="L1217" s="58">
        <v>41.481000000000002</v>
      </c>
    </row>
    <row r="1218" spans="2:12" x14ac:dyDescent="0.35">
      <c r="B1218" s="61">
        <v>41151</v>
      </c>
      <c r="C1218" s="58">
        <v>47.816000000000003</v>
      </c>
      <c r="D1218" s="58">
        <v>64.277000000000001</v>
      </c>
      <c r="E1218" s="58">
        <v>29.579000000000001</v>
      </c>
      <c r="F1218" s="58">
        <v>59.875999999999998</v>
      </c>
      <c r="G1218" s="58">
        <v>76</v>
      </c>
      <c r="H1218" s="58">
        <v>66.522000000000006</v>
      </c>
      <c r="I1218" s="58">
        <v>58</v>
      </c>
      <c r="J1218" s="58">
        <v>40.069000000000003</v>
      </c>
      <c r="K1218" s="58">
        <v>122.917</v>
      </c>
      <c r="L1218" s="58">
        <v>41.319000000000003</v>
      </c>
    </row>
    <row r="1219" spans="2:12" x14ac:dyDescent="0.35">
      <c r="B1219" s="61">
        <v>41152</v>
      </c>
      <c r="C1219" s="58">
        <v>47.935000000000002</v>
      </c>
      <c r="D1219" s="58">
        <v>63.752000000000002</v>
      </c>
      <c r="E1219" s="58">
        <v>29.829000000000001</v>
      </c>
      <c r="F1219" s="58">
        <v>59.023000000000003</v>
      </c>
      <c r="G1219" s="58">
        <v>76</v>
      </c>
      <c r="H1219" s="58">
        <v>66.046999999999997</v>
      </c>
      <c r="I1219" s="58">
        <v>58</v>
      </c>
      <c r="J1219" s="58">
        <v>40.115000000000002</v>
      </c>
      <c r="K1219" s="58">
        <v>124.583</v>
      </c>
      <c r="L1219" s="58">
        <v>41.4</v>
      </c>
    </row>
    <row r="1220" spans="2:12" x14ac:dyDescent="0.35">
      <c r="B1220" s="61">
        <v>41155</v>
      </c>
      <c r="C1220" s="58">
        <v>48.612000000000002</v>
      </c>
      <c r="D1220" s="58">
        <v>65.677999999999997</v>
      </c>
      <c r="E1220" s="58">
        <v>29.754000000000001</v>
      </c>
      <c r="F1220" s="58">
        <v>57.476999999999997</v>
      </c>
      <c r="G1220" s="58">
        <v>76</v>
      </c>
      <c r="H1220" s="58">
        <v>65.62</v>
      </c>
      <c r="I1220" s="58">
        <v>58</v>
      </c>
      <c r="J1220" s="58">
        <v>40.814</v>
      </c>
      <c r="K1220" s="58">
        <v>120.833</v>
      </c>
      <c r="L1220" s="58">
        <v>41.765999999999998</v>
      </c>
    </row>
    <row r="1221" spans="2:12" x14ac:dyDescent="0.35">
      <c r="B1221" s="61">
        <v>41156</v>
      </c>
      <c r="C1221" s="58">
        <v>48.293999999999997</v>
      </c>
      <c r="D1221" s="58">
        <v>64.715000000000003</v>
      </c>
      <c r="E1221" s="58">
        <v>29.829000000000001</v>
      </c>
      <c r="F1221" s="58">
        <v>58.55</v>
      </c>
      <c r="G1221" s="58">
        <v>76</v>
      </c>
      <c r="H1221" s="58">
        <v>65.477999999999994</v>
      </c>
      <c r="I1221" s="58">
        <v>58</v>
      </c>
      <c r="J1221" s="58">
        <v>41.000999999999998</v>
      </c>
      <c r="K1221" s="58">
        <v>125</v>
      </c>
      <c r="L1221" s="58">
        <v>41.481000000000002</v>
      </c>
    </row>
    <row r="1222" spans="2:12" x14ac:dyDescent="0.35">
      <c r="B1222" s="61">
        <v>41157</v>
      </c>
      <c r="C1222" s="58">
        <v>47.536999999999999</v>
      </c>
      <c r="D1222" s="58">
        <v>63.402000000000001</v>
      </c>
      <c r="E1222" s="58">
        <v>29.890999999999998</v>
      </c>
      <c r="F1222" s="58">
        <v>58.392000000000003</v>
      </c>
      <c r="G1222" s="58">
        <v>76</v>
      </c>
      <c r="H1222" s="58">
        <v>65.572999999999993</v>
      </c>
      <c r="I1222" s="58">
        <v>58</v>
      </c>
      <c r="J1222" s="58">
        <v>41.000999999999998</v>
      </c>
      <c r="K1222" s="58">
        <v>125.25</v>
      </c>
      <c r="L1222" s="58">
        <v>41.807000000000002</v>
      </c>
    </row>
    <row r="1223" spans="2:12" x14ac:dyDescent="0.35">
      <c r="B1223" s="61">
        <v>41158</v>
      </c>
      <c r="C1223" s="58">
        <v>47.378</v>
      </c>
      <c r="D1223" s="58">
        <v>63.838999999999999</v>
      </c>
      <c r="E1223" s="58">
        <v>29.879000000000001</v>
      </c>
      <c r="F1223" s="58">
        <v>58.14</v>
      </c>
      <c r="G1223" s="58">
        <v>76.5</v>
      </c>
      <c r="H1223" s="58">
        <v>66.141999999999996</v>
      </c>
      <c r="I1223" s="58">
        <v>58</v>
      </c>
      <c r="J1223" s="58">
        <v>40.534999999999997</v>
      </c>
      <c r="K1223" s="58">
        <v>125.417</v>
      </c>
      <c r="L1223" s="58">
        <v>41.075000000000003</v>
      </c>
    </row>
    <row r="1224" spans="2:12" x14ac:dyDescent="0.35">
      <c r="B1224" s="61">
        <v>41159</v>
      </c>
      <c r="C1224" s="58">
        <v>47.935000000000002</v>
      </c>
      <c r="D1224" s="58">
        <v>63.707999999999998</v>
      </c>
      <c r="E1224" s="58">
        <v>31.92</v>
      </c>
      <c r="F1224" s="58">
        <v>58.045000000000002</v>
      </c>
      <c r="G1224" s="58">
        <v>76</v>
      </c>
      <c r="H1224" s="58">
        <v>66.046999999999997</v>
      </c>
      <c r="I1224" s="58">
        <v>58</v>
      </c>
      <c r="J1224" s="58">
        <v>41.000999999999998</v>
      </c>
      <c r="K1224" s="58">
        <v>125</v>
      </c>
      <c r="L1224" s="58">
        <v>41.4</v>
      </c>
    </row>
    <row r="1225" spans="2:12" x14ac:dyDescent="0.35">
      <c r="B1225" s="61">
        <v>41162</v>
      </c>
      <c r="C1225" s="58">
        <v>48.173999999999999</v>
      </c>
      <c r="D1225" s="58">
        <v>64.102000000000004</v>
      </c>
      <c r="E1225" s="58">
        <v>32.792999999999999</v>
      </c>
      <c r="F1225" s="58">
        <v>58.487000000000002</v>
      </c>
      <c r="G1225" s="58">
        <v>76.5</v>
      </c>
      <c r="H1225" s="58">
        <v>66.331999999999994</v>
      </c>
      <c r="I1225" s="58">
        <v>58</v>
      </c>
      <c r="J1225" s="58">
        <v>41.000999999999998</v>
      </c>
      <c r="K1225" s="58">
        <v>128.333</v>
      </c>
      <c r="L1225" s="58">
        <v>41.481000000000002</v>
      </c>
    </row>
    <row r="1226" spans="2:12" x14ac:dyDescent="0.35">
      <c r="B1226" s="61">
        <v>41163</v>
      </c>
      <c r="C1226" s="58">
        <v>47.457000000000001</v>
      </c>
      <c r="D1226" s="58">
        <v>63.838999999999999</v>
      </c>
      <c r="E1226" s="58">
        <v>33.479999999999997</v>
      </c>
      <c r="F1226" s="58">
        <v>58.771000000000001</v>
      </c>
      <c r="G1226" s="58">
        <v>76.5</v>
      </c>
      <c r="H1226" s="58">
        <v>66.331999999999994</v>
      </c>
      <c r="I1226" s="58">
        <v>58</v>
      </c>
      <c r="J1226" s="58">
        <v>40.628</v>
      </c>
      <c r="K1226" s="58">
        <v>132.333</v>
      </c>
      <c r="L1226" s="58">
        <v>41.685000000000002</v>
      </c>
    </row>
    <row r="1227" spans="2:12" x14ac:dyDescent="0.35">
      <c r="B1227" s="61">
        <v>41164</v>
      </c>
      <c r="C1227" s="58">
        <v>47.179000000000002</v>
      </c>
      <c r="D1227" s="58">
        <v>64.364999999999995</v>
      </c>
      <c r="E1227" s="58">
        <v>34.509</v>
      </c>
      <c r="F1227" s="58">
        <v>59.023000000000003</v>
      </c>
      <c r="G1227" s="58">
        <v>76.5</v>
      </c>
      <c r="H1227" s="58">
        <v>66.427000000000007</v>
      </c>
      <c r="I1227" s="58">
        <v>58</v>
      </c>
      <c r="J1227" s="58">
        <v>40.628</v>
      </c>
      <c r="K1227" s="58">
        <v>131.667</v>
      </c>
      <c r="L1227" s="58">
        <v>41.521999999999998</v>
      </c>
    </row>
    <row r="1228" spans="2:12" x14ac:dyDescent="0.35">
      <c r="B1228" s="61">
        <v>41165</v>
      </c>
      <c r="C1228" s="58">
        <v>47.02</v>
      </c>
      <c r="D1228" s="58">
        <v>64.320999999999998</v>
      </c>
      <c r="E1228" s="58">
        <v>36.194000000000003</v>
      </c>
      <c r="F1228" s="58">
        <v>58.96</v>
      </c>
      <c r="G1228" s="58">
        <v>76.5</v>
      </c>
      <c r="H1228" s="58">
        <v>66.331999999999994</v>
      </c>
      <c r="I1228" s="58">
        <v>58</v>
      </c>
      <c r="J1228" s="58">
        <v>40.347999999999999</v>
      </c>
      <c r="K1228" s="58">
        <v>132.917</v>
      </c>
      <c r="L1228" s="58">
        <v>41.481000000000002</v>
      </c>
    </row>
    <row r="1229" spans="2:12" x14ac:dyDescent="0.35">
      <c r="B1229" s="61">
        <v>41166</v>
      </c>
      <c r="C1229" s="58">
        <v>47.576999999999998</v>
      </c>
      <c r="D1229" s="58">
        <v>66.510000000000005</v>
      </c>
      <c r="E1229" s="58">
        <v>35.539000000000001</v>
      </c>
      <c r="F1229" s="58">
        <v>59.180999999999997</v>
      </c>
      <c r="G1229" s="58">
        <v>76.5</v>
      </c>
      <c r="H1229" s="58">
        <v>66.427000000000007</v>
      </c>
      <c r="I1229" s="58">
        <v>58</v>
      </c>
      <c r="J1229" s="58">
        <v>40.534999999999997</v>
      </c>
      <c r="K1229" s="58">
        <v>133.167</v>
      </c>
      <c r="L1229" s="58">
        <v>41.887999999999998</v>
      </c>
    </row>
    <row r="1230" spans="2:12" x14ac:dyDescent="0.35">
      <c r="B1230" s="61">
        <v>41169</v>
      </c>
      <c r="C1230" s="58">
        <v>48.771000000000001</v>
      </c>
      <c r="D1230" s="58">
        <v>67.474000000000004</v>
      </c>
      <c r="E1230" s="58">
        <v>35.445</v>
      </c>
      <c r="F1230" s="58">
        <v>59.180999999999997</v>
      </c>
      <c r="G1230" s="58">
        <v>76.5</v>
      </c>
      <c r="H1230" s="58">
        <v>66.427000000000007</v>
      </c>
      <c r="I1230" s="58">
        <v>58</v>
      </c>
      <c r="J1230" s="58">
        <v>40.488</v>
      </c>
      <c r="K1230" s="58">
        <v>136.333</v>
      </c>
      <c r="L1230" s="58">
        <v>42.253999999999998</v>
      </c>
    </row>
    <row r="1231" spans="2:12" x14ac:dyDescent="0.35">
      <c r="B1231" s="61">
        <v>41170</v>
      </c>
      <c r="C1231" s="58">
        <v>49.329000000000001</v>
      </c>
      <c r="D1231" s="58">
        <v>68.7</v>
      </c>
      <c r="E1231" s="58">
        <v>34.322000000000003</v>
      </c>
      <c r="F1231" s="58">
        <v>58.707999999999998</v>
      </c>
      <c r="G1231" s="58">
        <v>76.5</v>
      </c>
      <c r="H1231" s="58">
        <v>66.427000000000007</v>
      </c>
      <c r="I1231" s="58">
        <v>58</v>
      </c>
      <c r="J1231" s="58">
        <v>40.628</v>
      </c>
      <c r="K1231" s="58">
        <v>135.583</v>
      </c>
      <c r="L1231" s="58">
        <v>42.701000000000001</v>
      </c>
    </row>
    <row r="1232" spans="2:12" x14ac:dyDescent="0.35">
      <c r="B1232" s="61">
        <v>41171</v>
      </c>
      <c r="C1232" s="58">
        <v>50.125</v>
      </c>
      <c r="D1232" s="58">
        <v>67.341999999999999</v>
      </c>
      <c r="E1232" s="58">
        <v>33.042999999999999</v>
      </c>
      <c r="F1232" s="58">
        <v>58.012999999999998</v>
      </c>
      <c r="G1232" s="58">
        <v>76.5</v>
      </c>
      <c r="H1232" s="58">
        <v>66.427000000000007</v>
      </c>
      <c r="I1232" s="58">
        <v>58</v>
      </c>
      <c r="J1232" s="58">
        <v>40.906999999999996</v>
      </c>
      <c r="K1232" s="58">
        <v>132.917</v>
      </c>
      <c r="L1232" s="58">
        <v>42.661000000000001</v>
      </c>
    </row>
    <row r="1233" spans="2:12" x14ac:dyDescent="0.35">
      <c r="B1233" s="61">
        <v>41172</v>
      </c>
      <c r="C1233" s="58">
        <v>49.886000000000003</v>
      </c>
      <c r="D1233" s="58">
        <v>67.867999999999995</v>
      </c>
      <c r="E1233" s="58">
        <v>33.229999999999997</v>
      </c>
      <c r="F1233" s="58">
        <v>58.203000000000003</v>
      </c>
      <c r="G1233" s="58">
        <v>82</v>
      </c>
      <c r="H1233" s="58">
        <v>66.427000000000007</v>
      </c>
      <c r="I1233" s="58">
        <v>58</v>
      </c>
      <c r="J1233" s="58">
        <v>40.906999999999996</v>
      </c>
      <c r="K1233" s="58">
        <v>132.083</v>
      </c>
      <c r="L1233" s="58">
        <v>42.701000000000001</v>
      </c>
    </row>
    <row r="1234" spans="2:12" x14ac:dyDescent="0.35">
      <c r="B1234" s="61">
        <v>41173</v>
      </c>
      <c r="C1234" s="58">
        <v>49.448</v>
      </c>
      <c r="D1234" s="58">
        <v>67.516999999999996</v>
      </c>
      <c r="E1234" s="58">
        <v>33.698</v>
      </c>
      <c r="F1234" s="58">
        <v>58.076999999999998</v>
      </c>
      <c r="G1234" s="58">
        <v>82</v>
      </c>
      <c r="H1234" s="58">
        <v>67.566000000000003</v>
      </c>
      <c r="I1234" s="58">
        <v>58</v>
      </c>
      <c r="J1234" s="58">
        <v>41.000999999999998</v>
      </c>
      <c r="K1234" s="58">
        <v>132</v>
      </c>
      <c r="L1234" s="58">
        <v>42.701000000000001</v>
      </c>
    </row>
    <row r="1235" spans="2:12" x14ac:dyDescent="0.35">
      <c r="B1235" s="61">
        <v>41176</v>
      </c>
      <c r="C1235" s="58">
        <v>48.493000000000002</v>
      </c>
      <c r="D1235" s="58">
        <v>68.831000000000003</v>
      </c>
      <c r="E1235" s="58">
        <v>33.167999999999999</v>
      </c>
      <c r="F1235" s="58">
        <v>57.445</v>
      </c>
      <c r="G1235" s="58">
        <v>82</v>
      </c>
      <c r="H1235" s="58">
        <v>67.090999999999994</v>
      </c>
      <c r="I1235" s="58">
        <v>58</v>
      </c>
      <c r="J1235" s="58">
        <v>41.466999999999999</v>
      </c>
      <c r="K1235" s="58">
        <v>131.917</v>
      </c>
      <c r="L1235" s="58">
        <v>42.497999999999998</v>
      </c>
    </row>
    <row r="1236" spans="2:12" x14ac:dyDescent="0.35">
      <c r="B1236" s="61">
        <v>41177</v>
      </c>
      <c r="C1236" s="58">
        <v>50.125</v>
      </c>
      <c r="D1236" s="58">
        <v>68.7</v>
      </c>
      <c r="E1236" s="58">
        <v>33.573</v>
      </c>
      <c r="F1236" s="58">
        <v>57.445</v>
      </c>
      <c r="G1236" s="58">
        <v>82</v>
      </c>
      <c r="H1236" s="58">
        <v>68.515000000000001</v>
      </c>
      <c r="I1236" s="58">
        <v>58</v>
      </c>
      <c r="J1236" s="58">
        <v>40.814</v>
      </c>
      <c r="K1236" s="58">
        <v>133.333</v>
      </c>
      <c r="L1236" s="58">
        <v>42.579000000000001</v>
      </c>
    </row>
    <row r="1237" spans="2:12" x14ac:dyDescent="0.35">
      <c r="B1237" s="61">
        <v>41178</v>
      </c>
      <c r="C1237" s="58">
        <v>50.164999999999999</v>
      </c>
      <c r="D1237" s="58">
        <v>68.656000000000006</v>
      </c>
      <c r="E1237" s="58">
        <v>33.542000000000002</v>
      </c>
      <c r="F1237" s="58">
        <v>58.392000000000003</v>
      </c>
      <c r="G1237" s="58">
        <v>82</v>
      </c>
      <c r="H1237" s="58">
        <v>68.325000000000003</v>
      </c>
      <c r="I1237" s="58">
        <v>58</v>
      </c>
      <c r="J1237" s="58">
        <v>41.000999999999998</v>
      </c>
      <c r="K1237" s="58">
        <v>133.25</v>
      </c>
      <c r="L1237" s="58">
        <v>42.701000000000001</v>
      </c>
    </row>
    <row r="1238" spans="2:12" x14ac:dyDescent="0.35">
      <c r="B1238" s="61">
        <v>41179</v>
      </c>
      <c r="C1238" s="58">
        <v>50.404000000000003</v>
      </c>
      <c r="D1238" s="58">
        <v>68.480999999999995</v>
      </c>
      <c r="E1238" s="58">
        <v>33.167999999999999</v>
      </c>
      <c r="F1238" s="58">
        <v>58.707999999999998</v>
      </c>
      <c r="G1238" s="58">
        <v>82</v>
      </c>
      <c r="H1238" s="58">
        <v>69.179000000000002</v>
      </c>
      <c r="I1238" s="58">
        <v>58</v>
      </c>
      <c r="J1238" s="58">
        <v>41.000999999999998</v>
      </c>
      <c r="K1238" s="58">
        <v>135.417</v>
      </c>
      <c r="L1238" s="58">
        <v>42.661000000000001</v>
      </c>
    </row>
    <row r="1239" spans="2:12" x14ac:dyDescent="0.35">
      <c r="B1239" s="61">
        <v>41180</v>
      </c>
      <c r="C1239" s="58">
        <v>50.802</v>
      </c>
      <c r="D1239" s="58">
        <v>68.742999999999995</v>
      </c>
      <c r="E1239" s="58">
        <v>33.167999999999999</v>
      </c>
      <c r="F1239" s="58">
        <v>58.454999999999998</v>
      </c>
      <c r="G1239" s="58">
        <v>82</v>
      </c>
      <c r="H1239" s="58">
        <v>68.799000000000007</v>
      </c>
      <c r="I1239" s="58">
        <v>58</v>
      </c>
      <c r="J1239" s="58">
        <v>41.932000000000002</v>
      </c>
      <c r="K1239" s="58">
        <v>135.083</v>
      </c>
      <c r="L1239" s="58">
        <v>42.661000000000001</v>
      </c>
    </row>
    <row r="1240" spans="2:12" x14ac:dyDescent="0.35">
      <c r="B1240" s="61">
        <v>41183</v>
      </c>
      <c r="C1240" s="58">
        <v>51.677999999999997</v>
      </c>
      <c r="D1240" s="58">
        <v>69.882000000000005</v>
      </c>
      <c r="E1240" s="58">
        <v>33.386000000000003</v>
      </c>
      <c r="F1240" s="58">
        <v>58.392000000000003</v>
      </c>
      <c r="G1240" s="58">
        <v>78</v>
      </c>
      <c r="H1240" s="58">
        <v>69.510999999999996</v>
      </c>
      <c r="I1240" s="58">
        <v>58</v>
      </c>
      <c r="J1240" s="58">
        <v>42.445</v>
      </c>
      <c r="K1240" s="58">
        <v>136.667</v>
      </c>
      <c r="L1240" s="58">
        <v>42.701000000000001</v>
      </c>
    </row>
    <row r="1241" spans="2:12" x14ac:dyDescent="0.35">
      <c r="B1241" s="61">
        <v>41184</v>
      </c>
      <c r="C1241" s="58">
        <v>51.399000000000001</v>
      </c>
      <c r="D1241" s="58">
        <v>69.444000000000003</v>
      </c>
      <c r="E1241" s="58">
        <v>33.104999999999997</v>
      </c>
      <c r="F1241" s="58">
        <v>58.234000000000002</v>
      </c>
      <c r="G1241" s="58">
        <v>78</v>
      </c>
      <c r="H1241" s="58">
        <v>69.274000000000001</v>
      </c>
      <c r="I1241" s="58">
        <v>58</v>
      </c>
      <c r="J1241" s="58">
        <v>42.445</v>
      </c>
      <c r="K1241" s="58">
        <v>138.917</v>
      </c>
      <c r="L1241" s="58">
        <v>42.741999999999997</v>
      </c>
    </row>
    <row r="1242" spans="2:12" x14ac:dyDescent="0.35">
      <c r="B1242" s="61">
        <v>41185</v>
      </c>
      <c r="C1242" s="58">
        <v>52.473999999999997</v>
      </c>
      <c r="D1242" s="58">
        <v>70.144999999999996</v>
      </c>
      <c r="E1242" s="58">
        <v>33.229999999999997</v>
      </c>
      <c r="F1242" s="58">
        <v>58.676000000000002</v>
      </c>
      <c r="G1242" s="58">
        <v>78</v>
      </c>
      <c r="H1242" s="58">
        <v>69.274000000000001</v>
      </c>
      <c r="I1242" s="58">
        <v>58</v>
      </c>
      <c r="J1242" s="58">
        <v>42.863999999999997</v>
      </c>
      <c r="K1242" s="58">
        <v>138.667</v>
      </c>
      <c r="L1242" s="58">
        <v>42.701000000000001</v>
      </c>
    </row>
    <row r="1243" spans="2:12" x14ac:dyDescent="0.35">
      <c r="B1243" s="61">
        <v>41186</v>
      </c>
      <c r="C1243" s="58">
        <v>52.753</v>
      </c>
      <c r="D1243" s="58">
        <v>70.231999999999999</v>
      </c>
      <c r="E1243" s="58">
        <v>33.386000000000003</v>
      </c>
      <c r="F1243" s="58">
        <v>58.707999999999998</v>
      </c>
      <c r="G1243" s="58">
        <v>78</v>
      </c>
      <c r="H1243" s="58">
        <v>69.179000000000002</v>
      </c>
      <c r="I1243" s="58">
        <v>58</v>
      </c>
      <c r="J1243" s="58">
        <v>42.537999999999997</v>
      </c>
      <c r="K1243" s="58">
        <v>140.75</v>
      </c>
      <c r="L1243" s="58">
        <v>42.701000000000001</v>
      </c>
    </row>
    <row r="1244" spans="2:12" x14ac:dyDescent="0.35">
      <c r="B1244" s="61">
        <v>41187</v>
      </c>
      <c r="C1244" s="58">
        <v>52.593000000000004</v>
      </c>
      <c r="D1244" s="58">
        <v>70.844999999999999</v>
      </c>
      <c r="E1244" s="58">
        <v>33.386000000000003</v>
      </c>
      <c r="F1244" s="58">
        <v>58.834000000000003</v>
      </c>
      <c r="G1244" s="58">
        <v>80</v>
      </c>
      <c r="H1244" s="58">
        <v>70.033000000000001</v>
      </c>
      <c r="I1244" s="58">
        <v>58</v>
      </c>
      <c r="J1244" s="58">
        <v>42.677999999999997</v>
      </c>
      <c r="K1244" s="58">
        <v>138</v>
      </c>
      <c r="L1244" s="58">
        <v>42.701000000000001</v>
      </c>
    </row>
    <row r="1245" spans="2:12" x14ac:dyDescent="0.35">
      <c r="B1245" s="61">
        <v>41190</v>
      </c>
      <c r="C1245" s="58">
        <v>52.514000000000003</v>
      </c>
      <c r="D1245" s="58">
        <v>70.581999999999994</v>
      </c>
      <c r="E1245" s="58">
        <v>33.479999999999997</v>
      </c>
      <c r="F1245" s="58">
        <v>58.645000000000003</v>
      </c>
      <c r="G1245" s="58">
        <v>80</v>
      </c>
      <c r="H1245" s="58">
        <v>70.697000000000003</v>
      </c>
      <c r="I1245" s="58">
        <v>58</v>
      </c>
      <c r="J1245" s="58">
        <v>42.351999999999997</v>
      </c>
      <c r="K1245" s="58">
        <v>136.75</v>
      </c>
      <c r="L1245" s="58">
        <v>43.067</v>
      </c>
    </row>
    <row r="1246" spans="2:12" x14ac:dyDescent="0.35">
      <c r="B1246" s="61">
        <v>41191</v>
      </c>
      <c r="C1246" s="58">
        <v>51.2</v>
      </c>
      <c r="D1246" s="58">
        <v>69.269000000000005</v>
      </c>
      <c r="E1246" s="58">
        <v>33.448</v>
      </c>
      <c r="F1246" s="58">
        <v>58.360999999999997</v>
      </c>
      <c r="G1246" s="58">
        <v>80</v>
      </c>
      <c r="H1246" s="58">
        <v>69.748000000000005</v>
      </c>
      <c r="I1246" s="58">
        <v>58</v>
      </c>
      <c r="J1246" s="58">
        <v>43.143999999999998</v>
      </c>
      <c r="K1246" s="58">
        <v>135.75</v>
      </c>
      <c r="L1246" s="58">
        <v>43.067</v>
      </c>
    </row>
    <row r="1247" spans="2:12" x14ac:dyDescent="0.35">
      <c r="B1247" s="61">
        <v>41192</v>
      </c>
      <c r="C1247" s="58">
        <v>50.164999999999999</v>
      </c>
      <c r="D1247" s="58">
        <v>68.742999999999995</v>
      </c>
      <c r="E1247" s="58">
        <v>33.386000000000003</v>
      </c>
      <c r="F1247" s="58">
        <v>57.003</v>
      </c>
      <c r="G1247" s="58">
        <v>80</v>
      </c>
      <c r="H1247" s="58">
        <v>68.799000000000007</v>
      </c>
      <c r="I1247" s="58">
        <v>58</v>
      </c>
      <c r="J1247" s="58">
        <v>42.817999999999998</v>
      </c>
      <c r="K1247" s="58">
        <v>133.333</v>
      </c>
      <c r="L1247" s="58">
        <v>42.701000000000001</v>
      </c>
    </row>
    <row r="1248" spans="2:12" x14ac:dyDescent="0.35">
      <c r="B1248" s="61">
        <v>41193</v>
      </c>
      <c r="C1248" s="58">
        <v>50.244</v>
      </c>
      <c r="D1248" s="58">
        <v>68.480999999999995</v>
      </c>
      <c r="E1248" s="58">
        <v>33.448</v>
      </c>
      <c r="F1248" s="58">
        <v>57.761000000000003</v>
      </c>
      <c r="G1248" s="58">
        <v>80</v>
      </c>
      <c r="H1248" s="58">
        <v>67.849999999999994</v>
      </c>
      <c r="I1248" s="58">
        <v>58</v>
      </c>
      <c r="J1248" s="58">
        <v>42.863999999999997</v>
      </c>
      <c r="K1248" s="58">
        <v>136.667</v>
      </c>
      <c r="L1248" s="58">
        <v>42.985999999999997</v>
      </c>
    </row>
    <row r="1249" spans="2:12" x14ac:dyDescent="0.35">
      <c r="B1249" s="61">
        <v>41194</v>
      </c>
      <c r="C1249" s="58">
        <v>50.164999999999999</v>
      </c>
      <c r="D1249" s="58">
        <v>67.954999999999998</v>
      </c>
      <c r="E1249" s="58">
        <v>33.323999999999998</v>
      </c>
      <c r="F1249" s="58">
        <v>57.665999999999997</v>
      </c>
      <c r="G1249" s="58">
        <v>80</v>
      </c>
      <c r="H1249" s="58">
        <v>68.325000000000003</v>
      </c>
      <c r="I1249" s="58">
        <v>58</v>
      </c>
      <c r="J1249" s="58">
        <v>42.817999999999998</v>
      </c>
      <c r="K1249" s="58">
        <v>136.667</v>
      </c>
      <c r="L1249" s="58">
        <v>43.107999999999997</v>
      </c>
    </row>
    <row r="1250" spans="2:12" x14ac:dyDescent="0.35">
      <c r="B1250" s="61">
        <v>41197</v>
      </c>
      <c r="C1250" s="58">
        <v>51.359000000000002</v>
      </c>
      <c r="D1250" s="58">
        <v>67.954999999999998</v>
      </c>
      <c r="E1250" s="58">
        <v>33.511000000000003</v>
      </c>
      <c r="F1250" s="58">
        <v>57.350999999999999</v>
      </c>
      <c r="G1250" s="58">
        <v>80</v>
      </c>
      <c r="H1250" s="58">
        <v>70.174999999999997</v>
      </c>
      <c r="I1250" s="58">
        <v>58</v>
      </c>
      <c r="J1250" s="58">
        <v>42.771000000000001</v>
      </c>
      <c r="K1250" s="58">
        <v>135.333</v>
      </c>
      <c r="L1250" s="58">
        <v>43.311</v>
      </c>
    </row>
    <row r="1251" spans="2:12" x14ac:dyDescent="0.35">
      <c r="B1251" s="61">
        <v>41198</v>
      </c>
      <c r="C1251" s="58">
        <v>51.558</v>
      </c>
      <c r="D1251" s="58">
        <v>68.787000000000006</v>
      </c>
      <c r="E1251" s="58">
        <v>33.386000000000003</v>
      </c>
      <c r="F1251" s="58">
        <v>57.95</v>
      </c>
      <c r="G1251" s="58">
        <v>80</v>
      </c>
      <c r="H1251" s="58">
        <v>69.274000000000001</v>
      </c>
      <c r="I1251" s="58">
        <v>58</v>
      </c>
      <c r="J1251" s="58">
        <v>42.863999999999997</v>
      </c>
      <c r="K1251" s="58">
        <v>134.25</v>
      </c>
      <c r="L1251" s="58">
        <v>43.433</v>
      </c>
    </row>
    <row r="1252" spans="2:12" x14ac:dyDescent="0.35">
      <c r="B1252" s="61">
        <v>41199</v>
      </c>
      <c r="C1252" s="58">
        <v>51.597999999999999</v>
      </c>
      <c r="D1252" s="58">
        <v>70.231999999999999</v>
      </c>
      <c r="E1252" s="58">
        <v>33.386000000000003</v>
      </c>
      <c r="F1252" s="58">
        <v>58.423999999999999</v>
      </c>
      <c r="G1252" s="58">
        <v>74</v>
      </c>
      <c r="H1252" s="58">
        <v>69.225999999999999</v>
      </c>
      <c r="I1252" s="58">
        <v>58</v>
      </c>
      <c r="J1252" s="58">
        <v>42.863999999999997</v>
      </c>
      <c r="K1252" s="58">
        <v>137.083</v>
      </c>
      <c r="L1252" s="58">
        <v>43.515000000000001</v>
      </c>
    </row>
    <row r="1253" spans="2:12" x14ac:dyDescent="0.35">
      <c r="B1253" s="61">
        <v>41200</v>
      </c>
      <c r="C1253" s="58">
        <v>51.718000000000004</v>
      </c>
      <c r="D1253" s="58">
        <v>72.947000000000003</v>
      </c>
      <c r="E1253" s="58">
        <v>33.323999999999998</v>
      </c>
      <c r="F1253" s="58">
        <v>58.707999999999998</v>
      </c>
      <c r="G1253" s="58">
        <v>74</v>
      </c>
      <c r="H1253" s="58">
        <v>69.274000000000001</v>
      </c>
      <c r="I1253" s="58">
        <v>58</v>
      </c>
      <c r="J1253" s="58">
        <v>42.817999999999998</v>
      </c>
      <c r="K1253" s="58">
        <v>138.917</v>
      </c>
      <c r="L1253" s="58">
        <v>43.515000000000001</v>
      </c>
    </row>
    <row r="1254" spans="2:12" x14ac:dyDescent="0.35">
      <c r="B1254" s="61">
        <v>41201</v>
      </c>
      <c r="C1254" s="58">
        <v>51.756999999999998</v>
      </c>
      <c r="D1254" s="58">
        <v>71.896000000000001</v>
      </c>
      <c r="E1254" s="58">
        <v>33.354999999999997</v>
      </c>
      <c r="F1254" s="58">
        <v>58.234000000000002</v>
      </c>
      <c r="G1254" s="58">
        <v>74</v>
      </c>
      <c r="H1254" s="58">
        <v>69.558000000000007</v>
      </c>
      <c r="I1254" s="58">
        <v>58</v>
      </c>
      <c r="J1254" s="58">
        <v>42.585000000000001</v>
      </c>
      <c r="K1254" s="58">
        <v>139.083</v>
      </c>
      <c r="L1254" s="58">
        <v>43.718000000000004</v>
      </c>
    </row>
    <row r="1255" spans="2:12" x14ac:dyDescent="0.35">
      <c r="B1255" s="61">
        <v>41204</v>
      </c>
      <c r="C1255" s="58">
        <v>50.244</v>
      </c>
      <c r="D1255" s="58">
        <v>72.64</v>
      </c>
      <c r="E1255" s="58">
        <v>33.386000000000003</v>
      </c>
      <c r="F1255" s="58">
        <v>58.582000000000001</v>
      </c>
      <c r="G1255" s="58">
        <v>74</v>
      </c>
      <c r="H1255" s="58">
        <v>68.989000000000004</v>
      </c>
      <c r="I1255" s="58">
        <v>58</v>
      </c>
      <c r="J1255" s="58">
        <v>42.771000000000001</v>
      </c>
      <c r="K1255" s="58">
        <v>139.083</v>
      </c>
      <c r="L1255" s="58">
        <v>43.515000000000001</v>
      </c>
    </row>
    <row r="1256" spans="2:12" x14ac:dyDescent="0.35">
      <c r="B1256" s="61">
        <v>41205</v>
      </c>
      <c r="C1256" s="58">
        <v>50.643000000000001</v>
      </c>
      <c r="D1256" s="58">
        <v>72.201999999999998</v>
      </c>
      <c r="E1256" s="58">
        <v>33.323999999999998</v>
      </c>
      <c r="F1256" s="58">
        <v>58.234000000000002</v>
      </c>
      <c r="G1256" s="58">
        <v>74</v>
      </c>
      <c r="H1256" s="58">
        <v>68.656999999999996</v>
      </c>
      <c r="I1256" s="58">
        <v>58</v>
      </c>
      <c r="J1256" s="58">
        <v>42.585000000000001</v>
      </c>
      <c r="K1256" s="58">
        <v>138.25</v>
      </c>
      <c r="L1256" s="58">
        <v>43.515000000000001</v>
      </c>
    </row>
    <row r="1257" spans="2:12" x14ac:dyDescent="0.35">
      <c r="B1257" s="61">
        <v>41206</v>
      </c>
      <c r="C1257" s="58">
        <v>50.762</v>
      </c>
      <c r="D1257" s="58">
        <v>73.122</v>
      </c>
      <c r="E1257" s="58">
        <v>33.104999999999997</v>
      </c>
      <c r="F1257" s="58">
        <v>58.707999999999998</v>
      </c>
      <c r="G1257" s="58">
        <v>72</v>
      </c>
      <c r="H1257" s="58">
        <v>69.084000000000003</v>
      </c>
      <c r="I1257" s="58">
        <v>58</v>
      </c>
      <c r="J1257" s="58">
        <v>42.677999999999997</v>
      </c>
      <c r="K1257" s="58">
        <v>138.833</v>
      </c>
      <c r="L1257" s="58">
        <v>43.515000000000001</v>
      </c>
    </row>
    <row r="1258" spans="2:12" x14ac:dyDescent="0.35">
      <c r="B1258" s="61">
        <v>41207</v>
      </c>
      <c r="C1258" s="58">
        <v>50.125</v>
      </c>
      <c r="D1258" s="58">
        <v>72.245999999999995</v>
      </c>
      <c r="E1258" s="58">
        <v>33.073999999999998</v>
      </c>
      <c r="F1258" s="58">
        <v>58.076999999999998</v>
      </c>
      <c r="G1258" s="58">
        <v>72</v>
      </c>
      <c r="H1258" s="58">
        <v>69.084000000000003</v>
      </c>
      <c r="I1258" s="58">
        <v>58</v>
      </c>
      <c r="J1258" s="58">
        <v>42.957999999999998</v>
      </c>
      <c r="K1258" s="58">
        <v>136.25</v>
      </c>
      <c r="L1258" s="58">
        <v>43.515000000000001</v>
      </c>
    </row>
    <row r="1259" spans="2:12" x14ac:dyDescent="0.35">
      <c r="B1259" s="61">
        <v>41208</v>
      </c>
      <c r="C1259" s="58">
        <v>50.563000000000002</v>
      </c>
      <c r="D1259" s="58">
        <v>72.683999999999997</v>
      </c>
      <c r="E1259" s="58">
        <v>32.762</v>
      </c>
      <c r="F1259" s="58">
        <v>59.180999999999997</v>
      </c>
      <c r="G1259" s="58">
        <v>72</v>
      </c>
      <c r="H1259" s="58">
        <v>67.754999999999995</v>
      </c>
      <c r="I1259" s="58">
        <v>58</v>
      </c>
      <c r="J1259" s="58">
        <v>42.817999999999998</v>
      </c>
      <c r="K1259" s="58">
        <v>136.167</v>
      </c>
      <c r="L1259" s="58">
        <v>43.515000000000001</v>
      </c>
    </row>
    <row r="1260" spans="2:12" x14ac:dyDescent="0.35">
      <c r="B1260" s="61">
        <v>41211</v>
      </c>
      <c r="C1260" s="58">
        <v>50.563000000000002</v>
      </c>
      <c r="D1260" s="58">
        <v>72.683999999999997</v>
      </c>
      <c r="E1260" s="58">
        <v>32.762</v>
      </c>
      <c r="F1260" s="58">
        <v>59.180999999999997</v>
      </c>
      <c r="G1260" s="58">
        <v>72</v>
      </c>
      <c r="H1260" s="58">
        <v>67.754999999999995</v>
      </c>
      <c r="I1260" s="58">
        <v>58</v>
      </c>
      <c r="J1260" s="58">
        <v>42.817999999999998</v>
      </c>
      <c r="K1260" s="58">
        <v>136.167</v>
      </c>
      <c r="L1260" s="58">
        <v>43.515000000000001</v>
      </c>
    </row>
    <row r="1261" spans="2:12" x14ac:dyDescent="0.35">
      <c r="B1261" s="61">
        <v>41212</v>
      </c>
      <c r="C1261" s="58">
        <v>51.081000000000003</v>
      </c>
      <c r="D1261" s="58">
        <v>72.772000000000006</v>
      </c>
      <c r="E1261" s="58">
        <v>32.823999999999998</v>
      </c>
      <c r="F1261" s="58">
        <v>58.613</v>
      </c>
      <c r="G1261" s="58">
        <v>74.5</v>
      </c>
      <c r="H1261" s="58">
        <v>68.325000000000003</v>
      </c>
      <c r="I1261" s="58">
        <v>58</v>
      </c>
      <c r="J1261" s="58">
        <v>42.863999999999997</v>
      </c>
      <c r="K1261" s="58">
        <v>134.917</v>
      </c>
      <c r="L1261" s="58">
        <v>43.637</v>
      </c>
    </row>
    <row r="1262" spans="2:12" x14ac:dyDescent="0.35">
      <c r="B1262" s="61">
        <v>41213</v>
      </c>
      <c r="C1262" s="58">
        <v>51.000999999999998</v>
      </c>
      <c r="D1262" s="58">
        <v>72.947000000000003</v>
      </c>
      <c r="E1262" s="58">
        <v>33.073999999999998</v>
      </c>
      <c r="F1262" s="58">
        <v>59.118000000000002</v>
      </c>
      <c r="G1262" s="58">
        <v>74.5</v>
      </c>
      <c r="H1262" s="58">
        <v>67.138999999999996</v>
      </c>
      <c r="I1262" s="58">
        <v>58</v>
      </c>
      <c r="J1262" s="58">
        <v>42.911000000000001</v>
      </c>
      <c r="K1262" s="58">
        <v>134.167</v>
      </c>
      <c r="L1262" s="58">
        <v>43.515000000000001</v>
      </c>
    </row>
    <row r="1263" spans="2:12" x14ac:dyDescent="0.35">
      <c r="B1263" s="61">
        <v>41214</v>
      </c>
      <c r="C1263" s="58">
        <v>50.960999999999999</v>
      </c>
      <c r="D1263" s="58">
        <v>70.933000000000007</v>
      </c>
      <c r="E1263" s="58">
        <v>32.948999999999998</v>
      </c>
      <c r="F1263" s="58">
        <v>59.97</v>
      </c>
      <c r="G1263" s="58">
        <v>74.5</v>
      </c>
      <c r="H1263" s="58">
        <v>68.325000000000003</v>
      </c>
      <c r="I1263" s="58">
        <v>58</v>
      </c>
      <c r="J1263" s="58">
        <v>42.771000000000001</v>
      </c>
      <c r="K1263" s="58">
        <v>134.917</v>
      </c>
      <c r="L1263" s="58">
        <v>43.515000000000001</v>
      </c>
    </row>
    <row r="1264" spans="2:12" x14ac:dyDescent="0.35">
      <c r="B1264" s="61">
        <v>41215</v>
      </c>
      <c r="C1264" s="58">
        <v>50.960999999999999</v>
      </c>
      <c r="D1264" s="58">
        <v>70.933000000000007</v>
      </c>
      <c r="E1264" s="58">
        <v>32.948999999999998</v>
      </c>
      <c r="F1264" s="58">
        <v>59.97</v>
      </c>
      <c r="G1264" s="58">
        <v>74.5</v>
      </c>
      <c r="H1264" s="58">
        <v>68.325000000000003</v>
      </c>
      <c r="I1264" s="58">
        <v>58</v>
      </c>
      <c r="J1264" s="58">
        <v>42.771000000000001</v>
      </c>
      <c r="K1264" s="58">
        <v>134.917</v>
      </c>
      <c r="L1264" s="58">
        <v>43.515000000000001</v>
      </c>
    </row>
    <row r="1265" spans="2:12" x14ac:dyDescent="0.35">
      <c r="B1265" s="61">
        <v>41218</v>
      </c>
      <c r="C1265" s="58">
        <v>50.960999999999999</v>
      </c>
      <c r="D1265" s="58">
        <v>70.933000000000007</v>
      </c>
      <c r="E1265" s="58">
        <v>32.948999999999998</v>
      </c>
      <c r="F1265" s="58">
        <v>59.97</v>
      </c>
      <c r="G1265" s="58">
        <v>74.5</v>
      </c>
      <c r="H1265" s="58">
        <v>68.325000000000003</v>
      </c>
      <c r="I1265" s="58">
        <v>58</v>
      </c>
      <c r="J1265" s="58">
        <v>42.771000000000001</v>
      </c>
      <c r="K1265" s="58">
        <v>134.917</v>
      </c>
      <c r="L1265" s="58">
        <v>43.515000000000001</v>
      </c>
    </row>
    <row r="1266" spans="2:12" x14ac:dyDescent="0.35">
      <c r="B1266" s="61">
        <v>41219</v>
      </c>
      <c r="C1266" s="58">
        <v>51.24</v>
      </c>
      <c r="D1266" s="58">
        <v>73.91</v>
      </c>
      <c r="E1266" s="58">
        <v>32.917999999999999</v>
      </c>
      <c r="F1266" s="58">
        <v>61.863999999999997</v>
      </c>
      <c r="G1266" s="58">
        <v>74.5</v>
      </c>
      <c r="H1266" s="58">
        <v>67.376000000000005</v>
      </c>
      <c r="I1266" s="58">
        <v>58</v>
      </c>
      <c r="J1266" s="58">
        <v>42.863999999999997</v>
      </c>
      <c r="K1266" s="58">
        <v>137.833</v>
      </c>
      <c r="L1266" s="58">
        <v>44.164999999999999</v>
      </c>
    </row>
    <row r="1267" spans="2:12" x14ac:dyDescent="0.35">
      <c r="B1267" s="61">
        <v>41220</v>
      </c>
      <c r="C1267" s="58">
        <v>51.756999999999998</v>
      </c>
      <c r="D1267" s="58">
        <v>74.435000000000002</v>
      </c>
      <c r="E1267" s="58">
        <v>33.012</v>
      </c>
      <c r="F1267" s="58">
        <v>62.685000000000002</v>
      </c>
      <c r="G1267" s="58">
        <v>74.5</v>
      </c>
      <c r="H1267" s="58">
        <v>67.281000000000006</v>
      </c>
      <c r="I1267" s="58">
        <v>58</v>
      </c>
      <c r="J1267" s="58">
        <v>43.75</v>
      </c>
      <c r="K1267" s="58">
        <v>138.333</v>
      </c>
      <c r="L1267" s="58">
        <v>45.140999999999998</v>
      </c>
    </row>
    <row r="1268" spans="2:12" x14ac:dyDescent="0.35">
      <c r="B1268" s="61">
        <v>41221</v>
      </c>
      <c r="C1268" s="58">
        <v>51.756999999999998</v>
      </c>
      <c r="D1268" s="58">
        <v>74.873000000000005</v>
      </c>
      <c r="E1268" s="58">
        <v>33.073999999999998</v>
      </c>
      <c r="F1268" s="58">
        <v>62.116999999999997</v>
      </c>
      <c r="G1268" s="58">
        <v>74.5</v>
      </c>
      <c r="H1268" s="58">
        <v>66.900999999999996</v>
      </c>
      <c r="I1268" s="58">
        <v>58</v>
      </c>
      <c r="J1268" s="58">
        <v>43.051000000000002</v>
      </c>
      <c r="K1268" s="58">
        <v>138.333</v>
      </c>
      <c r="L1268" s="58">
        <v>45.872999999999998</v>
      </c>
    </row>
    <row r="1269" spans="2:12" x14ac:dyDescent="0.35">
      <c r="B1269" s="61">
        <v>41222</v>
      </c>
      <c r="C1269" s="58">
        <v>53.906999999999996</v>
      </c>
      <c r="D1269" s="58">
        <v>74.873000000000005</v>
      </c>
      <c r="E1269" s="58">
        <v>32.948999999999998</v>
      </c>
      <c r="F1269" s="58">
        <v>61.295999999999999</v>
      </c>
      <c r="G1269" s="58">
        <v>74.5</v>
      </c>
      <c r="H1269" s="58">
        <v>68.23</v>
      </c>
      <c r="I1269" s="58">
        <v>58</v>
      </c>
      <c r="J1269" s="58">
        <v>42.863999999999997</v>
      </c>
      <c r="K1269" s="58">
        <v>134.833</v>
      </c>
      <c r="L1269" s="58">
        <v>45.344999999999999</v>
      </c>
    </row>
    <row r="1270" spans="2:12" x14ac:dyDescent="0.35">
      <c r="B1270" s="61">
        <v>41225</v>
      </c>
      <c r="C1270" s="58">
        <v>54.902999999999999</v>
      </c>
      <c r="D1270" s="58">
        <v>74.873000000000005</v>
      </c>
      <c r="E1270" s="58">
        <v>33.012</v>
      </c>
      <c r="F1270" s="58">
        <v>60.948999999999998</v>
      </c>
      <c r="G1270" s="58">
        <v>74.5</v>
      </c>
      <c r="H1270" s="58">
        <v>68.135000000000005</v>
      </c>
      <c r="I1270" s="58">
        <v>58</v>
      </c>
      <c r="J1270" s="58">
        <v>43.655999999999999</v>
      </c>
      <c r="K1270" s="58">
        <v>135.833</v>
      </c>
      <c r="L1270" s="58">
        <v>44.734999999999999</v>
      </c>
    </row>
    <row r="1271" spans="2:12" x14ac:dyDescent="0.35">
      <c r="B1271" s="61">
        <v>41226</v>
      </c>
      <c r="C1271" s="58">
        <v>54.146000000000001</v>
      </c>
      <c r="D1271" s="58">
        <v>74.83</v>
      </c>
      <c r="E1271" s="58">
        <v>32.917999999999999</v>
      </c>
      <c r="F1271" s="58">
        <v>61.738</v>
      </c>
      <c r="G1271" s="58">
        <v>74.5</v>
      </c>
      <c r="H1271" s="58">
        <v>67.849999999999994</v>
      </c>
      <c r="I1271" s="58">
        <v>58</v>
      </c>
      <c r="J1271" s="58">
        <v>43.75</v>
      </c>
      <c r="K1271" s="58">
        <v>134.833</v>
      </c>
      <c r="L1271" s="58">
        <v>44.734999999999999</v>
      </c>
    </row>
    <row r="1272" spans="2:12" x14ac:dyDescent="0.35">
      <c r="B1272" s="61">
        <v>41227</v>
      </c>
      <c r="C1272" s="58">
        <v>54.146000000000001</v>
      </c>
      <c r="D1272" s="58">
        <v>74.873000000000005</v>
      </c>
      <c r="E1272" s="58">
        <v>33.012</v>
      </c>
      <c r="F1272" s="58">
        <v>60.57</v>
      </c>
      <c r="G1272" s="58">
        <v>71</v>
      </c>
      <c r="H1272" s="58">
        <v>67.849999999999994</v>
      </c>
      <c r="I1272" s="58">
        <v>58</v>
      </c>
      <c r="J1272" s="58">
        <v>44.728000000000002</v>
      </c>
      <c r="K1272" s="58">
        <v>135</v>
      </c>
      <c r="L1272" s="58">
        <v>44.774999999999999</v>
      </c>
    </row>
    <row r="1273" spans="2:12" x14ac:dyDescent="0.35">
      <c r="B1273" s="61">
        <v>41228</v>
      </c>
      <c r="C1273" s="58">
        <v>53.628999999999998</v>
      </c>
      <c r="D1273" s="58">
        <v>74.697999999999993</v>
      </c>
      <c r="E1273" s="58">
        <v>33.042999999999999</v>
      </c>
      <c r="F1273" s="58">
        <v>60.633000000000003</v>
      </c>
      <c r="G1273" s="58">
        <v>71</v>
      </c>
      <c r="H1273" s="58">
        <v>68.135000000000005</v>
      </c>
      <c r="I1273" s="58">
        <v>58</v>
      </c>
      <c r="J1273" s="58">
        <v>44.774999999999999</v>
      </c>
      <c r="K1273" s="58">
        <v>134.917</v>
      </c>
      <c r="L1273" s="58">
        <v>45.506999999999998</v>
      </c>
    </row>
    <row r="1274" spans="2:12" x14ac:dyDescent="0.35">
      <c r="B1274" s="61">
        <v>41229</v>
      </c>
      <c r="C1274" s="58">
        <v>53.947000000000003</v>
      </c>
      <c r="D1274" s="58">
        <v>74.611000000000004</v>
      </c>
      <c r="E1274" s="58">
        <v>32.979999999999997</v>
      </c>
      <c r="F1274" s="58">
        <v>60.002000000000002</v>
      </c>
      <c r="G1274" s="58">
        <v>71</v>
      </c>
      <c r="H1274" s="58">
        <v>68.135000000000005</v>
      </c>
      <c r="I1274" s="58">
        <v>58</v>
      </c>
      <c r="J1274" s="58">
        <v>44.728000000000002</v>
      </c>
      <c r="K1274" s="58">
        <v>127.917</v>
      </c>
      <c r="L1274" s="58">
        <v>45.222999999999999</v>
      </c>
    </row>
    <row r="1275" spans="2:12" x14ac:dyDescent="0.35">
      <c r="B1275" s="61">
        <v>41232</v>
      </c>
      <c r="C1275" s="58">
        <v>54.146000000000001</v>
      </c>
      <c r="D1275" s="58">
        <v>74.786000000000001</v>
      </c>
      <c r="E1275" s="58">
        <v>32.856000000000002</v>
      </c>
      <c r="F1275" s="58">
        <v>60.128</v>
      </c>
      <c r="G1275" s="58">
        <v>71</v>
      </c>
      <c r="H1275" s="58">
        <v>68.277000000000001</v>
      </c>
      <c r="I1275" s="58">
        <v>58</v>
      </c>
      <c r="J1275" s="58">
        <v>44.728000000000002</v>
      </c>
      <c r="K1275" s="58">
        <v>129.25</v>
      </c>
      <c r="L1275" s="58">
        <v>44.938000000000002</v>
      </c>
    </row>
    <row r="1276" spans="2:12" x14ac:dyDescent="0.35">
      <c r="B1276" s="61">
        <v>41233</v>
      </c>
      <c r="C1276" s="58">
        <v>54.225999999999999</v>
      </c>
      <c r="D1276" s="58">
        <v>75.048000000000002</v>
      </c>
      <c r="E1276" s="58">
        <v>32.948999999999998</v>
      </c>
      <c r="F1276" s="58">
        <v>59.338999999999999</v>
      </c>
      <c r="G1276" s="58">
        <v>71</v>
      </c>
      <c r="H1276" s="58">
        <v>71.456000000000003</v>
      </c>
      <c r="I1276" s="58">
        <v>58</v>
      </c>
      <c r="J1276" s="58">
        <v>47.43</v>
      </c>
      <c r="K1276" s="58">
        <v>130.833</v>
      </c>
      <c r="L1276" s="58">
        <v>45.344999999999999</v>
      </c>
    </row>
    <row r="1277" spans="2:12" x14ac:dyDescent="0.35">
      <c r="B1277" s="61">
        <v>41234</v>
      </c>
      <c r="C1277" s="58">
        <v>54.384999999999998</v>
      </c>
      <c r="D1277" s="58">
        <v>77.456999999999994</v>
      </c>
      <c r="E1277" s="58">
        <v>33.511000000000003</v>
      </c>
      <c r="F1277" s="58">
        <v>59.97</v>
      </c>
      <c r="G1277" s="58">
        <v>71.5</v>
      </c>
      <c r="H1277" s="58">
        <v>79.807000000000002</v>
      </c>
      <c r="I1277" s="58">
        <v>58</v>
      </c>
      <c r="J1277" s="58">
        <v>48.920999999999999</v>
      </c>
      <c r="K1277" s="58">
        <v>134.167</v>
      </c>
      <c r="L1277" s="58">
        <v>45.140999999999998</v>
      </c>
    </row>
    <row r="1278" spans="2:12" x14ac:dyDescent="0.35">
      <c r="B1278" s="61">
        <v>41235</v>
      </c>
      <c r="C1278" s="58">
        <v>55.101999999999997</v>
      </c>
      <c r="D1278" s="58">
        <v>77.456999999999994</v>
      </c>
      <c r="E1278" s="58">
        <v>34.945999999999998</v>
      </c>
      <c r="F1278" s="58">
        <v>61.328000000000003</v>
      </c>
      <c r="G1278" s="58">
        <v>71.5</v>
      </c>
      <c r="H1278" s="58">
        <v>79.807000000000002</v>
      </c>
      <c r="I1278" s="58">
        <v>58</v>
      </c>
      <c r="J1278" s="58">
        <v>53.767000000000003</v>
      </c>
      <c r="K1278" s="58">
        <v>136.667</v>
      </c>
      <c r="L1278" s="58">
        <v>45.954999999999998</v>
      </c>
    </row>
    <row r="1279" spans="2:12" x14ac:dyDescent="0.35">
      <c r="B1279" s="61">
        <v>41236</v>
      </c>
      <c r="C1279" s="58">
        <v>55.101999999999997</v>
      </c>
      <c r="D1279" s="58">
        <v>78.813999999999993</v>
      </c>
      <c r="E1279" s="58">
        <v>33.884999999999998</v>
      </c>
      <c r="F1279" s="58">
        <v>59.97</v>
      </c>
      <c r="G1279" s="58">
        <v>71.5</v>
      </c>
      <c r="H1279" s="58">
        <v>77.387</v>
      </c>
      <c r="I1279" s="58">
        <v>58</v>
      </c>
      <c r="J1279" s="58">
        <v>50.505000000000003</v>
      </c>
      <c r="K1279" s="58">
        <v>136.667</v>
      </c>
      <c r="L1279" s="58">
        <v>45.548000000000002</v>
      </c>
    </row>
    <row r="1280" spans="2:12" x14ac:dyDescent="0.35">
      <c r="B1280" s="61">
        <v>41239</v>
      </c>
      <c r="C1280" s="58">
        <v>55.261000000000003</v>
      </c>
      <c r="D1280" s="58">
        <v>81.266000000000005</v>
      </c>
      <c r="E1280" s="58">
        <v>34.01</v>
      </c>
      <c r="F1280" s="58">
        <v>61.232999999999997</v>
      </c>
      <c r="G1280" s="58">
        <v>72</v>
      </c>
      <c r="H1280" s="58">
        <v>79.997</v>
      </c>
      <c r="I1280" s="58">
        <v>58</v>
      </c>
      <c r="J1280" s="58">
        <v>51.064</v>
      </c>
      <c r="K1280" s="58">
        <v>134</v>
      </c>
      <c r="L1280" s="58">
        <v>45.344999999999999</v>
      </c>
    </row>
    <row r="1281" spans="2:12" x14ac:dyDescent="0.35">
      <c r="B1281" s="61">
        <v>41240</v>
      </c>
      <c r="C1281" s="58">
        <v>55.658999999999999</v>
      </c>
      <c r="D1281" s="58">
        <v>84.067999999999998</v>
      </c>
      <c r="E1281" s="58">
        <v>34.134999999999998</v>
      </c>
      <c r="F1281" s="58">
        <v>61.863999999999997</v>
      </c>
      <c r="G1281" s="58">
        <v>72</v>
      </c>
      <c r="H1281" s="58">
        <v>81.515000000000001</v>
      </c>
      <c r="I1281" s="58">
        <v>58</v>
      </c>
      <c r="J1281" s="58">
        <v>51.53</v>
      </c>
      <c r="K1281" s="58">
        <v>135</v>
      </c>
      <c r="L1281" s="58">
        <v>45.548000000000002</v>
      </c>
    </row>
    <row r="1282" spans="2:12" x14ac:dyDescent="0.35">
      <c r="B1282" s="61">
        <v>41241</v>
      </c>
      <c r="C1282" s="58">
        <v>55.658999999999999</v>
      </c>
      <c r="D1282" s="58">
        <v>84.025000000000006</v>
      </c>
      <c r="E1282" s="58">
        <v>33.853999999999999</v>
      </c>
      <c r="F1282" s="58">
        <v>61.959000000000003</v>
      </c>
      <c r="G1282" s="58">
        <v>72</v>
      </c>
      <c r="H1282" s="58">
        <v>82.463999999999999</v>
      </c>
      <c r="I1282" s="58">
        <v>58</v>
      </c>
      <c r="J1282" s="58">
        <v>51.250999999999998</v>
      </c>
      <c r="K1282" s="58">
        <v>136.333</v>
      </c>
      <c r="L1282" s="58">
        <v>45.506999999999998</v>
      </c>
    </row>
    <row r="1283" spans="2:12" x14ac:dyDescent="0.35">
      <c r="B1283" s="61">
        <v>41242</v>
      </c>
      <c r="C1283" s="58">
        <v>56.615000000000002</v>
      </c>
      <c r="D1283" s="58">
        <v>82.361000000000004</v>
      </c>
      <c r="E1283" s="58">
        <v>34.228000000000002</v>
      </c>
      <c r="F1283" s="58">
        <v>62.494999999999997</v>
      </c>
      <c r="G1283" s="58">
        <v>72</v>
      </c>
      <c r="H1283" s="58">
        <v>85.025999999999996</v>
      </c>
      <c r="I1283" s="58">
        <v>58</v>
      </c>
      <c r="J1283" s="58">
        <v>51.436999999999998</v>
      </c>
      <c r="K1283" s="58">
        <v>136.667</v>
      </c>
      <c r="L1283" s="58">
        <v>45.548000000000002</v>
      </c>
    </row>
    <row r="1284" spans="2:12" x14ac:dyDescent="0.35">
      <c r="B1284" s="61">
        <v>41243</v>
      </c>
      <c r="C1284" s="58">
        <v>56.893000000000001</v>
      </c>
      <c r="D1284" s="58">
        <v>77.938000000000002</v>
      </c>
      <c r="E1284" s="58">
        <v>34.509</v>
      </c>
      <c r="F1284" s="58">
        <v>63</v>
      </c>
      <c r="G1284" s="58">
        <v>72</v>
      </c>
      <c r="H1284" s="58">
        <v>83.983000000000004</v>
      </c>
      <c r="I1284" s="58">
        <v>58</v>
      </c>
      <c r="J1284" s="58">
        <v>51.624000000000002</v>
      </c>
      <c r="K1284" s="58">
        <v>136.583</v>
      </c>
      <c r="L1284" s="58">
        <v>45.506999999999998</v>
      </c>
    </row>
    <row r="1285" spans="2:12" x14ac:dyDescent="0.35">
      <c r="B1285" s="61">
        <v>41246</v>
      </c>
      <c r="C1285" s="58">
        <v>56.893000000000001</v>
      </c>
      <c r="D1285" s="58">
        <v>77.938000000000002</v>
      </c>
      <c r="E1285" s="58">
        <v>34.509</v>
      </c>
      <c r="F1285" s="58">
        <v>63</v>
      </c>
      <c r="G1285" s="58">
        <v>72</v>
      </c>
      <c r="H1285" s="58">
        <v>83.983000000000004</v>
      </c>
      <c r="I1285" s="58">
        <v>58</v>
      </c>
      <c r="J1285" s="58">
        <v>51.624000000000002</v>
      </c>
      <c r="K1285" s="58">
        <v>136.583</v>
      </c>
      <c r="L1285" s="58">
        <v>45.506999999999998</v>
      </c>
    </row>
    <row r="1286" spans="2:12" x14ac:dyDescent="0.35">
      <c r="B1286" s="61">
        <v>41247</v>
      </c>
      <c r="C1286" s="58">
        <v>56.575000000000003</v>
      </c>
      <c r="D1286" s="58">
        <v>83.192999999999998</v>
      </c>
      <c r="E1286" s="58">
        <v>34.478000000000002</v>
      </c>
      <c r="F1286" s="58">
        <v>62.494999999999997</v>
      </c>
      <c r="G1286" s="58">
        <v>72</v>
      </c>
      <c r="H1286" s="58">
        <v>83.84</v>
      </c>
      <c r="I1286" s="58">
        <v>58</v>
      </c>
      <c r="J1286" s="58">
        <v>51.716999999999999</v>
      </c>
      <c r="K1286" s="58">
        <v>137.5</v>
      </c>
      <c r="L1286" s="58">
        <v>45.506999999999998</v>
      </c>
    </row>
    <row r="1287" spans="2:12" x14ac:dyDescent="0.35">
      <c r="B1287" s="61">
        <v>41248</v>
      </c>
      <c r="C1287" s="58">
        <v>57.331000000000003</v>
      </c>
      <c r="D1287" s="58">
        <v>84.067999999999998</v>
      </c>
      <c r="E1287" s="58">
        <v>34.478000000000002</v>
      </c>
      <c r="F1287" s="58">
        <v>62.338000000000001</v>
      </c>
      <c r="G1287" s="58">
        <v>72</v>
      </c>
      <c r="H1287" s="58">
        <v>82.463999999999999</v>
      </c>
      <c r="I1287" s="58">
        <v>58</v>
      </c>
      <c r="J1287" s="58">
        <v>52.228999999999999</v>
      </c>
      <c r="K1287" s="58">
        <v>137.25</v>
      </c>
      <c r="L1287" s="58">
        <v>46.360999999999997</v>
      </c>
    </row>
    <row r="1288" spans="2:12" x14ac:dyDescent="0.35">
      <c r="B1288" s="61">
        <v>41249</v>
      </c>
      <c r="C1288" s="58">
        <v>58.445999999999998</v>
      </c>
      <c r="D1288" s="58">
        <v>83.980999999999995</v>
      </c>
      <c r="E1288" s="58">
        <v>34.695999999999998</v>
      </c>
      <c r="F1288" s="58">
        <v>62.622</v>
      </c>
      <c r="G1288" s="58">
        <v>72</v>
      </c>
      <c r="H1288" s="58">
        <v>81.658000000000001</v>
      </c>
      <c r="I1288" s="58">
        <v>58</v>
      </c>
      <c r="J1288" s="58">
        <v>52.276000000000003</v>
      </c>
      <c r="K1288" s="58">
        <v>135.417</v>
      </c>
      <c r="L1288" s="58">
        <v>46.768000000000001</v>
      </c>
    </row>
    <row r="1289" spans="2:12" x14ac:dyDescent="0.35">
      <c r="B1289" s="61">
        <v>41250</v>
      </c>
      <c r="C1289" s="58">
        <v>60.755000000000003</v>
      </c>
      <c r="D1289" s="58">
        <v>83.63</v>
      </c>
      <c r="E1289" s="58">
        <v>34.851999999999997</v>
      </c>
      <c r="F1289" s="58">
        <v>63.947000000000003</v>
      </c>
      <c r="G1289" s="58">
        <v>74</v>
      </c>
      <c r="H1289" s="58">
        <v>82.938999999999993</v>
      </c>
      <c r="I1289" s="58">
        <v>58</v>
      </c>
      <c r="J1289" s="58">
        <v>53.115000000000002</v>
      </c>
      <c r="K1289" s="58">
        <v>136.167</v>
      </c>
      <c r="L1289" s="58">
        <v>46.564999999999998</v>
      </c>
    </row>
    <row r="1290" spans="2:12" x14ac:dyDescent="0.35">
      <c r="B1290" s="61">
        <v>41253</v>
      </c>
      <c r="C1290" s="58">
        <v>61.113</v>
      </c>
      <c r="D1290" s="58">
        <v>83.412000000000006</v>
      </c>
      <c r="E1290" s="58">
        <v>34.820999999999998</v>
      </c>
      <c r="F1290" s="58">
        <v>64.073999999999998</v>
      </c>
      <c r="G1290" s="58">
        <v>74</v>
      </c>
      <c r="H1290" s="58">
        <v>83.507999999999996</v>
      </c>
      <c r="I1290" s="58">
        <v>58</v>
      </c>
      <c r="J1290" s="58">
        <v>53.533999999999999</v>
      </c>
      <c r="K1290" s="58">
        <v>137.667</v>
      </c>
      <c r="L1290" s="58">
        <v>46.360999999999997</v>
      </c>
    </row>
    <row r="1291" spans="2:12" x14ac:dyDescent="0.35">
      <c r="B1291" s="61">
        <v>41254</v>
      </c>
      <c r="C1291" s="58">
        <v>59.64</v>
      </c>
      <c r="D1291" s="58">
        <v>82.841999999999999</v>
      </c>
      <c r="E1291" s="58">
        <v>34.695999999999998</v>
      </c>
      <c r="F1291" s="58">
        <v>65.02</v>
      </c>
      <c r="G1291" s="58">
        <v>74</v>
      </c>
      <c r="H1291" s="58">
        <v>83.507999999999996</v>
      </c>
      <c r="I1291" s="58">
        <v>58</v>
      </c>
      <c r="J1291" s="58">
        <v>53.813000000000002</v>
      </c>
      <c r="K1291" s="58">
        <v>136.833</v>
      </c>
      <c r="L1291" s="58">
        <v>46.402000000000001</v>
      </c>
    </row>
    <row r="1292" spans="2:12" x14ac:dyDescent="0.35">
      <c r="B1292" s="61">
        <v>41255</v>
      </c>
      <c r="C1292" s="58">
        <v>59.72</v>
      </c>
      <c r="D1292" s="58">
        <v>83.543000000000006</v>
      </c>
      <c r="E1292" s="58">
        <v>34.695999999999998</v>
      </c>
      <c r="F1292" s="58">
        <v>66.093999999999994</v>
      </c>
      <c r="G1292" s="58">
        <v>74</v>
      </c>
      <c r="H1292" s="58">
        <v>83.507999999999996</v>
      </c>
      <c r="I1292" s="58">
        <v>58</v>
      </c>
      <c r="J1292" s="58">
        <v>53.627000000000002</v>
      </c>
      <c r="K1292" s="58">
        <v>136.083</v>
      </c>
      <c r="L1292" s="58">
        <v>46.360999999999997</v>
      </c>
    </row>
    <row r="1293" spans="2:12" x14ac:dyDescent="0.35">
      <c r="B1293" s="61">
        <v>41256</v>
      </c>
      <c r="C1293" s="58">
        <v>59.322000000000003</v>
      </c>
      <c r="D1293" s="58">
        <v>83.674000000000007</v>
      </c>
      <c r="E1293" s="58">
        <v>34.79</v>
      </c>
      <c r="F1293" s="58">
        <v>65.903999999999996</v>
      </c>
      <c r="G1293" s="58">
        <v>74</v>
      </c>
      <c r="H1293" s="58">
        <v>88.775000000000006</v>
      </c>
      <c r="I1293" s="58">
        <v>58</v>
      </c>
      <c r="J1293" s="58">
        <v>54.512</v>
      </c>
      <c r="K1293" s="58">
        <v>136.25</v>
      </c>
      <c r="L1293" s="58">
        <v>46.402000000000001</v>
      </c>
    </row>
    <row r="1294" spans="2:12" x14ac:dyDescent="0.35">
      <c r="B1294" s="61">
        <v>41257</v>
      </c>
      <c r="C1294" s="58">
        <v>58.884</v>
      </c>
      <c r="D1294" s="58">
        <v>84.593999999999994</v>
      </c>
      <c r="E1294" s="58">
        <v>34.634</v>
      </c>
      <c r="F1294" s="58">
        <v>64.831000000000003</v>
      </c>
      <c r="G1294" s="58">
        <v>74</v>
      </c>
      <c r="H1294" s="58">
        <v>88.253</v>
      </c>
      <c r="I1294" s="58">
        <v>58</v>
      </c>
      <c r="J1294" s="58">
        <v>54.604999999999997</v>
      </c>
      <c r="K1294" s="58">
        <v>135.25</v>
      </c>
      <c r="L1294" s="58">
        <v>46.238999999999997</v>
      </c>
    </row>
    <row r="1295" spans="2:12" x14ac:dyDescent="0.35">
      <c r="B1295" s="61">
        <v>41260</v>
      </c>
      <c r="C1295" s="58">
        <v>58.048000000000002</v>
      </c>
      <c r="D1295" s="58">
        <v>82.841999999999999</v>
      </c>
      <c r="E1295" s="58">
        <v>34.728000000000002</v>
      </c>
      <c r="F1295" s="58">
        <v>63.442</v>
      </c>
      <c r="G1295" s="58">
        <v>74</v>
      </c>
      <c r="H1295" s="58">
        <v>87.968000000000004</v>
      </c>
      <c r="I1295" s="58">
        <v>58</v>
      </c>
      <c r="J1295" s="58">
        <v>54.604999999999997</v>
      </c>
      <c r="K1295" s="58">
        <v>134.167</v>
      </c>
      <c r="L1295" s="58">
        <v>46.564999999999998</v>
      </c>
    </row>
    <row r="1296" spans="2:12" x14ac:dyDescent="0.35">
      <c r="B1296" s="61">
        <v>41261</v>
      </c>
      <c r="C1296" s="58">
        <v>56.454999999999998</v>
      </c>
      <c r="D1296" s="58">
        <v>80.522000000000006</v>
      </c>
      <c r="E1296" s="58">
        <v>34.01</v>
      </c>
      <c r="F1296" s="58">
        <v>62.054000000000002</v>
      </c>
      <c r="G1296" s="58">
        <v>74</v>
      </c>
      <c r="H1296" s="58">
        <v>83.507999999999996</v>
      </c>
      <c r="I1296" s="58">
        <v>62</v>
      </c>
      <c r="J1296" s="58">
        <v>54.512</v>
      </c>
      <c r="K1296" s="58">
        <v>135</v>
      </c>
      <c r="L1296" s="58">
        <v>46.28</v>
      </c>
    </row>
    <row r="1297" spans="2:12" x14ac:dyDescent="0.35">
      <c r="B1297" s="61">
        <v>41262</v>
      </c>
      <c r="C1297" s="58">
        <v>55.738999999999997</v>
      </c>
      <c r="D1297" s="58">
        <v>80.608999999999995</v>
      </c>
      <c r="E1297" s="58">
        <v>34.072000000000003</v>
      </c>
      <c r="F1297" s="58">
        <v>61.484999999999999</v>
      </c>
      <c r="G1297" s="58">
        <v>74</v>
      </c>
      <c r="H1297" s="58">
        <v>82.558999999999997</v>
      </c>
      <c r="I1297" s="58">
        <v>62</v>
      </c>
      <c r="J1297" s="58">
        <v>53.813000000000002</v>
      </c>
      <c r="K1297" s="58">
        <v>135</v>
      </c>
      <c r="L1297" s="58">
        <v>45.914000000000001</v>
      </c>
    </row>
    <row r="1298" spans="2:12" x14ac:dyDescent="0.35">
      <c r="B1298" s="61">
        <v>41263</v>
      </c>
      <c r="C1298" s="58">
        <v>57.290999999999997</v>
      </c>
      <c r="D1298" s="58">
        <v>83.192999999999998</v>
      </c>
      <c r="E1298" s="58">
        <v>34.572000000000003</v>
      </c>
      <c r="F1298" s="58">
        <v>62.558999999999997</v>
      </c>
      <c r="G1298" s="58">
        <v>74</v>
      </c>
      <c r="H1298" s="58">
        <v>84.41</v>
      </c>
      <c r="I1298" s="58">
        <v>63</v>
      </c>
      <c r="J1298" s="58">
        <v>54.045999999999999</v>
      </c>
      <c r="K1298" s="58">
        <v>135.167</v>
      </c>
      <c r="L1298" s="58">
        <v>46.564999999999998</v>
      </c>
    </row>
    <row r="1299" spans="2:12" x14ac:dyDescent="0.35">
      <c r="B1299" s="61">
        <v>41264</v>
      </c>
      <c r="C1299" s="58">
        <v>57.411000000000001</v>
      </c>
      <c r="D1299" s="58">
        <v>83.236000000000004</v>
      </c>
      <c r="E1299" s="58">
        <v>34.322000000000003</v>
      </c>
      <c r="F1299" s="58">
        <v>62.905999999999999</v>
      </c>
      <c r="G1299" s="58">
        <v>74</v>
      </c>
      <c r="H1299" s="58">
        <v>84.456999999999994</v>
      </c>
      <c r="I1299" s="58">
        <v>63</v>
      </c>
      <c r="J1299" s="58">
        <v>54.14</v>
      </c>
      <c r="K1299" s="58">
        <v>134.583</v>
      </c>
      <c r="L1299" s="58">
        <v>46.564999999999998</v>
      </c>
    </row>
    <row r="1300" spans="2:12" x14ac:dyDescent="0.35">
      <c r="B1300" s="61">
        <v>41267</v>
      </c>
      <c r="C1300" s="58">
        <v>57.49</v>
      </c>
      <c r="D1300" s="58">
        <v>83.587000000000003</v>
      </c>
      <c r="E1300" s="58">
        <v>34.322000000000003</v>
      </c>
      <c r="F1300" s="58">
        <v>64.2</v>
      </c>
      <c r="G1300" s="58">
        <v>72</v>
      </c>
      <c r="H1300" s="58">
        <v>84.456999999999994</v>
      </c>
      <c r="I1300" s="58">
        <v>64</v>
      </c>
      <c r="J1300" s="58">
        <v>53.115000000000002</v>
      </c>
      <c r="K1300" s="58">
        <v>133.75</v>
      </c>
      <c r="L1300" s="58">
        <v>46.360999999999997</v>
      </c>
    </row>
    <row r="1301" spans="2:12" x14ac:dyDescent="0.35">
      <c r="B1301" s="61">
        <v>41268</v>
      </c>
      <c r="C1301" s="58">
        <v>57.49</v>
      </c>
      <c r="D1301" s="58">
        <v>83.587000000000003</v>
      </c>
      <c r="E1301" s="58">
        <v>34.322000000000003</v>
      </c>
      <c r="F1301" s="58">
        <v>64.2</v>
      </c>
      <c r="G1301" s="58">
        <v>72</v>
      </c>
      <c r="H1301" s="58">
        <v>84.456999999999994</v>
      </c>
      <c r="I1301" s="58">
        <v>64</v>
      </c>
      <c r="J1301" s="58">
        <v>53.115000000000002</v>
      </c>
      <c r="K1301" s="58">
        <v>133.75</v>
      </c>
      <c r="L1301" s="58">
        <v>46.360999999999997</v>
      </c>
    </row>
    <row r="1302" spans="2:12" x14ac:dyDescent="0.35">
      <c r="B1302" s="61">
        <v>41269</v>
      </c>
      <c r="C1302" s="58">
        <v>57.49</v>
      </c>
      <c r="D1302" s="58">
        <v>83.587000000000003</v>
      </c>
      <c r="E1302" s="58">
        <v>34.322000000000003</v>
      </c>
      <c r="F1302" s="58">
        <v>64.2</v>
      </c>
      <c r="G1302" s="58">
        <v>72</v>
      </c>
      <c r="H1302" s="58">
        <v>84.456999999999994</v>
      </c>
      <c r="I1302" s="58">
        <v>64</v>
      </c>
      <c r="J1302" s="58">
        <v>53.115000000000002</v>
      </c>
      <c r="K1302" s="58">
        <v>133.75</v>
      </c>
      <c r="L1302" s="58">
        <v>46.360999999999997</v>
      </c>
    </row>
    <row r="1303" spans="2:12" x14ac:dyDescent="0.35">
      <c r="B1303" s="61">
        <v>41270</v>
      </c>
      <c r="C1303" s="58">
        <v>57.57</v>
      </c>
      <c r="D1303" s="58">
        <v>83.674000000000007</v>
      </c>
      <c r="E1303" s="58">
        <v>34.26</v>
      </c>
      <c r="F1303" s="58">
        <v>64.956999999999994</v>
      </c>
      <c r="G1303" s="58">
        <v>72</v>
      </c>
      <c r="H1303" s="58">
        <v>86.26</v>
      </c>
      <c r="I1303" s="58">
        <v>64</v>
      </c>
      <c r="J1303" s="58">
        <v>52.881999999999998</v>
      </c>
      <c r="K1303" s="58">
        <v>133.75</v>
      </c>
      <c r="L1303" s="58">
        <v>46.482999999999997</v>
      </c>
    </row>
    <row r="1304" spans="2:12" x14ac:dyDescent="0.35">
      <c r="B1304" s="61">
        <v>41271</v>
      </c>
      <c r="C1304" s="58">
        <v>57.927999999999997</v>
      </c>
      <c r="D1304" s="58">
        <v>83.893000000000001</v>
      </c>
      <c r="E1304" s="58">
        <v>34.165999999999997</v>
      </c>
      <c r="F1304" s="58">
        <v>64.451999999999998</v>
      </c>
      <c r="G1304" s="58">
        <v>72</v>
      </c>
      <c r="H1304" s="58">
        <v>87.304000000000002</v>
      </c>
      <c r="I1304" s="58">
        <v>64</v>
      </c>
      <c r="J1304" s="58">
        <v>54.512</v>
      </c>
      <c r="K1304" s="58">
        <v>133.417</v>
      </c>
      <c r="L1304" s="58">
        <v>46.036000000000001</v>
      </c>
    </row>
    <row r="1305" spans="2:12" x14ac:dyDescent="0.35">
      <c r="B1305" s="61">
        <v>41274</v>
      </c>
      <c r="C1305" s="58">
        <v>57.968000000000004</v>
      </c>
      <c r="D1305" s="58">
        <v>83.192999999999998</v>
      </c>
      <c r="E1305" s="58">
        <v>34.072000000000003</v>
      </c>
      <c r="F1305" s="58">
        <v>64.388999999999996</v>
      </c>
      <c r="G1305" s="58">
        <v>72</v>
      </c>
      <c r="H1305" s="58">
        <v>86.355000000000004</v>
      </c>
      <c r="I1305" s="58">
        <v>65</v>
      </c>
      <c r="J1305" s="58">
        <v>55.91</v>
      </c>
      <c r="K1305" s="58">
        <v>130</v>
      </c>
      <c r="L1305" s="58">
        <v>45.832999999999998</v>
      </c>
    </row>
    <row r="1306" spans="2:12" x14ac:dyDescent="0.35">
      <c r="B1306" s="61">
        <v>41275</v>
      </c>
      <c r="C1306" s="58">
        <v>57.968000000000004</v>
      </c>
      <c r="D1306" s="58">
        <v>83.192999999999998</v>
      </c>
      <c r="E1306" s="58">
        <v>34.072000000000003</v>
      </c>
      <c r="F1306" s="58">
        <v>64.388999999999996</v>
      </c>
      <c r="G1306" s="58">
        <v>72</v>
      </c>
      <c r="H1306" s="58">
        <v>86.355000000000004</v>
      </c>
      <c r="I1306" s="58">
        <v>65</v>
      </c>
      <c r="J1306" s="58">
        <v>55.91</v>
      </c>
      <c r="K1306" s="58">
        <v>130</v>
      </c>
      <c r="L1306" s="58">
        <v>45.832999999999998</v>
      </c>
    </row>
    <row r="1307" spans="2:12" x14ac:dyDescent="0.35">
      <c r="B1307" s="61">
        <v>41276</v>
      </c>
      <c r="C1307" s="58">
        <v>57.968000000000004</v>
      </c>
      <c r="D1307" s="58">
        <v>83.192999999999998</v>
      </c>
      <c r="E1307" s="58">
        <v>34.072000000000003</v>
      </c>
      <c r="F1307" s="58">
        <v>64.388999999999996</v>
      </c>
      <c r="G1307" s="58">
        <v>72</v>
      </c>
      <c r="H1307" s="58">
        <v>86.355000000000004</v>
      </c>
      <c r="I1307" s="58">
        <v>65</v>
      </c>
      <c r="J1307" s="58">
        <v>55.91</v>
      </c>
      <c r="K1307" s="58">
        <v>130</v>
      </c>
      <c r="L1307" s="58">
        <v>45.832999999999998</v>
      </c>
    </row>
    <row r="1308" spans="2:12" x14ac:dyDescent="0.35">
      <c r="B1308" s="61">
        <v>41277</v>
      </c>
      <c r="C1308" s="58">
        <v>58.127000000000002</v>
      </c>
      <c r="D1308" s="58">
        <v>83.192999999999998</v>
      </c>
      <c r="E1308" s="58">
        <v>34.01</v>
      </c>
      <c r="F1308" s="58">
        <v>64.263000000000005</v>
      </c>
      <c r="G1308" s="58">
        <v>79.8</v>
      </c>
      <c r="H1308" s="58">
        <v>87.209000000000003</v>
      </c>
      <c r="I1308" s="58">
        <v>65</v>
      </c>
      <c r="J1308" s="58">
        <v>54.978000000000002</v>
      </c>
      <c r="K1308" s="58">
        <v>133.25</v>
      </c>
      <c r="L1308" s="58">
        <v>45.872999999999998</v>
      </c>
    </row>
    <row r="1309" spans="2:12" x14ac:dyDescent="0.35">
      <c r="B1309" s="61">
        <v>41278</v>
      </c>
      <c r="C1309" s="58">
        <v>58.526000000000003</v>
      </c>
      <c r="D1309" s="58">
        <v>84.769000000000005</v>
      </c>
      <c r="E1309" s="58">
        <v>34.228000000000002</v>
      </c>
      <c r="F1309" s="58">
        <v>64.325999999999993</v>
      </c>
      <c r="G1309" s="58">
        <v>79.8</v>
      </c>
      <c r="H1309" s="58">
        <v>87.730999999999995</v>
      </c>
      <c r="I1309" s="58">
        <v>65</v>
      </c>
      <c r="J1309" s="58">
        <v>55.258000000000003</v>
      </c>
      <c r="K1309" s="58">
        <v>134.833</v>
      </c>
      <c r="L1309" s="58">
        <v>45.954999999999998</v>
      </c>
    </row>
    <row r="1310" spans="2:12" x14ac:dyDescent="0.35">
      <c r="B1310" s="61">
        <v>41281</v>
      </c>
      <c r="C1310" s="58">
        <v>59.322000000000003</v>
      </c>
      <c r="D1310" s="58">
        <v>85.688000000000002</v>
      </c>
      <c r="E1310" s="58">
        <v>34.26</v>
      </c>
      <c r="F1310" s="58">
        <v>64.263000000000005</v>
      </c>
      <c r="G1310" s="58">
        <v>79.8</v>
      </c>
      <c r="H1310" s="58">
        <v>88.68</v>
      </c>
      <c r="I1310" s="58">
        <v>65</v>
      </c>
      <c r="J1310" s="58">
        <v>55.258000000000003</v>
      </c>
      <c r="K1310" s="58">
        <v>134.083</v>
      </c>
      <c r="L1310" s="58">
        <v>45.954999999999998</v>
      </c>
    </row>
    <row r="1311" spans="2:12" x14ac:dyDescent="0.35">
      <c r="B1311" s="61">
        <v>41282</v>
      </c>
      <c r="C1311" s="58">
        <v>59.76</v>
      </c>
      <c r="D1311" s="58">
        <v>89.322999999999993</v>
      </c>
      <c r="E1311" s="58">
        <v>34.353000000000002</v>
      </c>
      <c r="F1311" s="58">
        <v>65.272999999999996</v>
      </c>
      <c r="G1311" s="58">
        <v>79.8</v>
      </c>
      <c r="H1311" s="58">
        <v>86.83</v>
      </c>
      <c r="I1311" s="58">
        <v>65</v>
      </c>
      <c r="J1311" s="58">
        <v>54.045999999999999</v>
      </c>
      <c r="K1311" s="58">
        <v>133.917</v>
      </c>
      <c r="L1311" s="58">
        <v>45.954999999999998</v>
      </c>
    </row>
    <row r="1312" spans="2:12" x14ac:dyDescent="0.35">
      <c r="B1312" s="61">
        <v>41283</v>
      </c>
      <c r="C1312" s="58">
        <v>59.838999999999999</v>
      </c>
      <c r="D1312" s="58">
        <v>89.322999999999993</v>
      </c>
      <c r="E1312" s="58">
        <v>34.26</v>
      </c>
      <c r="F1312" s="58">
        <v>65.272999999999996</v>
      </c>
      <c r="G1312" s="58">
        <v>79.8</v>
      </c>
      <c r="H1312" s="58">
        <v>85.311000000000007</v>
      </c>
      <c r="I1312" s="58">
        <v>65</v>
      </c>
      <c r="J1312" s="58">
        <v>54.698999999999998</v>
      </c>
      <c r="K1312" s="58">
        <v>133.917</v>
      </c>
      <c r="L1312" s="58">
        <v>45.914000000000001</v>
      </c>
    </row>
    <row r="1313" spans="2:12" x14ac:dyDescent="0.35">
      <c r="B1313" s="61">
        <v>41284</v>
      </c>
      <c r="C1313" s="58">
        <v>60.118000000000002</v>
      </c>
      <c r="D1313" s="58">
        <v>89.847999999999999</v>
      </c>
      <c r="E1313" s="58">
        <v>34.322000000000003</v>
      </c>
      <c r="F1313" s="58">
        <v>66.724999999999994</v>
      </c>
      <c r="G1313" s="58">
        <v>79</v>
      </c>
      <c r="H1313" s="58">
        <v>84.456999999999994</v>
      </c>
      <c r="I1313" s="58">
        <v>68</v>
      </c>
      <c r="J1313" s="58">
        <v>55.63</v>
      </c>
      <c r="K1313" s="58">
        <v>134.25</v>
      </c>
      <c r="L1313" s="58">
        <v>46.116999999999997</v>
      </c>
    </row>
    <row r="1314" spans="2:12" x14ac:dyDescent="0.35">
      <c r="B1314" s="61">
        <v>41285</v>
      </c>
      <c r="C1314" s="58">
        <v>59.64</v>
      </c>
      <c r="D1314" s="58">
        <v>86.257999999999996</v>
      </c>
      <c r="E1314" s="58">
        <v>34.197000000000003</v>
      </c>
      <c r="F1314" s="58">
        <v>65.652000000000001</v>
      </c>
      <c r="G1314" s="58">
        <v>79</v>
      </c>
      <c r="H1314" s="58">
        <v>84.456999999999994</v>
      </c>
      <c r="I1314" s="58">
        <v>68</v>
      </c>
      <c r="J1314" s="58">
        <v>55.444000000000003</v>
      </c>
      <c r="K1314" s="58">
        <v>133.75</v>
      </c>
      <c r="L1314" s="58">
        <v>46.442999999999998</v>
      </c>
    </row>
    <row r="1315" spans="2:12" x14ac:dyDescent="0.35">
      <c r="B1315" s="61">
        <v>41288</v>
      </c>
      <c r="C1315" s="58">
        <v>59.838999999999999</v>
      </c>
      <c r="D1315" s="58">
        <v>87.132999999999996</v>
      </c>
      <c r="E1315" s="58">
        <v>34.26</v>
      </c>
      <c r="F1315" s="58">
        <v>67.103999999999999</v>
      </c>
      <c r="G1315" s="58">
        <v>79</v>
      </c>
      <c r="H1315" s="58">
        <v>83.84</v>
      </c>
      <c r="I1315" s="58">
        <v>68</v>
      </c>
      <c r="J1315" s="58">
        <v>55.444000000000003</v>
      </c>
      <c r="K1315" s="58">
        <v>135.333</v>
      </c>
      <c r="L1315" s="58">
        <v>46.28</v>
      </c>
    </row>
    <row r="1316" spans="2:12" x14ac:dyDescent="0.35">
      <c r="B1316" s="61">
        <v>41289</v>
      </c>
      <c r="C1316" s="58">
        <v>61.313000000000002</v>
      </c>
      <c r="D1316" s="58">
        <v>88.622</v>
      </c>
      <c r="E1316" s="58">
        <v>34.322000000000003</v>
      </c>
      <c r="F1316" s="58">
        <v>67.924000000000007</v>
      </c>
      <c r="G1316" s="58">
        <v>79</v>
      </c>
      <c r="H1316" s="58">
        <v>85.025999999999996</v>
      </c>
      <c r="I1316" s="58">
        <v>68</v>
      </c>
      <c r="J1316" s="58">
        <v>56.841999999999999</v>
      </c>
      <c r="K1316" s="58">
        <v>136.667</v>
      </c>
      <c r="L1316" s="58">
        <v>46.768000000000001</v>
      </c>
    </row>
    <row r="1317" spans="2:12" x14ac:dyDescent="0.35">
      <c r="B1317" s="61">
        <v>41290</v>
      </c>
      <c r="C1317" s="58">
        <v>61.152999999999999</v>
      </c>
      <c r="D1317" s="58">
        <v>85.906999999999996</v>
      </c>
      <c r="E1317" s="58">
        <v>34.634</v>
      </c>
      <c r="F1317" s="58">
        <v>67.546000000000006</v>
      </c>
      <c r="G1317" s="58">
        <v>79</v>
      </c>
      <c r="H1317" s="58">
        <v>83.555999999999997</v>
      </c>
      <c r="I1317" s="58">
        <v>68</v>
      </c>
      <c r="J1317" s="58">
        <v>56.423000000000002</v>
      </c>
      <c r="K1317" s="58">
        <v>137</v>
      </c>
      <c r="L1317" s="58">
        <v>46.768000000000001</v>
      </c>
    </row>
    <row r="1318" spans="2:12" x14ac:dyDescent="0.35">
      <c r="B1318" s="61">
        <v>41291</v>
      </c>
      <c r="C1318" s="58">
        <v>60.037999999999997</v>
      </c>
      <c r="D1318" s="58">
        <v>87.570999999999998</v>
      </c>
      <c r="E1318" s="58">
        <v>34.54</v>
      </c>
      <c r="F1318" s="58">
        <v>66.787999999999997</v>
      </c>
      <c r="G1318" s="58">
        <v>72</v>
      </c>
      <c r="H1318" s="58">
        <v>85.501000000000005</v>
      </c>
      <c r="I1318" s="58">
        <v>68</v>
      </c>
      <c r="J1318" s="58">
        <v>56.841999999999999</v>
      </c>
      <c r="K1318" s="58">
        <v>137.083</v>
      </c>
      <c r="L1318" s="58">
        <v>46.768000000000001</v>
      </c>
    </row>
    <row r="1319" spans="2:12" x14ac:dyDescent="0.35">
      <c r="B1319" s="61">
        <v>41292</v>
      </c>
      <c r="C1319" s="58">
        <v>60.198</v>
      </c>
      <c r="D1319" s="58">
        <v>86.694999999999993</v>
      </c>
      <c r="E1319" s="58">
        <v>34.572000000000003</v>
      </c>
      <c r="F1319" s="58">
        <v>66.536000000000001</v>
      </c>
      <c r="G1319" s="58">
        <v>72</v>
      </c>
      <c r="H1319" s="58">
        <v>86.355000000000004</v>
      </c>
      <c r="I1319" s="58">
        <v>68</v>
      </c>
      <c r="J1319" s="58">
        <v>56.841999999999999</v>
      </c>
      <c r="K1319" s="58">
        <v>137.833</v>
      </c>
      <c r="L1319" s="58">
        <v>46.686999999999998</v>
      </c>
    </row>
    <row r="1320" spans="2:12" x14ac:dyDescent="0.35">
      <c r="B1320" s="61">
        <v>41295</v>
      </c>
      <c r="C1320" s="58">
        <v>60.676000000000002</v>
      </c>
      <c r="D1320" s="58">
        <v>86.52</v>
      </c>
      <c r="E1320" s="58">
        <v>34.664999999999999</v>
      </c>
      <c r="F1320" s="58">
        <v>66.471999999999994</v>
      </c>
      <c r="G1320" s="58">
        <v>72</v>
      </c>
      <c r="H1320" s="58">
        <v>87.588999999999999</v>
      </c>
      <c r="I1320" s="58">
        <v>68</v>
      </c>
      <c r="J1320" s="58">
        <v>57.308</v>
      </c>
      <c r="K1320" s="58">
        <v>138.333</v>
      </c>
      <c r="L1320" s="58">
        <v>46.808999999999997</v>
      </c>
    </row>
    <row r="1321" spans="2:12" x14ac:dyDescent="0.35">
      <c r="B1321" s="61">
        <v>41296</v>
      </c>
      <c r="C1321" s="58">
        <v>60.555999999999997</v>
      </c>
      <c r="D1321" s="58">
        <v>85.731999999999999</v>
      </c>
      <c r="E1321" s="58">
        <v>34.572000000000003</v>
      </c>
      <c r="F1321" s="58">
        <v>66.409000000000006</v>
      </c>
      <c r="G1321" s="58">
        <v>72</v>
      </c>
      <c r="H1321" s="58">
        <v>89.201999999999998</v>
      </c>
      <c r="I1321" s="58">
        <v>68</v>
      </c>
      <c r="J1321" s="58">
        <v>61.500999999999998</v>
      </c>
      <c r="K1321" s="58">
        <v>138.75</v>
      </c>
      <c r="L1321" s="58">
        <v>46.930999999999997</v>
      </c>
    </row>
    <row r="1322" spans="2:12" x14ac:dyDescent="0.35">
      <c r="B1322" s="61">
        <v>41297</v>
      </c>
      <c r="C1322" s="58">
        <v>60.515999999999998</v>
      </c>
      <c r="D1322" s="58">
        <v>86.257999999999996</v>
      </c>
      <c r="E1322" s="58">
        <v>34.447000000000003</v>
      </c>
      <c r="F1322" s="58">
        <v>65.462000000000003</v>
      </c>
      <c r="G1322" s="58">
        <v>72</v>
      </c>
      <c r="H1322" s="58">
        <v>90.197999999999993</v>
      </c>
      <c r="I1322" s="58">
        <v>68</v>
      </c>
      <c r="J1322" s="58">
        <v>64.343000000000004</v>
      </c>
      <c r="K1322" s="58">
        <v>138</v>
      </c>
      <c r="L1322" s="58">
        <v>48.273000000000003</v>
      </c>
    </row>
    <row r="1323" spans="2:12" x14ac:dyDescent="0.35">
      <c r="B1323" s="61">
        <v>41298</v>
      </c>
      <c r="C1323" s="58">
        <v>60.277000000000001</v>
      </c>
      <c r="D1323" s="58">
        <v>86.433000000000007</v>
      </c>
      <c r="E1323" s="58">
        <v>34.572000000000003</v>
      </c>
      <c r="F1323" s="58">
        <v>65.335999999999999</v>
      </c>
      <c r="G1323" s="58">
        <v>72</v>
      </c>
      <c r="H1323" s="58">
        <v>90.197999999999993</v>
      </c>
      <c r="I1323" s="58">
        <v>68</v>
      </c>
      <c r="J1323" s="58">
        <v>64.343000000000004</v>
      </c>
      <c r="K1323" s="58">
        <v>139.833</v>
      </c>
      <c r="L1323" s="58">
        <v>47.784999999999997</v>
      </c>
    </row>
    <row r="1324" spans="2:12" x14ac:dyDescent="0.35">
      <c r="B1324" s="61">
        <v>41299</v>
      </c>
      <c r="C1324" s="58">
        <v>60.636000000000003</v>
      </c>
      <c r="D1324" s="58">
        <v>87.570999999999998</v>
      </c>
      <c r="E1324" s="58">
        <v>34.509</v>
      </c>
      <c r="F1324" s="58">
        <v>65.903999999999996</v>
      </c>
      <c r="G1324" s="58">
        <v>72</v>
      </c>
      <c r="H1324" s="58">
        <v>92.049000000000007</v>
      </c>
      <c r="I1324" s="58">
        <v>68</v>
      </c>
      <c r="J1324" s="58">
        <v>64.296999999999997</v>
      </c>
      <c r="K1324" s="58">
        <v>142.083</v>
      </c>
      <c r="L1324" s="58">
        <v>47.784999999999997</v>
      </c>
    </row>
    <row r="1325" spans="2:12" x14ac:dyDescent="0.35">
      <c r="B1325" s="61">
        <v>41302</v>
      </c>
      <c r="C1325" s="58">
        <v>60.636000000000003</v>
      </c>
      <c r="D1325" s="58">
        <v>91.95</v>
      </c>
      <c r="E1325" s="58">
        <v>34.634</v>
      </c>
      <c r="F1325" s="58">
        <v>66.914000000000001</v>
      </c>
      <c r="G1325" s="58">
        <v>72</v>
      </c>
      <c r="H1325" s="58">
        <v>93.947000000000003</v>
      </c>
      <c r="I1325" s="58">
        <v>68</v>
      </c>
      <c r="J1325" s="58">
        <v>63.365000000000002</v>
      </c>
      <c r="K1325" s="58">
        <v>146.333</v>
      </c>
      <c r="L1325" s="58">
        <v>48.639000000000003</v>
      </c>
    </row>
    <row r="1326" spans="2:12" x14ac:dyDescent="0.35">
      <c r="B1326" s="61">
        <v>41303</v>
      </c>
      <c r="C1326" s="58">
        <v>60.795000000000002</v>
      </c>
      <c r="D1326" s="58">
        <v>91.775000000000006</v>
      </c>
      <c r="E1326" s="58">
        <v>35.04</v>
      </c>
      <c r="F1326" s="58">
        <v>67.546000000000006</v>
      </c>
      <c r="G1326" s="58">
        <v>72</v>
      </c>
      <c r="H1326" s="58">
        <v>92.049000000000007</v>
      </c>
      <c r="I1326" s="58">
        <v>68</v>
      </c>
      <c r="J1326" s="58">
        <v>63.365000000000002</v>
      </c>
      <c r="K1326" s="58">
        <v>147.333</v>
      </c>
      <c r="L1326" s="58">
        <v>48.191000000000003</v>
      </c>
    </row>
    <row r="1327" spans="2:12" x14ac:dyDescent="0.35">
      <c r="B1327" s="61">
        <v>41304</v>
      </c>
      <c r="C1327" s="58">
        <v>60.994</v>
      </c>
      <c r="D1327" s="58">
        <v>92.125</v>
      </c>
      <c r="E1327" s="58">
        <v>35.383000000000003</v>
      </c>
      <c r="F1327" s="58">
        <v>66.914000000000001</v>
      </c>
      <c r="G1327" s="58">
        <v>72</v>
      </c>
      <c r="H1327" s="58">
        <v>95.37</v>
      </c>
      <c r="I1327" s="58">
        <v>68</v>
      </c>
      <c r="J1327" s="58">
        <v>63.365000000000002</v>
      </c>
      <c r="K1327" s="58">
        <v>147.167</v>
      </c>
      <c r="L1327" s="58">
        <v>48.801000000000002</v>
      </c>
    </row>
    <row r="1328" spans="2:12" x14ac:dyDescent="0.35">
      <c r="B1328" s="61">
        <v>41305</v>
      </c>
      <c r="C1328" s="58">
        <v>60.914000000000001</v>
      </c>
      <c r="D1328" s="58">
        <v>92.825000000000003</v>
      </c>
      <c r="E1328" s="58">
        <v>35.258000000000003</v>
      </c>
      <c r="F1328" s="58">
        <v>67.293000000000006</v>
      </c>
      <c r="G1328" s="58">
        <v>75</v>
      </c>
      <c r="H1328" s="58">
        <v>95.844999999999999</v>
      </c>
      <c r="I1328" s="58">
        <v>68</v>
      </c>
      <c r="J1328" s="58">
        <v>63.643999999999998</v>
      </c>
      <c r="K1328" s="58">
        <v>146.083</v>
      </c>
      <c r="L1328" s="58">
        <v>49.207999999999998</v>
      </c>
    </row>
    <row r="1329" spans="2:12" x14ac:dyDescent="0.35">
      <c r="B1329" s="61">
        <v>41306</v>
      </c>
      <c r="C1329" s="58">
        <v>61.232999999999997</v>
      </c>
      <c r="D1329" s="58">
        <v>87.570999999999998</v>
      </c>
      <c r="E1329" s="58">
        <v>35.195999999999998</v>
      </c>
      <c r="F1329" s="58">
        <v>66.536000000000001</v>
      </c>
      <c r="G1329" s="58">
        <v>75</v>
      </c>
      <c r="H1329" s="58">
        <v>93.947000000000003</v>
      </c>
      <c r="I1329" s="58">
        <v>68</v>
      </c>
      <c r="J1329" s="58">
        <v>63.365000000000002</v>
      </c>
      <c r="K1329" s="58">
        <v>144.75</v>
      </c>
      <c r="L1329" s="58">
        <v>49.045000000000002</v>
      </c>
    </row>
    <row r="1330" spans="2:12" x14ac:dyDescent="0.35">
      <c r="B1330" s="61">
        <v>41309</v>
      </c>
      <c r="C1330" s="58">
        <v>62.546999999999997</v>
      </c>
      <c r="D1330" s="58">
        <v>90.022999999999996</v>
      </c>
      <c r="E1330" s="58">
        <v>34.945999999999998</v>
      </c>
      <c r="F1330" s="58">
        <v>67.040000000000006</v>
      </c>
      <c r="G1330" s="58">
        <v>75</v>
      </c>
      <c r="H1330" s="58">
        <v>94.896000000000001</v>
      </c>
      <c r="I1330" s="58">
        <v>68</v>
      </c>
      <c r="J1330" s="58">
        <v>63.271999999999998</v>
      </c>
      <c r="K1330" s="58">
        <v>142.833</v>
      </c>
      <c r="L1330" s="58">
        <v>48.801000000000002</v>
      </c>
    </row>
    <row r="1331" spans="2:12" x14ac:dyDescent="0.35">
      <c r="B1331" s="61">
        <v>41310</v>
      </c>
      <c r="C1331" s="58">
        <v>65.135000000000005</v>
      </c>
      <c r="D1331" s="58">
        <v>90.022999999999996</v>
      </c>
      <c r="E1331" s="58">
        <v>35.320999999999998</v>
      </c>
      <c r="F1331" s="58">
        <v>67.861000000000004</v>
      </c>
      <c r="G1331" s="58">
        <v>75</v>
      </c>
      <c r="H1331" s="58">
        <v>93.947000000000003</v>
      </c>
      <c r="I1331" s="58">
        <v>68</v>
      </c>
      <c r="J1331" s="58">
        <v>63.271999999999998</v>
      </c>
      <c r="K1331" s="58">
        <v>146.667</v>
      </c>
      <c r="L1331" s="58">
        <v>49.207999999999998</v>
      </c>
    </row>
    <row r="1332" spans="2:12" x14ac:dyDescent="0.35">
      <c r="B1332" s="61">
        <v>41311</v>
      </c>
      <c r="C1332" s="58">
        <v>66.13</v>
      </c>
      <c r="D1332" s="58">
        <v>91.775000000000006</v>
      </c>
      <c r="E1332" s="58">
        <v>35.320999999999998</v>
      </c>
      <c r="F1332" s="58">
        <v>66.977000000000004</v>
      </c>
      <c r="G1332" s="58">
        <v>75</v>
      </c>
      <c r="H1332" s="58">
        <v>93.947000000000003</v>
      </c>
      <c r="I1332" s="58">
        <v>68</v>
      </c>
      <c r="J1332" s="58">
        <v>61.500999999999998</v>
      </c>
      <c r="K1332" s="58">
        <v>145.333</v>
      </c>
      <c r="L1332" s="58">
        <v>48.923000000000002</v>
      </c>
    </row>
    <row r="1333" spans="2:12" x14ac:dyDescent="0.35">
      <c r="B1333" s="61">
        <v>41312</v>
      </c>
      <c r="C1333" s="58">
        <v>66.885999999999996</v>
      </c>
      <c r="D1333" s="58">
        <v>91.073999999999998</v>
      </c>
      <c r="E1333" s="58">
        <v>35.756999999999998</v>
      </c>
      <c r="F1333" s="58">
        <v>69.691999999999993</v>
      </c>
      <c r="G1333" s="58">
        <v>77</v>
      </c>
      <c r="H1333" s="58">
        <v>90.625</v>
      </c>
      <c r="I1333" s="58">
        <v>68</v>
      </c>
      <c r="J1333" s="58">
        <v>61.500999999999998</v>
      </c>
      <c r="K1333" s="58">
        <v>145.25</v>
      </c>
      <c r="L1333" s="58">
        <v>49.573999999999998</v>
      </c>
    </row>
    <row r="1334" spans="2:12" x14ac:dyDescent="0.35">
      <c r="B1334" s="61">
        <v>41313</v>
      </c>
      <c r="C1334" s="58">
        <v>66.369</v>
      </c>
      <c r="D1334" s="58">
        <v>91.073999999999998</v>
      </c>
      <c r="E1334" s="58">
        <v>36.817999999999998</v>
      </c>
      <c r="F1334" s="58">
        <v>69.754999999999995</v>
      </c>
      <c r="G1334" s="58">
        <v>78.5</v>
      </c>
      <c r="H1334" s="58">
        <v>92.76</v>
      </c>
      <c r="I1334" s="58">
        <v>68</v>
      </c>
      <c r="J1334" s="58">
        <v>60.569000000000003</v>
      </c>
      <c r="K1334" s="58">
        <v>145.5</v>
      </c>
      <c r="L1334" s="58">
        <v>49.411000000000001</v>
      </c>
    </row>
    <row r="1335" spans="2:12" x14ac:dyDescent="0.35">
      <c r="B1335" s="61">
        <v>41316</v>
      </c>
      <c r="C1335" s="58">
        <v>66.647999999999996</v>
      </c>
      <c r="D1335" s="58">
        <v>90.197999999999993</v>
      </c>
      <c r="E1335" s="58">
        <v>37.130000000000003</v>
      </c>
      <c r="F1335" s="58">
        <v>70.007000000000005</v>
      </c>
      <c r="G1335" s="58">
        <v>78.900000000000006</v>
      </c>
      <c r="H1335" s="58">
        <v>92.903000000000006</v>
      </c>
      <c r="I1335" s="58">
        <v>68</v>
      </c>
      <c r="J1335" s="58">
        <v>60.29</v>
      </c>
      <c r="K1335" s="58">
        <v>145.333</v>
      </c>
      <c r="L1335" s="58">
        <v>49.573999999999998</v>
      </c>
    </row>
    <row r="1336" spans="2:12" x14ac:dyDescent="0.35">
      <c r="B1336" s="61">
        <v>41317</v>
      </c>
      <c r="C1336" s="58">
        <v>67.802000000000007</v>
      </c>
      <c r="D1336" s="58">
        <v>89.322999999999993</v>
      </c>
      <c r="E1336" s="58">
        <v>38.284999999999997</v>
      </c>
      <c r="F1336" s="58">
        <v>69.817999999999998</v>
      </c>
      <c r="G1336" s="58">
        <v>73.5</v>
      </c>
      <c r="H1336" s="58">
        <v>92.617999999999995</v>
      </c>
      <c r="I1336" s="58">
        <v>68</v>
      </c>
      <c r="J1336" s="58">
        <v>60.195999999999998</v>
      </c>
      <c r="K1336" s="58">
        <v>144.833</v>
      </c>
      <c r="L1336" s="58">
        <v>49.817999999999998</v>
      </c>
    </row>
    <row r="1337" spans="2:12" x14ac:dyDescent="0.35">
      <c r="B1337" s="61">
        <v>41318</v>
      </c>
      <c r="C1337" s="58">
        <v>67.762</v>
      </c>
      <c r="D1337" s="58">
        <v>90.724000000000004</v>
      </c>
      <c r="E1337" s="58">
        <v>38.908999999999999</v>
      </c>
      <c r="F1337" s="58">
        <v>70.260000000000005</v>
      </c>
      <c r="G1337" s="58">
        <v>73.5</v>
      </c>
      <c r="H1337" s="58">
        <v>91.668999999999997</v>
      </c>
      <c r="I1337" s="58">
        <v>68</v>
      </c>
      <c r="J1337" s="58">
        <v>59.637</v>
      </c>
      <c r="K1337" s="58">
        <v>145</v>
      </c>
      <c r="L1337" s="58">
        <v>49.817999999999998</v>
      </c>
    </row>
    <row r="1338" spans="2:12" x14ac:dyDescent="0.35">
      <c r="B1338" s="61">
        <v>41319</v>
      </c>
      <c r="C1338" s="58">
        <v>68.16</v>
      </c>
      <c r="D1338" s="58">
        <v>93.700999999999993</v>
      </c>
      <c r="E1338" s="58">
        <v>39.625999999999998</v>
      </c>
      <c r="F1338" s="58">
        <v>71.018000000000001</v>
      </c>
      <c r="G1338" s="58">
        <v>73.5</v>
      </c>
      <c r="H1338" s="58">
        <v>92.096000000000004</v>
      </c>
      <c r="I1338" s="58">
        <v>68</v>
      </c>
      <c r="J1338" s="58">
        <v>59.078000000000003</v>
      </c>
      <c r="K1338" s="58">
        <v>145.833</v>
      </c>
      <c r="L1338" s="58">
        <v>50.021000000000001</v>
      </c>
    </row>
    <row r="1339" spans="2:12" x14ac:dyDescent="0.35">
      <c r="B1339" s="61">
        <v>41320</v>
      </c>
      <c r="C1339" s="58">
        <v>68.081000000000003</v>
      </c>
      <c r="D1339" s="58">
        <v>93.700999999999993</v>
      </c>
      <c r="E1339" s="58">
        <v>39.938000000000002</v>
      </c>
      <c r="F1339" s="58">
        <v>70.638999999999996</v>
      </c>
      <c r="G1339" s="58">
        <v>73</v>
      </c>
      <c r="H1339" s="58">
        <v>92.191000000000003</v>
      </c>
      <c r="I1339" s="58">
        <v>68</v>
      </c>
      <c r="J1339" s="58">
        <v>60.01</v>
      </c>
      <c r="K1339" s="58">
        <v>143.5</v>
      </c>
      <c r="L1339" s="58">
        <v>49.94</v>
      </c>
    </row>
    <row r="1340" spans="2:12" x14ac:dyDescent="0.35">
      <c r="B1340" s="61">
        <v>41323</v>
      </c>
      <c r="C1340" s="58">
        <v>68.558999999999997</v>
      </c>
      <c r="D1340" s="58">
        <v>94.227000000000004</v>
      </c>
      <c r="E1340" s="58">
        <v>40.219000000000001</v>
      </c>
      <c r="F1340" s="58">
        <v>71.018000000000001</v>
      </c>
      <c r="G1340" s="58">
        <v>73</v>
      </c>
      <c r="H1340" s="58">
        <v>92.001000000000005</v>
      </c>
      <c r="I1340" s="58">
        <v>68</v>
      </c>
      <c r="J1340" s="58">
        <v>59.637</v>
      </c>
      <c r="K1340" s="58">
        <v>144.917</v>
      </c>
      <c r="L1340" s="58">
        <v>49.777000000000001</v>
      </c>
    </row>
    <row r="1341" spans="2:12" x14ac:dyDescent="0.35">
      <c r="B1341" s="61">
        <v>41324</v>
      </c>
      <c r="C1341" s="58">
        <v>69.951999999999998</v>
      </c>
      <c r="D1341" s="58">
        <v>94.138999999999996</v>
      </c>
      <c r="E1341" s="58">
        <v>41.622999999999998</v>
      </c>
      <c r="F1341" s="58">
        <v>72.596000000000004</v>
      </c>
      <c r="G1341" s="58">
        <v>72.5</v>
      </c>
      <c r="H1341" s="58">
        <v>92.427999999999997</v>
      </c>
      <c r="I1341" s="58">
        <v>68</v>
      </c>
      <c r="J1341" s="58">
        <v>59.637</v>
      </c>
      <c r="K1341" s="58">
        <v>144.583</v>
      </c>
      <c r="L1341" s="58">
        <v>50.103000000000002</v>
      </c>
    </row>
    <row r="1342" spans="2:12" x14ac:dyDescent="0.35">
      <c r="B1342" s="61">
        <v>41325</v>
      </c>
      <c r="C1342" s="58">
        <v>71.584000000000003</v>
      </c>
      <c r="D1342" s="58">
        <v>95.102000000000004</v>
      </c>
      <c r="E1342" s="58">
        <v>42.122999999999998</v>
      </c>
      <c r="F1342" s="58">
        <v>73.164000000000001</v>
      </c>
      <c r="G1342" s="58">
        <v>72.5</v>
      </c>
      <c r="H1342" s="58">
        <v>93.471999999999994</v>
      </c>
      <c r="I1342" s="58">
        <v>68</v>
      </c>
      <c r="J1342" s="58">
        <v>59.591000000000001</v>
      </c>
      <c r="K1342" s="58">
        <v>144.167</v>
      </c>
      <c r="L1342" s="58">
        <v>50.183999999999997</v>
      </c>
    </row>
    <row r="1343" spans="2:12" x14ac:dyDescent="0.35">
      <c r="B1343" s="61">
        <v>41326</v>
      </c>
      <c r="C1343" s="58">
        <v>72.897999999999996</v>
      </c>
      <c r="D1343" s="58">
        <v>95.19</v>
      </c>
      <c r="E1343" s="58">
        <v>41.811</v>
      </c>
      <c r="F1343" s="58">
        <v>73.164000000000001</v>
      </c>
      <c r="G1343" s="58">
        <v>72.5</v>
      </c>
      <c r="H1343" s="58">
        <v>92.049000000000007</v>
      </c>
      <c r="I1343" s="58">
        <v>68</v>
      </c>
      <c r="J1343" s="58">
        <v>59.543999999999997</v>
      </c>
      <c r="K1343" s="58">
        <v>144</v>
      </c>
      <c r="L1343" s="58">
        <v>50.183999999999997</v>
      </c>
    </row>
    <row r="1344" spans="2:12" x14ac:dyDescent="0.35">
      <c r="B1344" s="61">
        <v>41327</v>
      </c>
      <c r="C1344" s="58">
        <v>73.257000000000005</v>
      </c>
      <c r="D1344" s="58">
        <v>95.802999999999997</v>
      </c>
      <c r="E1344" s="58">
        <v>41.811</v>
      </c>
      <c r="F1344" s="58">
        <v>72.974000000000004</v>
      </c>
      <c r="G1344" s="58">
        <v>73</v>
      </c>
      <c r="H1344" s="58">
        <v>91.1</v>
      </c>
      <c r="I1344" s="58">
        <v>68</v>
      </c>
      <c r="J1344" s="58">
        <v>59.357999999999997</v>
      </c>
      <c r="K1344" s="58">
        <v>143.667</v>
      </c>
      <c r="L1344" s="58">
        <v>50.225000000000001</v>
      </c>
    </row>
    <row r="1345" spans="2:12" x14ac:dyDescent="0.35">
      <c r="B1345" s="61">
        <v>41330</v>
      </c>
      <c r="C1345" s="58">
        <v>71.981999999999999</v>
      </c>
      <c r="D1345" s="58">
        <v>99.831000000000003</v>
      </c>
      <c r="E1345" s="58">
        <v>41.186</v>
      </c>
      <c r="F1345" s="58">
        <v>71.963999999999999</v>
      </c>
      <c r="G1345" s="58">
        <v>73</v>
      </c>
      <c r="H1345" s="58">
        <v>91.432000000000002</v>
      </c>
      <c r="I1345" s="58">
        <v>68</v>
      </c>
      <c r="J1345" s="58">
        <v>59.543999999999997</v>
      </c>
      <c r="K1345" s="58">
        <v>144.167</v>
      </c>
      <c r="L1345" s="58">
        <v>50.225000000000001</v>
      </c>
    </row>
    <row r="1346" spans="2:12" x14ac:dyDescent="0.35">
      <c r="B1346" s="61">
        <v>41331</v>
      </c>
      <c r="C1346" s="58">
        <v>73.614999999999995</v>
      </c>
      <c r="D1346" s="58">
        <v>96.766000000000005</v>
      </c>
      <c r="E1346" s="58">
        <v>41.186</v>
      </c>
      <c r="F1346" s="58">
        <v>73.100999999999999</v>
      </c>
      <c r="G1346" s="58">
        <v>73</v>
      </c>
      <c r="H1346" s="58">
        <v>92.239000000000004</v>
      </c>
      <c r="I1346" s="58">
        <v>68</v>
      </c>
      <c r="J1346" s="58">
        <v>59.637</v>
      </c>
      <c r="K1346" s="58">
        <v>147.417</v>
      </c>
      <c r="L1346" s="58">
        <v>50.347000000000001</v>
      </c>
    </row>
    <row r="1347" spans="2:12" x14ac:dyDescent="0.35">
      <c r="B1347" s="61">
        <v>41332</v>
      </c>
      <c r="C1347" s="58">
        <v>72.938000000000002</v>
      </c>
      <c r="D1347" s="58">
        <v>94.227000000000004</v>
      </c>
      <c r="E1347" s="58">
        <v>41.061999999999998</v>
      </c>
      <c r="F1347" s="58">
        <v>71.963999999999999</v>
      </c>
      <c r="G1347" s="58">
        <v>73</v>
      </c>
      <c r="H1347" s="58">
        <v>92.475999999999999</v>
      </c>
      <c r="I1347" s="58">
        <v>72</v>
      </c>
      <c r="J1347" s="58">
        <v>59.170999999999999</v>
      </c>
      <c r="K1347" s="58">
        <v>149.333</v>
      </c>
      <c r="L1347" s="58">
        <v>50.305999999999997</v>
      </c>
    </row>
    <row r="1348" spans="2:12" x14ac:dyDescent="0.35">
      <c r="B1348" s="61">
        <v>41333</v>
      </c>
      <c r="C1348" s="58">
        <v>73.018000000000001</v>
      </c>
      <c r="D1348" s="58">
        <v>92.65</v>
      </c>
      <c r="E1348" s="58">
        <v>41.186</v>
      </c>
      <c r="F1348" s="58">
        <v>71.900999999999996</v>
      </c>
      <c r="G1348" s="58">
        <v>73</v>
      </c>
      <c r="H1348" s="58">
        <v>94.896000000000001</v>
      </c>
      <c r="I1348" s="58">
        <v>72</v>
      </c>
      <c r="J1348" s="58">
        <v>59.078000000000003</v>
      </c>
      <c r="K1348" s="58">
        <v>149.833</v>
      </c>
      <c r="L1348" s="58">
        <v>50.591000000000001</v>
      </c>
    </row>
    <row r="1349" spans="2:12" x14ac:dyDescent="0.35">
      <c r="B1349" s="61">
        <v>41334</v>
      </c>
      <c r="C1349" s="58">
        <v>78.83</v>
      </c>
      <c r="D1349" s="58">
        <v>92.825000000000003</v>
      </c>
      <c r="E1349" s="58">
        <v>41.249000000000002</v>
      </c>
      <c r="F1349" s="58">
        <v>71.963999999999999</v>
      </c>
      <c r="G1349" s="58">
        <v>73</v>
      </c>
      <c r="H1349" s="58">
        <v>98.501999999999995</v>
      </c>
      <c r="I1349" s="58">
        <v>72</v>
      </c>
      <c r="J1349" s="58">
        <v>58.706000000000003</v>
      </c>
      <c r="K1349" s="58">
        <v>147.25</v>
      </c>
      <c r="L1349" s="58">
        <v>50.631</v>
      </c>
    </row>
    <row r="1350" spans="2:12" x14ac:dyDescent="0.35">
      <c r="B1350" s="61">
        <v>41337</v>
      </c>
      <c r="C1350" s="58">
        <v>73.694000000000003</v>
      </c>
      <c r="D1350" s="58">
        <v>93.700999999999993</v>
      </c>
      <c r="E1350" s="58">
        <v>41.061999999999998</v>
      </c>
      <c r="F1350" s="58">
        <v>74.489000000000004</v>
      </c>
      <c r="G1350" s="58">
        <v>73</v>
      </c>
      <c r="H1350" s="58">
        <v>98.691000000000003</v>
      </c>
      <c r="I1350" s="58">
        <v>72</v>
      </c>
      <c r="J1350" s="58">
        <v>59.170999999999999</v>
      </c>
      <c r="K1350" s="58">
        <v>154.167</v>
      </c>
      <c r="L1350" s="58">
        <v>50.793999999999997</v>
      </c>
    </row>
    <row r="1351" spans="2:12" x14ac:dyDescent="0.35">
      <c r="B1351" s="61">
        <v>41338</v>
      </c>
      <c r="C1351" s="58">
        <v>75.644999999999996</v>
      </c>
      <c r="D1351" s="58">
        <v>95.453000000000003</v>
      </c>
      <c r="E1351" s="58">
        <v>40.874000000000002</v>
      </c>
      <c r="F1351" s="58">
        <v>75.751999999999995</v>
      </c>
      <c r="G1351" s="58">
        <v>73</v>
      </c>
      <c r="H1351" s="58">
        <v>98.216999999999999</v>
      </c>
      <c r="I1351" s="58">
        <v>72</v>
      </c>
      <c r="J1351" s="58">
        <v>59.637</v>
      </c>
      <c r="K1351" s="58">
        <v>154.333</v>
      </c>
      <c r="L1351" s="58">
        <v>51.241</v>
      </c>
    </row>
    <row r="1352" spans="2:12" x14ac:dyDescent="0.35">
      <c r="B1352" s="61">
        <v>41339</v>
      </c>
      <c r="C1352" s="58">
        <v>76.441999999999993</v>
      </c>
      <c r="D1352" s="58">
        <v>95.453000000000003</v>
      </c>
      <c r="E1352" s="58">
        <v>41.03</v>
      </c>
      <c r="F1352" s="58">
        <v>75.120999999999995</v>
      </c>
      <c r="G1352" s="58">
        <v>73</v>
      </c>
      <c r="H1352" s="58">
        <v>98.691000000000003</v>
      </c>
      <c r="I1352" s="58">
        <v>72</v>
      </c>
      <c r="J1352" s="58">
        <v>61.966999999999999</v>
      </c>
      <c r="K1352" s="58">
        <v>153.333</v>
      </c>
      <c r="L1352" s="58">
        <v>51.323</v>
      </c>
    </row>
    <row r="1353" spans="2:12" x14ac:dyDescent="0.35">
      <c r="B1353" s="61">
        <v>41340</v>
      </c>
      <c r="C1353" s="58">
        <v>77.238</v>
      </c>
      <c r="D1353" s="58">
        <v>97.203999999999994</v>
      </c>
      <c r="E1353" s="58">
        <v>41.341999999999999</v>
      </c>
      <c r="F1353" s="58">
        <v>75.814999999999998</v>
      </c>
      <c r="G1353" s="58">
        <v>73</v>
      </c>
      <c r="H1353" s="58">
        <v>100.11499999999999</v>
      </c>
      <c r="I1353" s="58">
        <v>72</v>
      </c>
      <c r="J1353" s="58">
        <v>62.433</v>
      </c>
      <c r="K1353" s="58">
        <v>153.333</v>
      </c>
      <c r="L1353" s="58">
        <v>51.241</v>
      </c>
    </row>
    <row r="1354" spans="2:12" x14ac:dyDescent="0.35">
      <c r="B1354" s="61">
        <v>41341</v>
      </c>
      <c r="C1354" s="58">
        <v>76.242999999999995</v>
      </c>
      <c r="D1354" s="58">
        <v>95.015000000000001</v>
      </c>
      <c r="E1354" s="58">
        <v>41.374000000000002</v>
      </c>
      <c r="F1354" s="58">
        <v>72.596000000000004</v>
      </c>
      <c r="G1354" s="58">
        <v>73</v>
      </c>
      <c r="H1354" s="58">
        <v>100.11499999999999</v>
      </c>
      <c r="I1354" s="58">
        <v>72</v>
      </c>
      <c r="J1354" s="58">
        <v>60.475999999999999</v>
      </c>
      <c r="K1354" s="58">
        <v>153.75</v>
      </c>
      <c r="L1354" s="58">
        <v>51.445</v>
      </c>
    </row>
    <row r="1355" spans="2:12" x14ac:dyDescent="0.35">
      <c r="B1355" s="61">
        <v>41344</v>
      </c>
      <c r="C1355" s="58">
        <v>77.197999999999993</v>
      </c>
      <c r="D1355" s="58">
        <v>96.328000000000003</v>
      </c>
      <c r="E1355" s="58">
        <v>41.622999999999998</v>
      </c>
      <c r="F1355" s="58">
        <v>74.489000000000004</v>
      </c>
      <c r="G1355" s="58">
        <v>73</v>
      </c>
      <c r="H1355" s="58">
        <v>101.538</v>
      </c>
      <c r="I1355" s="58">
        <v>72</v>
      </c>
      <c r="J1355" s="58">
        <v>61.874000000000002</v>
      </c>
      <c r="K1355" s="58">
        <v>154.167</v>
      </c>
      <c r="L1355" s="58">
        <v>51.241</v>
      </c>
    </row>
    <row r="1356" spans="2:12" x14ac:dyDescent="0.35">
      <c r="B1356" s="61">
        <v>41345</v>
      </c>
      <c r="C1356" s="58">
        <v>76.521000000000001</v>
      </c>
      <c r="D1356" s="58">
        <v>96.328000000000003</v>
      </c>
      <c r="E1356" s="58">
        <v>41.405000000000001</v>
      </c>
      <c r="F1356" s="58">
        <v>73.164000000000001</v>
      </c>
      <c r="G1356" s="58">
        <v>73</v>
      </c>
      <c r="H1356" s="58">
        <v>101.443</v>
      </c>
      <c r="I1356" s="58">
        <v>72</v>
      </c>
      <c r="J1356" s="58">
        <v>61.408000000000001</v>
      </c>
      <c r="K1356" s="58">
        <v>153.417</v>
      </c>
      <c r="L1356" s="58">
        <v>51.241</v>
      </c>
    </row>
    <row r="1357" spans="2:12" x14ac:dyDescent="0.35">
      <c r="B1357" s="61">
        <v>41346</v>
      </c>
      <c r="C1357" s="58">
        <v>75.007999999999996</v>
      </c>
      <c r="D1357" s="58">
        <v>96.328000000000003</v>
      </c>
      <c r="E1357" s="58">
        <v>40.874000000000002</v>
      </c>
      <c r="F1357" s="58">
        <v>74.616</v>
      </c>
      <c r="G1357" s="58">
        <v>73</v>
      </c>
      <c r="H1357" s="58">
        <v>96.983000000000004</v>
      </c>
      <c r="I1357" s="58">
        <v>72</v>
      </c>
      <c r="J1357" s="58">
        <v>61.128</v>
      </c>
      <c r="K1357" s="58">
        <v>153.583</v>
      </c>
      <c r="L1357" s="58">
        <v>51.201000000000001</v>
      </c>
    </row>
    <row r="1358" spans="2:12" x14ac:dyDescent="0.35">
      <c r="B1358" s="61">
        <v>41347</v>
      </c>
      <c r="C1358" s="58">
        <v>74.052999999999997</v>
      </c>
      <c r="D1358" s="58">
        <v>98.08</v>
      </c>
      <c r="E1358" s="58">
        <v>40.811999999999998</v>
      </c>
      <c r="F1358" s="58">
        <v>73.858000000000004</v>
      </c>
      <c r="G1358" s="58">
        <v>73</v>
      </c>
      <c r="H1358" s="58">
        <v>96.603999999999999</v>
      </c>
      <c r="I1358" s="58">
        <v>72</v>
      </c>
      <c r="J1358" s="58">
        <v>63.365000000000002</v>
      </c>
      <c r="K1358" s="58">
        <v>152.917</v>
      </c>
      <c r="L1358" s="58">
        <v>51.241</v>
      </c>
    </row>
    <row r="1359" spans="2:12" x14ac:dyDescent="0.35">
      <c r="B1359" s="61">
        <v>41348</v>
      </c>
      <c r="C1359" s="58">
        <v>72.459999999999994</v>
      </c>
      <c r="D1359" s="58">
        <v>94.138999999999996</v>
      </c>
      <c r="E1359" s="58">
        <v>40.313000000000002</v>
      </c>
      <c r="F1359" s="58">
        <v>74.363</v>
      </c>
      <c r="G1359" s="58">
        <v>73</v>
      </c>
      <c r="H1359" s="58">
        <v>98.691000000000003</v>
      </c>
      <c r="I1359" s="58">
        <v>72</v>
      </c>
      <c r="J1359" s="58">
        <v>64.715999999999994</v>
      </c>
      <c r="K1359" s="58">
        <v>152.5</v>
      </c>
      <c r="L1359" s="58">
        <v>51.241</v>
      </c>
    </row>
    <row r="1360" spans="2:12" x14ac:dyDescent="0.35">
      <c r="B1360" s="61">
        <v>41351</v>
      </c>
      <c r="C1360" s="58">
        <v>70.070999999999998</v>
      </c>
      <c r="D1360" s="58">
        <v>91.073999999999998</v>
      </c>
      <c r="E1360" s="58">
        <v>40.561999999999998</v>
      </c>
      <c r="F1360" s="58">
        <v>72.596000000000004</v>
      </c>
      <c r="G1360" s="58">
        <v>73</v>
      </c>
      <c r="H1360" s="58">
        <v>93.947000000000003</v>
      </c>
      <c r="I1360" s="58">
        <v>72</v>
      </c>
      <c r="J1360" s="58">
        <v>64.39</v>
      </c>
      <c r="K1360" s="58">
        <v>155</v>
      </c>
      <c r="L1360" s="58">
        <v>50.225000000000001</v>
      </c>
    </row>
    <row r="1361" spans="2:12" x14ac:dyDescent="0.35">
      <c r="B1361" s="61">
        <v>41352</v>
      </c>
      <c r="C1361" s="58">
        <v>68.081000000000003</v>
      </c>
      <c r="D1361" s="58">
        <v>92.825000000000003</v>
      </c>
      <c r="E1361" s="58">
        <v>39.002000000000002</v>
      </c>
      <c r="F1361" s="58">
        <v>73.795000000000002</v>
      </c>
      <c r="G1361" s="58">
        <v>73</v>
      </c>
      <c r="H1361" s="58">
        <v>93.093000000000004</v>
      </c>
      <c r="I1361" s="58">
        <v>72</v>
      </c>
      <c r="J1361" s="58">
        <v>61.500999999999998</v>
      </c>
      <c r="K1361" s="58">
        <v>151.25</v>
      </c>
      <c r="L1361" s="58">
        <v>49.207999999999998</v>
      </c>
    </row>
    <row r="1362" spans="2:12" x14ac:dyDescent="0.35">
      <c r="B1362" s="61">
        <v>41353</v>
      </c>
      <c r="C1362" s="58">
        <v>66.248999999999995</v>
      </c>
      <c r="D1362" s="58">
        <v>90.635999999999996</v>
      </c>
      <c r="E1362" s="58">
        <v>38.845999999999997</v>
      </c>
      <c r="F1362" s="58">
        <v>72.343000000000004</v>
      </c>
      <c r="G1362" s="58">
        <v>73</v>
      </c>
      <c r="H1362" s="58">
        <v>92.903000000000006</v>
      </c>
      <c r="I1362" s="58">
        <v>72</v>
      </c>
      <c r="J1362" s="58">
        <v>61.314999999999998</v>
      </c>
      <c r="K1362" s="58">
        <v>150.417</v>
      </c>
      <c r="L1362" s="58">
        <v>49.045000000000002</v>
      </c>
    </row>
    <row r="1363" spans="2:12" x14ac:dyDescent="0.35">
      <c r="B1363" s="61">
        <v>41354</v>
      </c>
      <c r="C1363" s="58">
        <v>67.403999999999996</v>
      </c>
      <c r="D1363" s="58">
        <v>89.76</v>
      </c>
      <c r="E1363" s="58">
        <v>39.439</v>
      </c>
      <c r="F1363" s="58">
        <v>71.332999999999998</v>
      </c>
      <c r="G1363" s="58">
        <v>73</v>
      </c>
      <c r="H1363" s="58">
        <v>90.91</v>
      </c>
      <c r="I1363" s="58">
        <v>72</v>
      </c>
      <c r="J1363" s="58">
        <v>61.966999999999999</v>
      </c>
      <c r="K1363" s="58">
        <v>147.5</v>
      </c>
      <c r="L1363" s="58">
        <v>48.801000000000002</v>
      </c>
    </row>
    <row r="1364" spans="2:12" x14ac:dyDescent="0.35">
      <c r="B1364" s="61">
        <v>41355</v>
      </c>
      <c r="C1364" s="58">
        <v>67.284999999999997</v>
      </c>
      <c r="D1364" s="58">
        <v>91.424000000000007</v>
      </c>
      <c r="E1364" s="58">
        <v>39.314</v>
      </c>
      <c r="F1364" s="58">
        <v>70.701999999999998</v>
      </c>
      <c r="G1364" s="58">
        <v>73</v>
      </c>
      <c r="H1364" s="58">
        <v>92.049000000000007</v>
      </c>
      <c r="I1364" s="58">
        <v>72</v>
      </c>
      <c r="J1364" s="58">
        <v>62.386000000000003</v>
      </c>
      <c r="K1364" s="58">
        <v>149.417</v>
      </c>
      <c r="L1364" s="58">
        <v>48.395000000000003</v>
      </c>
    </row>
    <row r="1365" spans="2:12" x14ac:dyDescent="0.35">
      <c r="B1365" s="61">
        <v>41358</v>
      </c>
      <c r="C1365" s="58">
        <v>69.992000000000004</v>
      </c>
      <c r="D1365" s="58">
        <v>92.563000000000002</v>
      </c>
      <c r="E1365" s="58">
        <v>39.502000000000002</v>
      </c>
      <c r="F1365" s="58">
        <v>71.144000000000005</v>
      </c>
      <c r="G1365" s="58">
        <v>73</v>
      </c>
      <c r="H1365" s="58">
        <v>92.522999999999996</v>
      </c>
      <c r="I1365" s="58">
        <v>72</v>
      </c>
      <c r="J1365" s="58">
        <v>62.34</v>
      </c>
      <c r="K1365" s="58">
        <v>149.333</v>
      </c>
      <c r="L1365" s="58">
        <v>48.801000000000002</v>
      </c>
    </row>
    <row r="1366" spans="2:12" x14ac:dyDescent="0.35">
      <c r="B1366" s="61">
        <v>41359</v>
      </c>
      <c r="C1366" s="58">
        <v>69.634</v>
      </c>
      <c r="D1366" s="58">
        <v>92.738</v>
      </c>
      <c r="E1366" s="58">
        <v>39.875999999999998</v>
      </c>
      <c r="F1366" s="58">
        <v>73.100999999999999</v>
      </c>
      <c r="G1366" s="58">
        <v>73</v>
      </c>
      <c r="H1366" s="58">
        <v>96.034000000000006</v>
      </c>
      <c r="I1366" s="58">
        <v>72</v>
      </c>
      <c r="J1366" s="58">
        <v>64.762</v>
      </c>
      <c r="K1366" s="58">
        <v>151.667</v>
      </c>
      <c r="L1366" s="58">
        <v>50.427999999999997</v>
      </c>
    </row>
    <row r="1367" spans="2:12" x14ac:dyDescent="0.35">
      <c r="B1367" s="61">
        <v>41360</v>
      </c>
      <c r="C1367" s="58">
        <v>69.872</v>
      </c>
      <c r="D1367" s="58">
        <v>93.087999999999994</v>
      </c>
      <c r="E1367" s="58">
        <v>39.658000000000001</v>
      </c>
      <c r="F1367" s="58">
        <v>73.858000000000004</v>
      </c>
      <c r="G1367" s="58">
        <v>73</v>
      </c>
      <c r="H1367" s="58">
        <v>95.844999999999999</v>
      </c>
      <c r="I1367" s="58">
        <v>72</v>
      </c>
      <c r="J1367" s="58">
        <v>64.25</v>
      </c>
      <c r="K1367" s="58">
        <v>150.333</v>
      </c>
      <c r="L1367" s="58">
        <v>50.021000000000001</v>
      </c>
    </row>
    <row r="1368" spans="2:12" x14ac:dyDescent="0.35">
      <c r="B1368" s="61">
        <v>41361</v>
      </c>
      <c r="C1368" s="58">
        <v>71.465000000000003</v>
      </c>
      <c r="D1368" s="58">
        <v>96.328000000000003</v>
      </c>
      <c r="E1368" s="58">
        <v>39.938000000000002</v>
      </c>
      <c r="F1368" s="58">
        <v>73.858000000000004</v>
      </c>
      <c r="G1368" s="58">
        <v>73</v>
      </c>
      <c r="H1368" s="58">
        <v>95.844999999999999</v>
      </c>
      <c r="I1368" s="58">
        <v>72</v>
      </c>
      <c r="J1368" s="58">
        <v>65.227999999999994</v>
      </c>
      <c r="K1368" s="58">
        <v>151.667</v>
      </c>
      <c r="L1368" s="58">
        <v>50.835000000000001</v>
      </c>
    </row>
    <row r="1369" spans="2:12" x14ac:dyDescent="0.35">
      <c r="B1369" s="61">
        <v>41362</v>
      </c>
      <c r="C1369" s="58">
        <v>71.465000000000003</v>
      </c>
      <c r="D1369" s="58">
        <v>96.328000000000003</v>
      </c>
      <c r="E1369" s="58">
        <v>39.938000000000002</v>
      </c>
      <c r="F1369" s="58">
        <v>73.858000000000004</v>
      </c>
      <c r="G1369" s="58">
        <v>73</v>
      </c>
      <c r="H1369" s="58">
        <v>95.844999999999999</v>
      </c>
      <c r="I1369" s="58">
        <v>72</v>
      </c>
      <c r="J1369" s="58">
        <v>65.227999999999994</v>
      </c>
      <c r="K1369" s="58">
        <v>151.667</v>
      </c>
      <c r="L1369" s="58">
        <v>50.835000000000001</v>
      </c>
    </row>
    <row r="1370" spans="2:12" x14ac:dyDescent="0.35">
      <c r="B1370" s="61">
        <v>41365</v>
      </c>
      <c r="C1370" s="58">
        <v>71.465000000000003</v>
      </c>
      <c r="D1370" s="58">
        <v>96.328000000000003</v>
      </c>
      <c r="E1370" s="58">
        <v>39.938000000000002</v>
      </c>
      <c r="F1370" s="58">
        <v>73.858000000000004</v>
      </c>
      <c r="G1370" s="58">
        <v>73</v>
      </c>
      <c r="H1370" s="58">
        <v>95.844999999999999</v>
      </c>
      <c r="I1370" s="58">
        <v>72</v>
      </c>
      <c r="J1370" s="58">
        <v>65.227999999999994</v>
      </c>
      <c r="K1370" s="58">
        <v>151.667</v>
      </c>
      <c r="L1370" s="58">
        <v>50.835000000000001</v>
      </c>
    </row>
    <row r="1371" spans="2:12" x14ac:dyDescent="0.35">
      <c r="B1371" s="61">
        <v>41366</v>
      </c>
      <c r="C1371" s="58">
        <v>71.344999999999999</v>
      </c>
      <c r="D1371" s="58">
        <v>95.453000000000003</v>
      </c>
      <c r="E1371" s="58">
        <v>40.25</v>
      </c>
      <c r="F1371" s="58">
        <v>74.048000000000002</v>
      </c>
      <c r="G1371" s="58">
        <v>73</v>
      </c>
      <c r="H1371" s="58">
        <v>95.844999999999999</v>
      </c>
      <c r="I1371" s="58">
        <v>72</v>
      </c>
      <c r="J1371" s="58">
        <v>65.182000000000002</v>
      </c>
      <c r="K1371" s="58">
        <v>153.833</v>
      </c>
      <c r="L1371" s="58">
        <v>51.037999999999997</v>
      </c>
    </row>
    <row r="1372" spans="2:12" x14ac:dyDescent="0.35">
      <c r="B1372" s="61">
        <v>41367</v>
      </c>
      <c r="C1372" s="58">
        <v>70.191000000000003</v>
      </c>
      <c r="D1372" s="58">
        <v>91.512</v>
      </c>
      <c r="E1372" s="58">
        <v>39.906999999999996</v>
      </c>
      <c r="F1372" s="58">
        <v>73.100999999999999</v>
      </c>
      <c r="G1372" s="58">
        <v>73</v>
      </c>
      <c r="H1372" s="58">
        <v>93.471999999999994</v>
      </c>
      <c r="I1372" s="58">
        <v>72</v>
      </c>
      <c r="J1372" s="58">
        <v>65.182000000000002</v>
      </c>
      <c r="K1372" s="58">
        <v>155</v>
      </c>
      <c r="L1372" s="58">
        <v>50.469000000000001</v>
      </c>
    </row>
    <row r="1373" spans="2:12" x14ac:dyDescent="0.35">
      <c r="B1373" s="61">
        <v>41368</v>
      </c>
      <c r="C1373" s="58">
        <v>69.832999999999998</v>
      </c>
      <c r="D1373" s="58">
        <v>92.474999999999994</v>
      </c>
      <c r="E1373" s="58">
        <v>40.313000000000002</v>
      </c>
      <c r="F1373" s="58">
        <v>72.911000000000001</v>
      </c>
      <c r="G1373" s="58">
        <v>73</v>
      </c>
      <c r="H1373" s="58">
        <v>93.947000000000003</v>
      </c>
      <c r="I1373" s="58">
        <v>72</v>
      </c>
      <c r="J1373" s="58">
        <v>63.551000000000002</v>
      </c>
      <c r="K1373" s="58">
        <v>155.417</v>
      </c>
      <c r="L1373" s="58">
        <v>50.835000000000001</v>
      </c>
    </row>
    <row r="1374" spans="2:12" x14ac:dyDescent="0.35">
      <c r="B1374" s="61">
        <v>41369</v>
      </c>
      <c r="C1374" s="58">
        <v>69.554000000000002</v>
      </c>
      <c r="D1374" s="58">
        <v>91.424000000000007</v>
      </c>
      <c r="E1374" s="58">
        <v>39.938000000000002</v>
      </c>
      <c r="F1374" s="58">
        <v>72.596000000000004</v>
      </c>
      <c r="G1374" s="58">
        <v>73</v>
      </c>
      <c r="H1374" s="58">
        <v>93.662000000000006</v>
      </c>
      <c r="I1374" s="58">
        <v>72</v>
      </c>
      <c r="J1374" s="58">
        <v>63.877000000000002</v>
      </c>
      <c r="K1374" s="58">
        <v>153.917</v>
      </c>
      <c r="L1374" s="58">
        <v>50.835000000000001</v>
      </c>
    </row>
    <row r="1375" spans="2:12" x14ac:dyDescent="0.35">
      <c r="B1375" s="61">
        <v>41372</v>
      </c>
      <c r="C1375" s="58">
        <v>68.28</v>
      </c>
      <c r="D1375" s="58">
        <v>89.498000000000005</v>
      </c>
      <c r="E1375" s="58">
        <v>39.938000000000002</v>
      </c>
      <c r="F1375" s="58">
        <v>71.649000000000001</v>
      </c>
      <c r="G1375" s="58">
        <v>73</v>
      </c>
      <c r="H1375" s="58">
        <v>92.712999999999994</v>
      </c>
      <c r="I1375" s="58">
        <v>72</v>
      </c>
      <c r="J1375" s="58">
        <v>63.923999999999999</v>
      </c>
      <c r="K1375" s="58">
        <v>154.083</v>
      </c>
      <c r="L1375" s="58">
        <v>50.835000000000001</v>
      </c>
    </row>
    <row r="1376" spans="2:12" x14ac:dyDescent="0.35">
      <c r="B1376" s="61">
        <v>41373</v>
      </c>
      <c r="C1376" s="58">
        <v>69.673000000000002</v>
      </c>
      <c r="D1376" s="58">
        <v>90.286000000000001</v>
      </c>
      <c r="E1376" s="58">
        <v>39.938000000000002</v>
      </c>
      <c r="F1376" s="58">
        <v>72.028000000000006</v>
      </c>
      <c r="G1376" s="58">
        <v>73</v>
      </c>
      <c r="H1376" s="58">
        <v>93.093000000000004</v>
      </c>
      <c r="I1376" s="58">
        <v>72</v>
      </c>
      <c r="J1376" s="58">
        <v>63.365000000000002</v>
      </c>
      <c r="K1376" s="58">
        <v>154.333</v>
      </c>
      <c r="L1376" s="58">
        <v>50.835000000000001</v>
      </c>
    </row>
    <row r="1377" spans="2:12" x14ac:dyDescent="0.35">
      <c r="B1377" s="61">
        <v>41374</v>
      </c>
      <c r="C1377" s="58">
        <v>69.673000000000002</v>
      </c>
      <c r="D1377" s="58">
        <v>90.286000000000001</v>
      </c>
      <c r="E1377" s="58">
        <v>39.938000000000002</v>
      </c>
      <c r="F1377" s="58">
        <v>72.028000000000006</v>
      </c>
      <c r="G1377" s="58">
        <v>73</v>
      </c>
      <c r="H1377" s="58">
        <v>93.093000000000004</v>
      </c>
      <c r="I1377" s="58">
        <v>72</v>
      </c>
      <c r="J1377" s="58">
        <v>63.365000000000002</v>
      </c>
      <c r="K1377" s="58">
        <v>154.333</v>
      </c>
      <c r="L1377" s="58">
        <v>50.835000000000001</v>
      </c>
    </row>
    <row r="1378" spans="2:12" x14ac:dyDescent="0.35">
      <c r="B1378" s="61">
        <v>41375</v>
      </c>
      <c r="C1378" s="58">
        <v>69.951999999999998</v>
      </c>
      <c r="D1378" s="58">
        <v>90.811000000000007</v>
      </c>
      <c r="E1378" s="58">
        <v>39.938000000000002</v>
      </c>
      <c r="F1378" s="58">
        <v>72.468999999999994</v>
      </c>
      <c r="G1378" s="58">
        <v>73</v>
      </c>
      <c r="H1378" s="58">
        <v>94.801000000000002</v>
      </c>
      <c r="I1378" s="58">
        <v>72</v>
      </c>
      <c r="J1378" s="58">
        <v>64.11</v>
      </c>
      <c r="K1378" s="58">
        <v>155.917</v>
      </c>
      <c r="L1378" s="58">
        <v>51.037999999999997</v>
      </c>
    </row>
    <row r="1379" spans="2:12" x14ac:dyDescent="0.35">
      <c r="B1379" s="61">
        <v>41376</v>
      </c>
      <c r="C1379" s="58">
        <v>69.474000000000004</v>
      </c>
      <c r="D1379" s="58">
        <v>90.986000000000004</v>
      </c>
      <c r="E1379" s="58">
        <v>40.000999999999998</v>
      </c>
      <c r="F1379" s="58">
        <v>73.478999999999999</v>
      </c>
      <c r="G1379" s="58">
        <v>73</v>
      </c>
      <c r="H1379" s="58">
        <v>95.75</v>
      </c>
      <c r="I1379" s="58">
        <v>72</v>
      </c>
      <c r="J1379" s="58">
        <v>64.948999999999998</v>
      </c>
      <c r="K1379" s="58">
        <v>158.333</v>
      </c>
      <c r="L1379" s="58">
        <v>51.241</v>
      </c>
    </row>
    <row r="1380" spans="2:12" x14ac:dyDescent="0.35">
      <c r="B1380" s="61">
        <v>41379</v>
      </c>
      <c r="C1380" s="58">
        <v>70.191000000000003</v>
      </c>
      <c r="D1380" s="58">
        <v>90.899000000000001</v>
      </c>
      <c r="E1380" s="58">
        <v>40.530999999999999</v>
      </c>
      <c r="F1380" s="58">
        <v>75.120999999999995</v>
      </c>
      <c r="G1380" s="58">
        <v>73</v>
      </c>
      <c r="H1380" s="58">
        <v>95.275000000000006</v>
      </c>
      <c r="I1380" s="58">
        <v>72</v>
      </c>
      <c r="J1380" s="58">
        <v>67.091999999999999</v>
      </c>
      <c r="K1380" s="58">
        <v>160</v>
      </c>
      <c r="L1380" s="58">
        <v>51.323</v>
      </c>
    </row>
    <row r="1381" spans="2:12" x14ac:dyDescent="0.35">
      <c r="B1381" s="61">
        <v>41380</v>
      </c>
      <c r="C1381" s="58">
        <v>68.876999999999995</v>
      </c>
      <c r="D1381" s="58">
        <v>90.460999999999999</v>
      </c>
      <c r="E1381" s="58">
        <v>40.686999999999998</v>
      </c>
      <c r="F1381" s="58">
        <v>75.373000000000005</v>
      </c>
      <c r="G1381" s="58">
        <v>73</v>
      </c>
      <c r="H1381" s="58">
        <v>95.084999999999994</v>
      </c>
      <c r="I1381" s="58">
        <v>72</v>
      </c>
      <c r="J1381" s="58">
        <v>66.811999999999998</v>
      </c>
      <c r="K1381" s="58">
        <v>162.083</v>
      </c>
      <c r="L1381" s="58">
        <v>51.323</v>
      </c>
    </row>
    <row r="1382" spans="2:12" x14ac:dyDescent="0.35">
      <c r="B1382" s="61">
        <v>41381</v>
      </c>
      <c r="C1382" s="58">
        <v>68.558999999999997</v>
      </c>
      <c r="D1382" s="58">
        <v>90.197999999999993</v>
      </c>
      <c r="E1382" s="58">
        <v>40.936999999999998</v>
      </c>
      <c r="F1382" s="58">
        <v>74.679000000000002</v>
      </c>
      <c r="G1382" s="58">
        <v>73</v>
      </c>
      <c r="H1382" s="58">
        <v>94.896000000000001</v>
      </c>
      <c r="I1382" s="58">
        <v>72</v>
      </c>
      <c r="J1382" s="58">
        <v>66.253</v>
      </c>
      <c r="K1382" s="58">
        <v>159.167</v>
      </c>
      <c r="L1382" s="58">
        <v>51.241</v>
      </c>
    </row>
    <row r="1383" spans="2:12" x14ac:dyDescent="0.35">
      <c r="B1383" s="61">
        <v>41382</v>
      </c>
      <c r="C1383" s="58">
        <v>69.951999999999998</v>
      </c>
      <c r="D1383" s="58">
        <v>90.899000000000001</v>
      </c>
      <c r="E1383" s="58">
        <v>42.279000000000003</v>
      </c>
      <c r="F1383" s="58">
        <v>76.067999999999998</v>
      </c>
      <c r="G1383" s="58">
        <v>73</v>
      </c>
      <c r="H1383" s="58">
        <v>98.122</v>
      </c>
      <c r="I1383" s="58">
        <v>72</v>
      </c>
      <c r="J1383" s="58">
        <v>66.766000000000005</v>
      </c>
      <c r="K1383" s="58">
        <v>158.5</v>
      </c>
      <c r="L1383" s="58">
        <v>51.281999999999996</v>
      </c>
    </row>
    <row r="1384" spans="2:12" x14ac:dyDescent="0.35">
      <c r="B1384" s="61">
        <v>41383</v>
      </c>
      <c r="C1384" s="58">
        <v>69.394999999999996</v>
      </c>
      <c r="D1384" s="58">
        <v>90.460999999999999</v>
      </c>
      <c r="E1384" s="58">
        <v>42.808999999999997</v>
      </c>
      <c r="F1384" s="58">
        <v>75.120999999999995</v>
      </c>
      <c r="G1384" s="58">
        <v>73</v>
      </c>
      <c r="H1384" s="58">
        <v>99.355999999999995</v>
      </c>
      <c r="I1384" s="58">
        <v>72</v>
      </c>
      <c r="J1384" s="58">
        <v>65.927000000000007</v>
      </c>
      <c r="K1384" s="58">
        <v>156.25</v>
      </c>
      <c r="L1384" s="58">
        <v>51.850999999999999</v>
      </c>
    </row>
    <row r="1385" spans="2:12" x14ac:dyDescent="0.35">
      <c r="B1385" s="61">
        <v>41386</v>
      </c>
      <c r="C1385" s="58">
        <v>71.903000000000006</v>
      </c>
      <c r="D1385" s="58">
        <v>91.073999999999998</v>
      </c>
      <c r="E1385" s="58">
        <v>42.435000000000002</v>
      </c>
      <c r="F1385" s="58">
        <v>75.247</v>
      </c>
      <c r="G1385" s="58">
        <v>73</v>
      </c>
      <c r="H1385" s="58">
        <v>99.546000000000006</v>
      </c>
      <c r="I1385" s="58">
        <v>72</v>
      </c>
      <c r="J1385" s="58">
        <v>68.024000000000001</v>
      </c>
      <c r="K1385" s="58">
        <v>156.667</v>
      </c>
      <c r="L1385" s="58">
        <v>53.112000000000002</v>
      </c>
    </row>
    <row r="1386" spans="2:12" x14ac:dyDescent="0.35">
      <c r="B1386" s="61">
        <v>41387</v>
      </c>
      <c r="C1386" s="58">
        <v>73.774000000000001</v>
      </c>
      <c r="D1386" s="58">
        <v>92.563000000000002</v>
      </c>
      <c r="E1386" s="58">
        <v>42.402999999999999</v>
      </c>
      <c r="F1386" s="58">
        <v>78.908000000000001</v>
      </c>
      <c r="G1386" s="58">
        <v>73</v>
      </c>
      <c r="H1386" s="58">
        <v>102.392</v>
      </c>
      <c r="I1386" s="58">
        <v>72</v>
      </c>
      <c r="J1386" s="58">
        <v>68.024000000000001</v>
      </c>
      <c r="K1386" s="58">
        <v>166.083</v>
      </c>
      <c r="L1386" s="58">
        <v>54.616999999999997</v>
      </c>
    </row>
    <row r="1387" spans="2:12" x14ac:dyDescent="0.35">
      <c r="B1387" s="61">
        <v>41388</v>
      </c>
      <c r="C1387" s="58">
        <v>73.376000000000005</v>
      </c>
      <c r="D1387" s="58">
        <v>92.388000000000005</v>
      </c>
      <c r="E1387" s="58">
        <v>42.402999999999999</v>
      </c>
      <c r="F1387" s="58">
        <v>77.646000000000001</v>
      </c>
      <c r="G1387" s="58">
        <v>73</v>
      </c>
      <c r="H1387" s="58">
        <v>104.19499999999999</v>
      </c>
      <c r="I1387" s="58">
        <v>72</v>
      </c>
      <c r="J1387" s="58">
        <v>68.489999999999995</v>
      </c>
      <c r="K1387" s="58">
        <v>160.833</v>
      </c>
      <c r="L1387" s="58">
        <v>55.512</v>
      </c>
    </row>
    <row r="1388" spans="2:12" x14ac:dyDescent="0.35">
      <c r="B1388" s="61">
        <v>41389</v>
      </c>
      <c r="C1388" s="58">
        <v>73.257000000000005</v>
      </c>
      <c r="D1388" s="58">
        <v>91.073999999999998</v>
      </c>
      <c r="E1388" s="58">
        <v>42.435000000000002</v>
      </c>
      <c r="F1388" s="58">
        <v>77.646000000000001</v>
      </c>
      <c r="G1388" s="58">
        <v>73</v>
      </c>
      <c r="H1388" s="58">
        <v>102.48699999999999</v>
      </c>
      <c r="I1388" s="58">
        <v>72</v>
      </c>
      <c r="J1388" s="58">
        <v>67.558000000000007</v>
      </c>
      <c r="K1388" s="58">
        <v>161.167</v>
      </c>
      <c r="L1388" s="58">
        <v>55.512</v>
      </c>
    </row>
    <row r="1389" spans="2:12" x14ac:dyDescent="0.35">
      <c r="B1389" s="61">
        <v>41390</v>
      </c>
      <c r="C1389" s="58">
        <v>72.459999999999994</v>
      </c>
      <c r="D1389" s="58">
        <v>90.197999999999993</v>
      </c>
      <c r="E1389" s="58">
        <v>42.558999999999997</v>
      </c>
      <c r="F1389" s="58">
        <v>76.888000000000005</v>
      </c>
      <c r="G1389" s="58">
        <v>73</v>
      </c>
      <c r="H1389" s="58">
        <v>103.34099999999999</v>
      </c>
      <c r="I1389" s="58">
        <v>72</v>
      </c>
      <c r="J1389" s="58">
        <v>67.558000000000007</v>
      </c>
      <c r="K1389" s="58">
        <v>161.25</v>
      </c>
      <c r="L1389" s="58">
        <v>55.634</v>
      </c>
    </row>
    <row r="1390" spans="2:12" x14ac:dyDescent="0.35">
      <c r="B1390" s="61">
        <v>41393</v>
      </c>
      <c r="C1390" s="58">
        <v>73.018000000000001</v>
      </c>
      <c r="D1390" s="58">
        <v>90.111000000000004</v>
      </c>
      <c r="E1390" s="58">
        <v>42.497</v>
      </c>
      <c r="F1390" s="58">
        <v>77.015000000000001</v>
      </c>
      <c r="G1390" s="58">
        <v>73</v>
      </c>
      <c r="H1390" s="58">
        <v>105.334</v>
      </c>
      <c r="I1390" s="58">
        <v>72</v>
      </c>
      <c r="J1390" s="58">
        <v>67.091999999999999</v>
      </c>
      <c r="K1390" s="58">
        <v>163.083</v>
      </c>
      <c r="L1390" s="58">
        <v>56.935000000000002</v>
      </c>
    </row>
    <row r="1391" spans="2:12" x14ac:dyDescent="0.35">
      <c r="B1391" s="61">
        <v>41394</v>
      </c>
      <c r="C1391" s="58">
        <v>73.137</v>
      </c>
      <c r="D1391" s="58">
        <v>90.635999999999996</v>
      </c>
      <c r="E1391" s="58">
        <v>42.683999999999997</v>
      </c>
      <c r="F1391" s="58">
        <v>78.025000000000006</v>
      </c>
      <c r="G1391" s="58">
        <v>73</v>
      </c>
      <c r="H1391" s="58">
        <v>105.334</v>
      </c>
      <c r="I1391" s="58">
        <v>72</v>
      </c>
      <c r="J1391" s="58">
        <v>68.024000000000001</v>
      </c>
      <c r="K1391" s="58">
        <v>165.833</v>
      </c>
      <c r="L1391" s="58">
        <v>59.009</v>
      </c>
    </row>
    <row r="1392" spans="2:12" x14ac:dyDescent="0.35">
      <c r="B1392" s="61">
        <v>41395</v>
      </c>
      <c r="C1392" s="58">
        <v>73.018000000000001</v>
      </c>
      <c r="D1392" s="58">
        <v>90.022999999999996</v>
      </c>
      <c r="E1392" s="58">
        <v>43.121000000000002</v>
      </c>
      <c r="F1392" s="58">
        <v>78.593000000000004</v>
      </c>
      <c r="G1392" s="58">
        <v>70</v>
      </c>
      <c r="H1392" s="58">
        <v>109.13</v>
      </c>
      <c r="I1392" s="58">
        <v>72</v>
      </c>
      <c r="J1392" s="58">
        <v>68.956000000000003</v>
      </c>
      <c r="K1392" s="58">
        <v>164.333</v>
      </c>
      <c r="L1392" s="58">
        <v>59.212000000000003</v>
      </c>
    </row>
    <row r="1393" spans="2:12" x14ac:dyDescent="0.35">
      <c r="B1393" s="61">
        <v>41396</v>
      </c>
      <c r="C1393" s="58">
        <v>73.018000000000001</v>
      </c>
      <c r="D1393" s="58">
        <v>90.022999999999996</v>
      </c>
      <c r="E1393" s="58">
        <v>43.121000000000002</v>
      </c>
      <c r="F1393" s="58">
        <v>78.593000000000004</v>
      </c>
      <c r="G1393" s="58">
        <v>70</v>
      </c>
      <c r="H1393" s="58">
        <v>109.13</v>
      </c>
      <c r="I1393" s="58">
        <v>72</v>
      </c>
      <c r="J1393" s="58">
        <v>68.956000000000003</v>
      </c>
      <c r="K1393" s="58">
        <v>164.333</v>
      </c>
      <c r="L1393" s="58">
        <v>59.212000000000003</v>
      </c>
    </row>
    <row r="1394" spans="2:12" x14ac:dyDescent="0.35">
      <c r="B1394" s="61">
        <v>41397</v>
      </c>
      <c r="C1394" s="58">
        <v>72.381</v>
      </c>
      <c r="D1394" s="58">
        <v>90.022999999999996</v>
      </c>
      <c r="E1394" s="58">
        <v>44.244</v>
      </c>
      <c r="F1394" s="58">
        <v>78.718999999999994</v>
      </c>
      <c r="G1394" s="58">
        <v>70</v>
      </c>
      <c r="H1394" s="58">
        <v>108.276</v>
      </c>
      <c r="I1394" s="58">
        <v>72</v>
      </c>
      <c r="J1394" s="58">
        <v>67.837000000000003</v>
      </c>
      <c r="K1394" s="58">
        <v>164.75</v>
      </c>
      <c r="L1394" s="58">
        <v>59.212000000000003</v>
      </c>
    </row>
    <row r="1395" spans="2:12" x14ac:dyDescent="0.35">
      <c r="B1395" s="61">
        <v>41400</v>
      </c>
      <c r="C1395" s="58">
        <v>73.933000000000007</v>
      </c>
      <c r="D1395" s="58">
        <v>90.635999999999996</v>
      </c>
      <c r="E1395" s="58">
        <v>46.148000000000003</v>
      </c>
      <c r="F1395" s="58">
        <v>81.875</v>
      </c>
      <c r="G1395" s="58">
        <v>70</v>
      </c>
      <c r="H1395" s="58">
        <v>109.889</v>
      </c>
      <c r="I1395" s="58">
        <v>72</v>
      </c>
      <c r="J1395" s="58">
        <v>68.956000000000003</v>
      </c>
      <c r="K1395" s="58">
        <v>168.5</v>
      </c>
      <c r="L1395" s="58">
        <v>62.222000000000001</v>
      </c>
    </row>
    <row r="1396" spans="2:12" x14ac:dyDescent="0.35">
      <c r="B1396" s="61">
        <v>41401</v>
      </c>
      <c r="C1396" s="58">
        <v>73.296000000000006</v>
      </c>
      <c r="D1396" s="58">
        <v>90.286000000000001</v>
      </c>
      <c r="E1396" s="58">
        <v>46.802999999999997</v>
      </c>
      <c r="F1396" s="58">
        <v>81.686000000000007</v>
      </c>
      <c r="G1396" s="58">
        <v>70</v>
      </c>
      <c r="H1396" s="58">
        <v>110.364</v>
      </c>
      <c r="I1396" s="58">
        <v>72</v>
      </c>
      <c r="J1396" s="58">
        <v>68.956000000000003</v>
      </c>
      <c r="K1396" s="58">
        <v>164.167</v>
      </c>
      <c r="L1396" s="58">
        <v>62.588000000000001</v>
      </c>
    </row>
    <row r="1397" spans="2:12" x14ac:dyDescent="0.35">
      <c r="B1397" s="61">
        <v>41402</v>
      </c>
      <c r="C1397" s="58">
        <v>73.415999999999997</v>
      </c>
      <c r="D1397" s="58">
        <v>90.460999999999999</v>
      </c>
      <c r="E1397" s="58">
        <v>46.427999999999997</v>
      </c>
      <c r="F1397" s="58">
        <v>80.171000000000006</v>
      </c>
      <c r="G1397" s="58">
        <v>70</v>
      </c>
      <c r="H1397" s="58">
        <v>108.75</v>
      </c>
      <c r="I1397" s="58">
        <v>72</v>
      </c>
      <c r="J1397" s="58">
        <v>68.956000000000003</v>
      </c>
      <c r="K1397" s="58">
        <v>163.917</v>
      </c>
      <c r="L1397" s="58">
        <v>63.034999999999997</v>
      </c>
    </row>
    <row r="1398" spans="2:12" x14ac:dyDescent="0.35">
      <c r="B1398" s="61">
        <v>41403</v>
      </c>
      <c r="C1398" s="58">
        <v>73.575000000000003</v>
      </c>
      <c r="D1398" s="58">
        <v>90.197999999999993</v>
      </c>
      <c r="E1398" s="58">
        <v>46.802999999999997</v>
      </c>
      <c r="F1398" s="58">
        <v>80.296999999999997</v>
      </c>
      <c r="G1398" s="58">
        <v>72</v>
      </c>
      <c r="H1398" s="58">
        <v>109.035</v>
      </c>
      <c r="I1398" s="58">
        <v>72</v>
      </c>
      <c r="J1398" s="58">
        <v>68.024000000000001</v>
      </c>
      <c r="K1398" s="58">
        <v>162.5</v>
      </c>
      <c r="L1398" s="58">
        <v>62.466000000000001</v>
      </c>
    </row>
    <row r="1399" spans="2:12" x14ac:dyDescent="0.35">
      <c r="B1399" s="61">
        <v>41404</v>
      </c>
      <c r="C1399" s="58">
        <v>74.052999999999997</v>
      </c>
      <c r="D1399" s="58">
        <v>90.286000000000001</v>
      </c>
      <c r="E1399" s="58">
        <v>46.802999999999997</v>
      </c>
      <c r="F1399" s="58">
        <v>80.55</v>
      </c>
      <c r="G1399" s="58">
        <v>79.599999999999994</v>
      </c>
      <c r="H1399" s="58">
        <v>107.896</v>
      </c>
      <c r="I1399" s="58">
        <v>72</v>
      </c>
      <c r="J1399" s="58">
        <v>68.024000000000001</v>
      </c>
      <c r="K1399" s="58">
        <v>162.5</v>
      </c>
      <c r="L1399" s="58">
        <v>62.466000000000001</v>
      </c>
    </row>
    <row r="1400" spans="2:12" x14ac:dyDescent="0.35">
      <c r="B1400" s="61">
        <v>41407</v>
      </c>
      <c r="C1400" s="58">
        <v>74.132000000000005</v>
      </c>
      <c r="D1400" s="58">
        <v>90.197999999999993</v>
      </c>
      <c r="E1400" s="58">
        <v>47.177</v>
      </c>
      <c r="F1400" s="58">
        <v>83.012</v>
      </c>
      <c r="G1400" s="58">
        <v>79.599999999999994</v>
      </c>
      <c r="H1400" s="58">
        <v>107.991</v>
      </c>
      <c r="I1400" s="58">
        <v>72</v>
      </c>
      <c r="J1400" s="58">
        <v>67.790999999999997</v>
      </c>
      <c r="K1400" s="58">
        <v>167.333</v>
      </c>
      <c r="L1400" s="58">
        <v>62.546999999999997</v>
      </c>
    </row>
    <row r="1401" spans="2:12" x14ac:dyDescent="0.35">
      <c r="B1401" s="61">
        <v>41408</v>
      </c>
      <c r="C1401" s="58">
        <v>74.132000000000005</v>
      </c>
      <c r="D1401" s="58">
        <v>90.197999999999993</v>
      </c>
      <c r="E1401" s="58">
        <v>47.177</v>
      </c>
      <c r="F1401" s="58">
        <v>83.012</v>
      </c>
      <c r="G1401" s="58">
        <v>79.599999999999994</v>
      </c>
      <c r="H1401" s="58">
        <v>107.991</v>
      </c>
      <c r="I1401" s="58">
        <v>72</v>
      </c>
      <c r="J1401" s="58">
        <v>67.790999999999997</v>
      </c>
      <c r="K1401" s="58">
        <v>167.333</v>
      </c>
      <c r="L1401" s="58">
        <v>62.546999999999997</v>
      </c>
    </row>
    <row r="1402" spans="2:12" x14ac:dyDescent="0.35">
      <c r="B1402" s="61">
        <v>41409</v>
      </c>
      <c r="C1402" s="58">
        <v>75.644999999999996</v>
      </c>
      <c r="D1402" s="58">
        <v>91.512</v>
      </c>
      <c r="E1402" s="58">
        <v>47.427</v>
      </c>
      <c r="F1402" s="58">
        <v>85.852000000000004</v>
      </c>
      <c r="G1402" s="58">
        <v>79.599999999999994</v>
      </c>
      <c r="H1402" s="58">
        <v>108.371</v>
      </c>
      <c r="I1402" s="58">
        <v>72</v>
      </c>
      <c r="J1402" s="58">
        <v>68.956000000000003</v>
      </c>
      <c r="K1402" s="58">
        <v>162.167</v>
      </c>
      <c r="L1402" s="58">
        <v>62.1</v>
      </c>
    </row>
    <row r="1403" spans="2:12" x14ac:dyDescent="0.35">
      <c r="B1403" s="61">
        <v>41410</v>
      </c>
      <c r="C1403" s="58">
        <v>76.8</v>
      </c>
      <c r="D1403" s="58">
        <v>92.65</v>
      </c>
      <c r="E1403" s="58">
        <v>48.363</v>
      </c>
      <c r="F1403" s="58">
        <v>87.43</v>
      </c>
      <c r="G1403" s="58">
        <v>79.599999999999994</v>
      </c>
      <c r="H1403" s="58">
        <v>108.276</v>
      </c>
      <c r="I1403" s="58">
        <v>72</v>
      </c>
      <c r="J1403" s="58">
        <v>68.956000000000003</v>
      </c>
      <c r="K1403" s="58">
        <v>162.25</v>
      </c>
      <c r="L1403" s="58">
        <v>62.058999999999997</v>
      </c>
    </row>
    <row r="1404" spans="2:12" x14ac:dyDescent="0.35">
      <c r="B1404" s="61">
        <v>41411</v>
      </c>
      <c r="C1404" s="58">
        <v>75.247</v>
      </c>
      <c r="D1404" s="58">
        <v>92.738</v>
      </c>
      <c r="E1404" s="58">
        <v>48.051000000000002</v>
      </c>
      <c r="F1404" s="58">
        <v>85.852000000000004</v>
      </c>
      <c r="G1404" s="58">
        <v>75.7</v>
      </c>
      <c r="H1404" s="58">
        <v>104.575</v>
      </c>
      <c r="I1404" s="58">
        <v>72</v>
      </c>
      <c r="J1404" s="58">
        <v>67.558000000000007</v>
      </c>
      <c r="K1404" s="58">
        <v>159</v>
      </c>
      <c r="L1404" s="58">
        <v>62.058999999999997</v>
      </c>
    </row>
    <row r="1405" spans="2:12" x14ac:dyDescent="0.35">
      <c r="B1405" s="61">
        <v>41414</v>
      </c>
      <c r="C1405" s="58">
        <v>76.281999999999996</v>
      </c>
      <c r="D1405" s="58">
        <v>93.350999999999999</v>
      </c>
      <c r="E1405" s="58">
        <v>48.02</v>
      </c>
      <c r="F1405" s="58">
        <v>86.042000000000002</v>
      </c>
      <c r="G1405" s="58">
        <v>75.7</v>
      </c>
      <c r="H1405" s="58">
        <v>104.19499999999999</v>
      </c>
      <c r="I1405" s="58">
        <v>72</v>
      </c>
      <c r="J1405" s="58">
        <v>68.489999999999995</v>
      </c>
      <c r="K1405" s="58">
        <v>150.833</v>
      </c>
      <c r="L1405" s="58">
        <v>62.546999999999997</v>
      </c>
    </row>
    <row r="1406" spans="2:12" x14ac:dyDescent="0.35">
      <c r="B1406" s="61">
        <v>41415</v>
      </c>
      <c r="C1406" s="58">
        <v>75.525999999999996</v>
      </c>
      <c r="D1406" s="58">
        <v>93.438000000000002</v>
      </c>
      <c r="E1406" s="58">
        <v>48.176000000000002</v>
      </c>
      <c r="F1406" s="58">
        <v>84.59</v>
      </c>
      <c r="G1406" s="58">
        <v>75.7</v>
      </c>
      <c r="H1406" s="58">
        <v>104.86</v>
      </c>
      <c r="I1406" s="58">
        <v>72</v>
      </c>
      <c r="J1406" s="58">
        <v>68.024000000000001</v>
      </c>
      <c r="K1406" s="58">
        <v>153.75</v>
      </c>
      <c r="L1406" s="58">
        <v>62.628</v>
      </c>
    </row>
    <row r="1407" spans="2:12" x14ac:dyDescent="0.35">
      <c r="B1407" s="61">
        <v>41416</v>
      </c>
      <c r="C1407" s="58">
        <v>75.644999999999996</v>
      </c>
      <c r="D1407" s="58">
        <v>92.738</v>
      </c>
      <c r="E1407" s="58">
        <v>48.332000000000001</v>
      </c>
      <c r="F1407" s="58">
        <v>86.483999999999995</v>
      </c>
      <c r="G1407" s="58">
        <v>77.55</v>
      </c>
      <c r="H1407" s="58">
        <v>102.298</v>
      </c>
      <c r="I1407" s="58">
        <v>72</v>
      </c>
      <c r="J1407" s="58">
        <v>67.091999999999999</v>
      </c>
      <c r="K1407" s="58">
        <v>153.75</v>
      </c>
      <c r="L1407" s="58">
        <v>63.034999999999997</v>
      </c>
    </row>
    <row r="1408" spans="2:12" x14ac:dyDescent="0.35">
      <c r="B1408" s="61">
        <v>41417</v>
      </c>
      <c r="C1408" s="58">
        <v>75.685000000000002</v>
      </c>
      <c r="D1408" s="58">
        <v>92.3</v>
      </c>
      <c r="E1408" s="58">
        <v>48.301000000000002</v>
      </c>
      <c r="F1408" s="58">
        <v>87.114999999999995</v>
      </c>
      <c r="G1408" s="58">
        <v>77.599999999999994</v>
      </c>
      <c r="H1408" s="58">
        <v>103.057</v>
      </c>
      <c r="I1408" s="58">
        <v>72</v>
      </c>
      <c r="J1408" s="58">
        <v>66.858999999999995</v>
      </c>
      <c r="K1408" s="58">
        <v>155.833</v>
      </c>
      <c r="L1408" s="58">
        <v>61.856000000000002</v>
      </c>
    </row>
    <row r="1409" spans="2:12" x14ac:dyDescent="0.35">
      <c r="B1409" s="61">
        <v>41418</v>
      </c>
      <c r="C1409" s="58">
        <v>75.566000000000003</v>
      </c>
      <c r="D1409" s="58">
        <v>90.811000000000007</v>
      </c>
      <c r="E1409" s="58">
        <v>47.552</v>
      </c>
      <c r="F1409" s="58">
        <v>84.905000000000001</v>
      </c>
      <c r="G1409" s="58">
        <v>77.599999999999994</v>
      </c>
      <c r="H1409" s="58">
        <v>97.742999999999995</v>
      </c>
      <c r="I1409" s="58">
        <v>72</v>
      </c>
      <c r="J1409" s="58">
        <v>65.507999999999996</v>
      </c>
      <c r="K1409" s="58">
        <v>151.833</v>
      </c>
      <c r="L1409" s="58">
        <v>61.002000000000002</v>
      </c>
    </row>
    <row r="1410" spans="2:12" x14ac:dyDescent="0.35">
      <c r="B1410" s="61">
        <v>41421</v>
      </c>
      <c r="C1410" s="58">
        <v>74.849000000000004</v>
      </c>
      <c r="D1410" s="58">
        <v>88.971999999999994</v>
      </c>
      <c r="E1410" s="58">
        <v>47.738999999999997</v>
      </c>
      <c r="F1410" s="58">
        <v>84.4</v>
      </c>
      <c r="G1410" s="58">
        <v>77.599999999999994</v>
      </c>
      <c r="H1410" s="58">
        <v>99.165999999999997</v>
      </c>
      <c r="I1410" s="58">
        <v>72</v>
      </c>
      <c r="J1410" s="58">
        <v>65.322000000000003</v>
      </c>
      <c r="K1410" s="58">
        <v>153.833</v>
      </c>
      <c r="L1410" s="58">
        <v>60.514000000000003</v>
      </c>
    </row>
    <row r="1411" spans="2:12" x14ac:dyDescent="0.35">
      <c r="B1411" s="61">
        <v>41422</v>
      </c>
      <c r="C1411" s="58">
        <v>72.459999999999994</v>
      </c>
      <c r="D1411" s="58">
        <v>88.447000000000003</v>
      </c>
      <c r="E1411" s="58">
        <v>46.491</v>
      </c>
      <c r="F1411" s="58">
        <v>81.748999999999995</v>
      </c>
      <c r="G1411" s="58">
        <v>77.599999999999994</v>
      </c>
      <c r="H1411" s="58">
        <v>98.691000000000003</v>
      </c>
      <c r="I1411" s="58">
        <v>72</v>
      </c>
      <c r="J1411" s="58">
        <v>62.433</v>
      </c>
      <c r="K1411" s="58">
        <v>152.917</v>
      </c>
      <c r="L1411" s="58">
        <v>58.561999999999998</v>
      </c>
    </row>
    <row r="1412" spans="2:12" x14ac:dyDescent="0.35">
      <c r="B1412" s="61">
        <v>41423</v>
      </c>
      <c r="C1412" s="58">
        <v>72.5</v>
      </c>
      <c r="D1412" s="58">
        <v>88.447000000000003</v>
      </c>
      <c r="E1412" s="58">
        <v>46.584000000000003</v>
      </c>
      <c r="F1412" s="58">
        <v>81.748999999999995</v>
      </c>
      <c r="G1412" s="58">
        <v>77.599999999999994</v>
      </c>
      <c r="H1412" s="58">
        <v>98.027000000000001</v>
      </c>
      <c r="I1412" s="58">
        <v>72</v>
      </c>
      <c r="J1412" s="58">
        <v>62.152999999999999</v>
      </c>
      <c r="K1412" s="58">
        <v>153.333</v>
      </c>
      <c r="L1412" s="58">
        <v>58.561999999999998</v>
      </c>
    </row>
    <row r="1413" spans="2:12" x14ac:dyDescent="0.35">
      <c r="B1413" s="61">
        <v>41424</v>
      </c>
      <c r="C1413" s="58">
        <v>74.808999999999997</v>
      </c>
      <c r="D1413" s="58">
        <v>90.197999999999993</v>
      </c>
      <c r="E1413" s="58">
        <v>47.302</v>
      </c>
      <c r="F1413" s="58">
        <v>82.695999999999998</v>
      </c>
      <c r="G1413" s="58">
        <v>77.599999999999994</v>
      </c>
      <c r="H1413" s="58">
        <v>96.698999999999998</v>
      </c>
      <c r="I1413" s="58">
        <v>72</v>
      </c>
      <c r="J1413" s="58">
        <v>62.759</v>
      </c>
      <c r="K1413" s="58">
        <v>153.333</v>
      </c>
      <c r="L1413" s="58">
        <v>58.805999999999997</v>
      </c>
    </row>
    <row r="1414" spans="2:12" x14ac:dyDescent="0.35">
      <c r="B1414" s="61">
        <v>41425</v>
      </c>
      <c r="C1414" s="58">
        <v>71.903000000000006</v>
      </c>
      <c r="D1414" s="58">
        <v>86.870999999999995</v>
      </c>
      <c r="E1414" s="58">
        <v>45.804000000000002</v>
      </c>
      <c r="F1414" s="58">
        <v>78.025000000000006</v>
      </c>
      <c r="G1414" s="58">
        <v>77.599999999999994</v>
      </c>
      <c r="H1414" s="58">
        <v>91.622</v>
      </c>
      <c r="I1414" s="58">
        <v>72</v>
      </c>
      <c r="J1414" s="58">
        <v>58.286000000000001</v>
      </c>
      <c r="K1414" s="58">
        <v>149.583</v>
      </c>
      <c r="L1414" s="58">
        <v>57.991999999999997</v>
      </c>
    </row>
    <row r="1415" spans="2:12" x14ac:dyDescent="0.35">
      <c r="B1415" s="61">
        <v>41428</v>
      </c>
      <c r="C1415" s="58">
        <v>74.132000000000005</v>
      </c>
      <c r="D1415" s="58">
        <v>89.76</v>
      </c>
      <c r="E1415" s="58">
        <v>46.241</v>
      </c>
      <c r="F1415" s="58">
        <v>79.728999999999999</v>
      </c>
      <c r="G1415" s="58">
        <v>77.599999999999994</v>
      </c>
      <c r="H1415" s="58">
        <v>91.1</v>
      </c>
      <c r="I1415" s="58">
        <v>72</v>
      </c>
      <c r="J1415" s="58">
        <v>57.634</v>
      </c>
      <c r="K1415" s="58">
        <v>144.167</v>
      </c>
      <c r="L1415" s="58">
        <v>60.188000000000002</v>
      </c>
    </row>
    <row r="1416" spans="2:12" x14ac:dyDescent="0.35">
      <c r="B1416" s="61">
        <v>41429</v>
      </c>
      <c r="C1416" s="58">
        <v>70.47</v>
      </c>
      <c r="D1416" s="58">
        <v>85.82</v>
      </c>
      <c r="E1416" s="58">
        <v>45.866999999999997</v>
      </c>
      <c r="F1416" s="58">
        <v>76.445999999999998</v>
      </c>
      <c r="G1416" s="58">
        <v>72.5</v>
      </c>
      <c r="H1416" s="58">
        <v>86.83</v>
      </c>
      <c r="I1416" s="58">
        <v>72</v>
      </c>
      <c r="J1416" s="58">
        <v>54</v>
      </c>
      <c r="K1416" s="58">
        <v>142.917</v>
      </c>
      <c r="L1416" s="58">
        <v>58.155000000000001</v>
      </c>
    </row>
    <row r="1417" spans="2:12" x14ac:dyDescent="0.35">
      <c r="B1417" s="61">
        <v>41430</v>
      </c>
      <c r="C1417" s="58">
        <v>67.284999999999997</v>
      </c>
      <c r="D1417" s="58">
        <v>82.754999999999995</v>
      </c>
      <c r="E1417" s="58">
        <v>43.807000000000002</v>
      </c>
      <c r="F1417" s="58">
        <v>76.382999999999996</v>
      </c>
      <c r="G1417" s="58">
        <v>72.5</v>
      </c>
      <c r="H1417" s="58">
        <v>85.406000000000006</v>
      </c>
      <c r="I1417" s="58">
        <v>72</v>
      </c>
      <c r="J1417" s="58">
        <v>54</v>
      </c>
      <c r="K1417" s="58">
        <v>143.417</v>
      </c>
      <c r="L1417" s="58">
        <v>56.935000000000002</v>
      </c>
    </row>
    <row r="1418" spans="2:12" x14ac:dyDescent="0.35">
      <c r="B1418" s="61">
        <v>41431</v>
      </c>
      <c r="C1418" s="58">
        <v>67.323999999999998</v>
      </c>
      <c r="D1418" s="58">
        <v>81.003</v>
      </c>
      <c r="E1418" s="58">
        <v>44.307000000000002</v>
      </c>
      <c r="F1418" s="58">
        <v>74.3</v>
      </c>
      <c r="G1418" s="58">
        <v>72.5</v>
      </c>
      <c r="H1418" s="58">
        <v>81.515000000000001</v>
      </c>
      <c r="I1418" s="58">
        <v>72</v>
      </c>
      <c r="J1418" s="58">
        <v>54.978000000000002</v>
      </c>
      <c r="K1418" s="58">
        <v>133.333</v>
      </c>
      <c r="L1418" s="58">
        <v>55.878</v>
      </c>
    </row>
    <row r="1419" spans="2:12" x14ac:dyDescent="0.35">
      <c r="B1419" s="61">
        <v>41432</v>
      </c>
      <c r="C1419" s="58">
        <v>66.965999999999994</v>
      </c>
      <c r="D1419" s="58">
        <v>81.221999999999994</v>
      </c>
      <c r="E1419" s="58">
        <v>44.307000000000002</v>
      </c>
      <c r="F1419" s="58">
        <v>75.120999999999995</v>
      </c>
      <c r="G1419" s="58">
        <v>71</v>
      </c>
      <c r="H1419" s="58">
        <v>86.83</v>
      </c>
      <c r="I1419" s="58">
        <v>72</v>
      </c>
      <c r="J1419" s="58">
        <v>54.978000000000002</v>
      </c>
      <c r="K1419" s="58">
        <v>139.167</v>
      </c>
      <c r="L1419" s="58">
        <v>55.348999999999997</v>
      </c>
    </row>
    <row r="1420" spans="2:12" x14ac:dyDescent="0.35">
      <c r="B1420" s="61">
        <v>41435</v>
      </c>
      <c r="C1420" s="58">
        <v>68.16</v>
      </c>
      <c r="D1420" s="58">
        <v>82.403999999999996</v>
      </c>
      <c r="E1420" s="58">
        <v>45.43</v>
      </c>
      <c r="F1420" s="58">
        <v>77.646000000000001</v>
      </c>
      <c r="G1420" s="58">
        <v>72.5</v>
      </c>
      <c r="H1420" s="58">
        <v>90.150999999999996</v>
      </c>
      <c r="I1420" s="58">
        <v>72</v>
      </c>
      <c r="J1420" s="58">
        <v>56.841999999999999</v>
      </c>
      <c r="K1420" s="58">
        <v>145.417</v>
      </c>
      <c r="L1420" s="58">
        <v>56.325000000000003</v>
      </c>
    </row>
    <row r="1421" spans="2:12" x14ac:dyDescent="0.35">
      <c r="B1421" s="61">
        <v>41436</v>
      </c>
      <c r="C1421" s="58">
        <v>69.116</v>
      </c>
      <c r="D1421" s="58">
        <v>84.506</v>
      </c>
      <c r="E1421" s="58">
        <v>45.866999999999997</v>
      </c>
      <c r="F1421" s="58">
        <v>79.475999999999999</v>
      </c>
      <c r="G1421" s="58">
        <v>73</v>
      </c>
      <c r="H1421" s="58">
        <v>92.522999999999996</v>
      </c>
      <c r="I1421" s="58">
        <v>72</v>
      </c>
      <c r="J1421" s="58">
        <v>57.68</v>
      </c>
      <c r="K1421" s="58">
        <v>149.167</v>
      </c>
      <c r="L1421" s="58">
        <v>56.935000000000002</v>
      </c>
    </row>
    <row r="1422" spans="2:12" x14ac:dyDescent="0.35">
      <c r="B1422" s="61">
        <v>41437</v>
      </c>
      <c r="C1422" s="58">
        <v>67.522999999999996</v>
      </c>
      <c r="D1422" s="58">
        <v>81.003</v>
      </c>
      <c r="E1422" s="58">
        <v>44.930999999999997</v>
      </c>
      <c r="F1422" s="58">
        <v>75.814999999999998</v>
      </c>
      <c r="G1422" s="58">
        <v>73</v>
      </c>
      <c r="H1422" s="58">
        <v>85.881</v>
      </c>
      <c r="I1422" s="58">
        <v>72</v>
      </c>
      <c r="J1422" s="58">
        <v>57.726999999999997</v>
      </c>
      <c r="K1422" s="58">
        <v>146.5</v>
      </c>
      <c r="L1422" s="58">
        <v>57.137999999999998</v>
      </c>
    </row>
    <row r="1423" spans="2:12" x14ac:dyDescent="0.35">
      <c r="B1423" s="61">
        <v>41438</v>
      </c>
      <c r="C1423" s="58">
        <v>67.522999999999996</v>
      </c>
      <c r="D1423" s="58">
        <v>81.003</v>
      </c>
      <c r="E1423" s="58">
        <v>44.930999999999997</v>
      </c>
      <c r="F1423" s="58">
        <v>75.814999999999998</v>
      </c>
      <c r="G1423" s="58">
        <v>73</v>
      </c>
      <c r="H1423" s="58">
        <v>85.881</v>
      </c>
      <c r="I1423" s="58">
        <v>72</v>
      </c>
      <c r="J1423" s="58">
        <v>57.726999999999997</v>
      </c>
      <c r="K1423" s="58">
        <v>146.5</v>
      </c>
      <c r="L1423" s="58">
        <v>57.137999999999998</v>
      </c>
    </row>
    <row r="1424" spans="2:12" x14ac:dyDescent="0.35">
      <c r="B1424" s="61">
        <v>41439</v>
      </c>
      <c r="C1424" s="58">
        <v>61.710999999999999</v>
      </c>
      <c r="D1424" s="58">
        <v>74.522999999999996</v>
      </c>
      <c r="E1424" s="58">
        <v>42.247</v>
      </c>
      <c r="F1424" s="58">
        <v>71.522000000000006</v>
      </c>
      <c r="G1424" s="58">
        <v>72</v>
      </c>
      <c r="H1424" s="58">
        <v>85.406000000000006</v>
      </c>
      <c r="I1424" s="58">
        <v>72</v>
      </c>
      <c r="J1424" s="58">
        <v>54.978000000000002</v>
      </c>
      <c r="K1424" s="58">
        <v>144.167</v>
      </c>
      <c r="L1424" s="58">
        <v>54.088000000000001</v>
      </c>
    </row>
    <row r="1425" spans="2:12" x14ac:dyDescent="0.35">
      <c r="B1425" s="61">
        <v>41442</v>
      </c>
      <c r="C1425" s="58">
        <v>63.223999999999997</v>
      </c>
      <c r="D1425" s="58">
        <v>75.311000000000007</v>
      </c>
      <c r="E1425" s="58">
        <v>42.871000000000002</v>
      </c>
      <c r="F1425" s="58">
        <v>72.343000000000004</v>
      </c>
      <c r="G1425" s="58">
        <v>72</v>
      </c>
      <c r="H1425" s="58">
        <v>81.135999999999996</v>
      </c>
      <c r="I1425" s="58">
        <v>72</v>
      </c>
      <c r="J1425" s="58">
        <v>55.63</v>
      </c>
      <c r="K1425" s="58">
        <v>140</v>
      </c>
      <c r="L1425" s="58">
        <v>54.982999999999997</v>
      </c>
    </row>
    <row r="1426" spans="2:12" x14ac:dyDescent="0.35">
      <c r="B1426" s="61">
        <v>41443</v>
      </c>
      <c r="C1426" s="58">
        <v>63.661999999999999</v>
      </c>
      <c r="D1426" s="58">
        <v>77.063000000000002</v>
      </c>
      <c r="E1426" s="58">
        <v>42.122999999999998</v>
      </c>
      <c r="F1426" s="58">
        <v>73.983999999999995</v>
      </c>
      <c r="G1426" s="58">
        <v>72</v>
      </c>
      <c r="H1426" s="58">
        <v>83.507999999999996</v>
      </c>
      <c r="I1426" s="58">
        <v>72</v>
      </c>
      <c r="J1426" s="58">
        <v>55.91</v>
      </c>
      <c r="K1426" s="58">
        <v>142.083</v>
      </c>
      <c r="L1426" s="58">
        <v>55.959000000000003</v>
      </c>
    </row>
    <row r="1427" spans="2:12" x14ac:dyDescent="0.35">
      <c r="B1427" s="61">
        <v>41444</v>
      </c>
      <c r="C1427" s="58">
        <v>65.174000000000007</v>
      </c>
      <c r="D1427" s="58">
        <v>79.909000000000006</v>
      </c>
      <c r="E1427" s="58">
        <v>43.058999999999997</v>
      </c>
      <c r="F1427" s="58">
        <v>74.679000000000002</v>
      </c>
      <c r="G1427" s="58">
        <v>70.5</v>
      </c>
      <c r="H1427" s="58">
        <v>84.361999999999995</v>
      </c>
      <c r="I1427" s="58">
        <v>72</v>
      </c>
      <c r="J1427" s="58">
        <v>55.91</v>
      </c>
      <c r="K1427" s="58">
        <v>145.75</v>
      </c>
      <c r="L1427" s="58">
        <v>57.097999999999999</v>
      </c>
    </row>
    <row r="1428" spans="2:12" x14ac:dyDescent="0.35">
      <c r="B1428" s="61">
        <v>41445</v>
      </c>
      <c r="C1428" s="58">
        <v>66.567999999999998</v>
      </c>
      <c r="D1428" s="58">
        <v>81.616</v>
      </c>
      <c r="E1428" s="58">
        <v>42.871000000000002</v>
      </c>
      <c r="F1428" s="58">
        <v>76.067999999999998</v>
      </c>
      <c r="G1428" s="58">
        <v>70.5</v>
      </c>
      <c r="H1428" s="58">
        <v>84.456999999999994</v>
      </c>
      <c r="I1428" s="58">
        <v>72</v>
      </c>
      <c r="J1428" s="58">
        <v>55.91</v>
      </c>
      <c r="K1428" s="58">
        <v>143.333</v>
      </c>
      <c r="L1428" s="58">
        <v>57.545000000000002</v>
      </c>
    </row>
    <row r="1429" spans="2:12" x14ac:dyDescent="0.35">
      <c r="B1429" s="61">
        <v>41446</v>
      </c>
      <c r="C1429" s="58">
        <v>65.293999999999997</v>
      </c>
      <c r="D1429" s="58">
        <v>79.777000000000001</v>
      </c>
      <c r="E1429" s="58">
        <v>42.435000000000002</v>
      </c>
      <c r="F1429" s="58">
        <v>73.731999999999999</v>
      </c>
      <c r="G1429" s="58">
        <v>71</v>
      </c>
      <c r="H1429" s="58">
        <v>82.843999999999994</v>
      </c>
      <c r="I1429" s="58">
        <v>72</v>
      </c>
      <c r="J1429" s="58">
        <v>54.792000000000002</v>
      </c>
      <c r="K1429" s="58">
        <v>135.833</v>
      </c>
      <c r="L1429" s="58">
        <v>56.122</v>
      </c>
    </row>
    <row r="1430" spans="2:12" x14ac:dyDescent="0.35">
      <c r="B1430" s="61">
        <v>41449</v>
      </c>
      <c r="C1430" s="58">
        <v>66.09</v>
      </c>
      <c r="D1430" s="58">
        <v>79.69</v>
      </c>
      <c r="E1430" s="58">
        <v>41.811</v>
      </c>
      <c r="F1430" s="58">
        <v>71.206999999999994</v>
      </c>
      <c r="G1430" s="58">
        <v>71</v>
      </c>
      <c r="H1430" s="58">
        <v>81.040999999999997</v>
      </c>
      <c r="I1430" s="58">
        <v>72</v>
      </c>
      <c r="J1430" s="58">
        <v>52.183</v>
      </c>
      <c r="K1430" s="58">
        <v>128.333</v>
      </c>
      <c r="L1430" s="58">
        <v>56.04</v>
      </c>
    </row>
    <row r="1431" spans="2:12" x14ac:dyDescent="0.35">
      <c r="B1431" s="61">
        <v>41450</v>
      </c>
      <c r="C1431" s="58">
        <v>63.661999999999999</v>
      </c>
      <c r="D1431" s="58">
        <v>77.938000000000002</v>
      </c>
      <c r="E1431" s="58">
        <v>39.002000000000002</v>
      </c>
      <c r="F1431" s="58">
        <v>66.283000000000001</v>
      </c>
      <c r="G1431" s="58">
        <v>72</v>
      </c>
      <c r="H1431" s="58">
        <v>76.296000000000006</v>
      </c>
      <c r="I1431" s="58">
        <v>72</v>
      </c>
      <c r="J1431" s="58">
        <v>50.784999999999997</v>
      </c>
      <c r="K1431" s="58">
        <v>117.5</v>
      </c>
      <c r="L1431" s="58">
        <v>54.006999999999998</v>
      </c>
    </row>
    <row r="1432" spans="2:12" x14ac:dyDescent="0.35">
      <c r="B1432" s="61">
        <v>41451</v>
      </c>
      <c r="C1432" s="58">
        <v>61.313000000000002</v>
      </c>
      <c r="D1432" s="58">
        <v>77.063000000000002</v>
      </c>
      <c r="E1432" s="58">
        <v>37.505000000000003</v>
      </c>
      <c r="F1432" s="58">
        <v>65.652000000000001</v>
      </c>
      <c r="G1432" s="58">
        <v>70</v>
      </c>
      <c r="H1432" s="58">
        <v>73.543999999999997</v>
      </c>
      <c r="I1432" s="58">
        <v>72</v>
      </c>
      <c r="J1432" s="58">
        <v>48.454999999999998</v>
      </c>
      <c r="K1432" s="58">
        <v>116.667</v>
      </c>
      <c r="L1432" s="58">
        <v>52.055</v>
      </c>
    </row>
    <row r="1433" spans="2:12" x14ac:dyDescent="0.35">
      <c r="B1433" s="61">
        <v>41452</v>
      </c>
      <c r="C1433" s="58">
        <v>65.135000000000005</v>
      </c>
      <c r="D1433" s="58">
        <v>79.69</v>
      </c>
      <c r="E1433" s="58">
        <v>39.502000000000002</v>
      </c>
      <c r="F1433" s="58">
        <v>67.040000000000006</v>
      </c>
      <c r="G1433" s="58">
        <v>68.5</v>
      </c>
      <c r="H1433" s="58">
        <v>77.72</v>
      </c>
      <c r="I1433" s="58">
        <v>72</v>
      </c>
      <c r="J1433" s="58">
        <v>51.250999999999998</v>
      </c>
      <c r="K1433" s="58">
        <v>125</v>
      </c>
      <c r="L1433" s="58">
        <v>54.088000000000001</v>
      </c>
    </row>
    <row r="1434" spans="2:12" x14ac:dyDescent="0.35">
      <c r="B1434" s="61">
        <v>41453</v>
      </c>
      <c r="C1434" s="58">
        <v>67.284999999999997</v>
      </c>
      <c r="D1434" s="58">
        <v>81.790999999999997</v>
      </c>
      <c r="E1434" s="58">
        <v>39.938000000000002</v>
      </c>
      <c r="F1434" s="58">
        <v>69.313000000000002</v>
      </c>
      <c r="G1434" s="58">
        <v>70</v>
      </c>
      <c r="H1434" s="58">
        <v>80.614000000000004</v>
      </c>
      <c r="I1434" s="58">
        <v>72</v>
      </c>
      <c r="J1434" s="58">
        <v>54.045999999999999</v>
      </c>
      <c r="K1434" s="58">
        <v>132.5</v>
      </c>
      <c r="L1434" s="58">
        <v>56.527999999999999</v>
      </c>
    </row>
    <row r="1435" spans="2:12" x14ac:dyDescent="0.35">
      <c r="B1435" s="61">
        <v>41456</v>
      </c>
      <c r="C1435" s="58">
        <v>67.683000000000007</v>
      </c>
      <c r="D1435" s="58">
        <v>84.067999999999998</v>
      </c>
      <c r="E1435" s="58">
        <v>40.063000000000002</v>
      </c>
      <c r="F1435" s="58">
        <v>70.070999999999998</v>
      </c>
      <c r="G1435" s="58">
        <v>70</v>
      </c>
      <c r="H1435" s="58">
        <v>81.42</v>
      </c>
      <c r="I1435" s="58">
        <v>72</v>
      </c>
      <c r="J1435" s="58">
        <v>53.58</v>
      </c>
      <c r="K1435" s="58">
        <v>126</v>
      </c>
      <c r="L1435" s="58">
        <v>56.731999999999999</v>
      </c>
    </row>
    <row r="1436" spans="2:12" x14ac:dyDescent="0.35">
      <c r="B1436" s="61">
        <v>41457</v>
      </c>
      <c r="C1436" s="58">
        <v>69.234999999999999</v>
      </c>
      <c r="D1436" s="58">
        <v>82.316999999999993</v>
      </c>
      <c r="E1436" s="58">
        <v>41.249000000000002</v>
      </c>
      <c r="F1436" s="58">
        <v>71.649000000000001</v>
      </c>
      <c r="G1436" s="58">
        <v>70</v>
      </c>
      <c r="H1436" s="58">
        <v>82.558999999999997</v>
      </c>
      <c r="I1436" s="58">
        <v>72</v>
      </c>
      <c r="J1436" s="58">
        <v>54.978000000000002</v>
      </c>
      <c r="K1436" s="58">
        <v>132.667</v>
      </c>
      <c r="L1436" s="58">
        <v>56.935000000000002</v>
      </c>
    </row>
    <row r="1437" spans="2:12" x14ac:dyDescent="0.35">
      <c r="B1437" s="61">
        <v>41458</v>
      </c>
      <c r="C1437" s="58">
        <v>69.513999999999996</v>
      </c>
      <c r="D1437" s="58">
        <v>81.616</v>
      </c>
      <c r="E1437" s="58">
        <v>41.499000000000002</v>
      </c>
      <c r="F1437" s="58">
        <v>71.332999999999998</v>
      </c>
      <c r="G1437" s="58">
        <v>70</v>
      </c>
      <c r="H1437" s="58">
        <v>82.558999999999997</v>
      </c>
      <c r="I1437" s="58">
        <v>72</v>
      </c>
      <c r="J1437" s="58">
        <v>55.070999999999998</v>
      </c>
      <c r="K1437" s="58">
        <v>133.333</v>
      </c>
      <c r="L1437" s="58">
        <v>57.341999999999999</v>
      </c>
    </row>
    <row r="1438" spans="2:12" x14ac:dyDescent="0.35">
      <c r="B1438" s="61">
        <v>41459</v>
      </c>
      <c r="C1438" s="58">
        <v>69.673000000000002</v>
      </c>
      <c r="D1438" s="58">
        <v>80.653000000000006</v>
      </c>
      <c r="E1438" s="58">
        <v>42.06</v>
      </c>
      <c r="F1438" s="58">
        <v>71.144000000000005</v>
      </c>
      <c r="G1438" s="58">
        <v>70</v>
      </c>
      <c r="H1438" s="58">
        <v>80.376999999999995</v>
      </c>
      <c r="I1438" s="58">
        <v>72</v>
      </c>
      <c r="J1438" s="58">
        <v>54.14</v>
      </c>
      <c r="K1438" s="58">
        <v>134.083</v>
      </c>
      <c r="L1438" s="58">
        <v>56.935000000000002</v>
      </c>
    </row>
    <row r="1439" spans="2:12" x14ac:dyDescent="0.35">
      <c r="B1439" s="61">
        <v>41460</v>
      </c>
      <c r="C1439" s="58">
        <v>69.275000000000006</v>
      </c>
      <c r="D1439" s="58">
        <v>80.653000000000006</v>
      </c>
      <c r="E1439" s="58">
        <v>45.118000000000002</v>
      </c>
      <c r="F1439" s="58">
        <v>70.701999999999998</v>
      </c>
      <c r="G1439" s="58">
        <v>70</v>
      </c>
      <c r="H1439" s="58">
        <v>78.763000000000005</v>
      </c>
      <c r="I1439" s="58">
        <v>72</v>
      </c>
      <c r="J1439" s="58">
        <v>54.14</v>
      </c>
      <c r="K1439" s="58">
        <v>133.833</v>
      </c>
      <c r="L1439" s="58">
        <v>56.935000000000002</v>
      </c>
    </row>
    <row r="1440" spans="2:12" x14ac:dyDescent="0.35">
      <c r="B1440" s="61">
        <v>41463</v>
      </c>
      <c r="C1440" s="58">
        <v>69.195999999999998</v>
      </c>
      <c r="D1440" s="58">
        <v>80.564999999999998</v>
      </c>
      <c r="E1440" s="58">
        <v>44.805999999999997</v>
      </c>
      <c r="F1440" s="58">
        <v>70.448999999999998</v>
      </c>
      <c r="G1440" s="58">
        <v>70</v>
      </c>
      <c r="H1440" s="58">
        <v>78.906000000000006</v>
      </c>
      <c r="I1440" s="58">
        <v>72</v>
      </c>
      <c r="J1440" s="58">
        <v>53.115000000000002</v>
      </c>
      <c r="K1440" s="58">
        <v>135.167</v>
      </c>
      <c r="L1440" s="58">
        <v>56.935000000000002</v>
      </c>
    </row>
    <row r="1441" spans="2:12" x14ac:dyDescent="0.35">
      <c r="B1441" s="61">
        <v>41464</v>
      </c>
      <c r="C1441" s="58">
        <v>67.643000000000001</v>
      </c>
      <c r="D1441" s="58">
        <v>78.813999999999993</v>
      </c>
      <c r="E1441" s="58">
        <v>43.713999999999999</v>
      </c>
      <c r="F1441" s="58">
        <v>68.177000000000007</v>
      </c>
      <c r="G1441" s="58">
        <v>71</v>
      </c>
      <c r="H1441" s="58">
        <v>75.441999999999993</v>
      </c>
      <c r="I1441" s="58">
        <v>72</v>
      </c>
      <c r="J1441" s="58">
        <v>50.598999999999997</v>
      </c>
      <c r="K1441" s="58">
        <v>133.333</v>
      </c>
      <c r="L1441" s="58">
        <v>55.878</v>
      </c>
    </row>
    <row r="1442" spans="2:12" x14ac:dyDescent="0.35">
      <c r="B1442" s="61">
        <v>41465</v>
      </c>
      <c r="C1442" s="58">
        <v>67.522999999999996</v>
      </c>
      <c r="D1442" s="58">
        <v>79.076999999999998</v>
      </c>
      <c r="E1442" s="58">
        <v>43.683</v>
      </c>
      <c r="F1442" s="58">
        <v>68.177000000000007</v>
      </c>
      <c r="G1442" s="58">
        <v>71</v>
      </c>
      <c r="H1442" s="58">
        <v>75.346999999999994</v>
      </c>
      <c r="I1442" s="58">
        <v>72</v>
      </c>
      <c r="J1442" s="58">
        <v>51.018000000000001</v>
      </c>
      <c r="K1442" s="58">
        <v>130</v>
      </c>
      <c r="L1442" s="58">
        <v>55.715000000000003</v>
      </c>
    </row>
    <row r="1443" spans="2:12" x14ac:dyDescent="0.35">
      <c r="B1443" s="61">
        <v>41466</v>
      </c>
      <c r="C1443" s="58">
        <v>67.284999999999997</v>
      </c>
      <c r="D1443" s="58">
        <v>80.564999999999998</v>
      </c>
      <c r="E1443" s="58">
        <v>43.683</v>
      </c>
      <c r="F1443" s="58">
        <v>67.924000000000007</v>
      </c>
      <c r="G1443" s="58">
        <v>71</v>
      </c>
      <c r="H1443" s="58">
        <v>75.917000000000002</v>
      </c>
      <c r="I1443" s="58">
        <v>72</v>
      </c>
      <c r="J1443" s="58">
        <v>49.201000000000001</v>
      </c>
      <c r="K1443" s="58">
        <v>122.5</v>
      </c>
      <c r="L1443" s="58">
        <v>55.673999999999999</v>
      </c>
    </row>
    <row r="1444" spans="2:12" x14ac:dyDescent="0.35">
      <c r="B1444" s="61">
        <v>41467</v>
      </c>
      <c r="C1444" s="58">
        <v>67.921999999999997</v>
      </c>
      <c r="D1444" s="58">
        <v>80.477999999999994</v>
      </c>
      <c r="E1444" s="58">
        <v>43.683</v>
      </c>
      <c r="F1444" s="58">
        <v>69.061000000000007</v>
      </c>
      <c r="G1444" s="58">
        <v>70</v>
      </c>
      <c r="H1444" s="58">
        <v>78.715999999999994</v>
      </c>
      <c r="I1444" s="58">
        <v>72</v>
      </c>
      <c r="J1444" s="58">
        <v>49.48</v>
      </c>
      <c r="K1444" s="58">
        <v>122.917</v>
      </c>
      <c r="L1444" s="58">
        <v>55.593000000000004</v>
      </c>
    </row>
    <row r="1445" spans="2:12" x14ac:dyDescent="0.35">
      <c r="B1445" s="61">
        <v>41470</v>
      </c>
      <c r="C1445" s="58">
        <v>70.070999999999998</v>
      </c>
      <c r="D1445" s="58">
        <v>82.141999999999996</v>
      </c>
      <c r="E1445" s="58">
        <v>43.932000000000002</v>
      </c>
      <c r="F1445" s="58">
        <v>72.468999999999994</v>
      </c>
      <c r="G1445" s="58">
        <v>70</v>
      </c>
      <c r="H1445" s="58">
        <v>80.091999999999999</v>
      </c>
      <c r="I1445" s="58">
        <v>72</v>
      </c>
      <c r="J1445" s="58">
        <v>50.784999999999997</v>
      </c>
      <c r="K1445" s="58">
        <v>123.333</v>
      </c>
      <c r="L1445" s="58">
        <v>56.122</v>
      </c>
    </row>
    <row r="1446" spans="2:12" x14ac:dyDescent="0.35">
      <c r="B1446" s="61">
        <v>41471</v>
      </c>
      <c r="C1446" s="58">
        <v>69.275000000000006</v>
      </c>
      <c r="D1446" s="58">
        <v>80.653000000000006</v>
      </c>
      <c r="E1446" s="58">
        <v>43.683</v>
      </c>
      <c r="F1446" s="58">
        <v>71.963999999999999</v>
      </c>
      <c r="G1446" s="58">
        <v>70</v>
      </c>
      <c r="H1446" s="58">
        <v>80.186999999999998</v>
      </c>
      <c r="I1446" s="58">
        <v>72</v>
      </c>
      <c r="J1446" s="58">
        <v>50.505000000000003</v>
      </c>
      <c r="K1446" s="58">
        <v>125</v>
      </c>
      <c r="L1446" s="58">
        <v>56.325000000000003</v>
      </c>
    </row>
    <row r="1447" spans="2:12" x14ac:dyDescent="0.35">
      <c r="B1447" s="61">
        <v>41472</v>
      </c>
      <c r="C1447" s="58">
        <v>69.275000000000006</v>
      </c>
      <c r="D1447" s="58">
        <v>80.915999999999997</v>
      </c>
      <c r="E1447" s="58">
        <v>44.07</v>
      </c>
      <c r="F1447" s="58">
        <v>71.332999999999998</v>
      </c>
      <c r="G1447" s="58">
        <v>70</v>
      </c>
      <c r="H1447" s="58">
        <v>79.238</v>
      </c>
      <c r="I1447" s="58">
        <v>72</v>
      </c>
      <c r="J1447" s="58">
        <v>50.319000000000003</v>
      </c>
      <c r="K1447" s="58">
        <v>124.333</v>
      </c>
      <c r="L1447" s="58">
        <v>56.122</v>
      </c>
    </row>
    <row r="1448" spans="2:12" x14ac:dyDescent="0.35">
      <c r="B1448" s="61">
        <v>41473</v>
      </c>
      <c r="C1448" s="58">
        <v>69.275000000000006</v>
      </c>
      <c r="D1448" s="58">
        <v>80.564999999999998</v>
      </c>
      <c r="E1448" s="58">
        <v>44.07</v>
      </c>
      <c r="F1448" s="58">
        <v>69.25</v>
      </c>
      <c r="G1448" s="58">
        <v>70</v>
      </c>
      <c r="H1448" s="58">
        <v>76.722999999999999</v>
      </c>
      <c r="I1448" s="58">
        <v>72</v>
      </c>
      <c r="J1448" s="58">
        <v>49.387</v>
      </c>
      <c r="K1448" s="58">
        <v>121.25</v>
      </c>
      <c r="L1448" s="58">
        <v>55.308</v>
      </c>
    </row>
    <row r="1449" spans="2:12" x14ac:dyDescent="0.35">
      <c r="B1449" s="61">
        <v>41474</v>
      </c>
      <c r="C1449" s="58">
        <v>68.677999999999997</v>
      </c>
      <c r="D1449" s="58">
        <v>81.003</v>
      </c>
      <c r="E1449" s="58">
        <v>44.241</v>
      </c>
      <c r="F1449" s="58">
        <v>69.629000000000005</v>
      </c>
      <c r="G1449" s="58">
        <v>70</v>
      </c>
      <c r="H1449" s="58">
        <v>77.245000000000005</v>
      </c>
      <c r="I1449" s="58">
        <v>72</v>
      </c>
      <c r="J1449" s="58">
        <v>50.319000000000003</v>
      </c>
      <c r="K1449" s="58">
        <v>121.417</v>
      </c>
      <c r="L1449" s="58">
        <v>55.715000000000003</v>
      </c>
    </row>
    <row r="1450" spans="2:12" x14ac:dyDescent="0.35">
      <c r="B1450" s="61">
        <v>41477</v>
      </c>
      <c r="C1450" s="58">
        <v>67.403999999999996</v>
      </c>
      <c r="D1450" s="58">
        <v>80.564999999999998</v>
      </c>
      <c r="E1450" s="58">
        <v>44.07</v>
      </c>
      <c r="F1450" s="58">
        <v>68.177000000000007</v>
      </c>
      <c r="G1450" s="58">
        <v>70</v>
      </c>
      <c r="H1450" s="58">
        <v>76.628</v>
      </c>
      <c r="I1450" s="58">
        <v>72</v>
      </c>
      <c r="J1450" s="58">
        <v>50.319000000000003</v>
      </c>
      <c r="K1450" s="58">
        <v>122.083</v>
      </c>
      <c r="L1450" s="58">
        <v>56.122</v>
      </c>
    </row>
    <row r="1451" spans="2:12" x14ac:dyDescent="0.35">
      <c r="B1451" s="61">
        <v>41478</v>
      </c>
      <c r="C1451" s="58">
        <v>67.403999999999996</v>
      </c>
      <c r="D1451" s="58">
        <v>80.564999999999998</v>
      </c>
      <c r="E1451" s="58">
        <v>44.07</v>
      </c>
      <c r="F1451" s="58">
        <v>69.25</v>
      </c>
      <c r="G1451" s="58">
        <v>70</v>
      </c>
      <c r="H1451" s="58">
        <v>76.628</v>
      </c>
      <c r="I1451" s="58">
        <v>72</v>
      </c>
      <c r="J1451" s="58">
        <v>50.319000000000003</v>
      </c>
      <c r="K1451" s="58">
        <v>119.167</v>
      </c>
      <c r="L1451" s="58">
        <v>55.715000000000003</v>
      </c>
    </row>
    <row r="1452" spans="2:12" x14ac:dyDescent="0.35">
      <c r="B1452" s="61">
        <v>41479</v>
      </c>
      <c r="C1452" s="58">
        <v>67.643000000000001</v>
      </c>
      <c r="D1452" s="58">
        <v>82.316999999999993</v>
      </c>
      <c r="E1452" s="58">
        <v>44.000999999999998</v>
      </c>
      <c r="F1452" s="58">
        <v>69.881</v>
      </c>
      <c r="G1452" s="58">
        <v>70</v>
      </c>
      <c r="H1452" s="58">
        <v>76.959999999999994</v>
      </c>
      <c r="I1452" s="58">
        <v>72</v>
      </c>
      <c r="J1452" s="58">
        <v>50.319000000000003</v>
      </c>
      <c r="K1452" s="58">
        <v>116.083</v>
      </c>
      <c r="L1452" s="58">
        <v>54.902000000000001</v>
      </c>
    </row>
    <row r="1453" spans="2:12" x14ac:dyDescent="0.35">
      <c r="B1453" s="61">
        <v>41480</v>
      </c>
      <c r="C1453" s="58">
        <v>68.438999999999993</v>
      </c>
      <c r="D1453" s="58">
        <v>82.58</v>
      </c>
      <c r="E1453" s="58">
        <v>43.795000000000002</v>
      </c>
      <c r="F1453" s="58">
        <v>70.070999999999998</v>
      </c>
      <c r="G1453" s="58">
        <v>70</v>
      </c>
      <c r="H1453" s="58">
        <v>78.241</v>
      </c>
      <c r="I1453" s="58">
        <v>72</v>
      </c>
      <c r="J1453" s="58">
        <v>50.319000000000003</v>
      </c>
      <c r="K1453" s="58">
        <v>121.667</v>
      </c>
      <c r="L1453" s="58">
        <v>54.902000000000001</v>
      </c>
    </row>
    <row r="1454" spans="2:12" x14ac:dyDescent="0.35">
      <c r="B1454" s="61">
        <v>41481</v>
      </c>
      <c r="C1454" s="58">
        <v>68.239999999999995</v>
      </c>
      <c r="D1454" s="58">
        <v>83.936999999999998</v>
      </c>
      <c r="E1454" s="58">
        <v>43.829000000000001</v>
      </c>
      <c r="F1454" s="58">
        <v>70.070999999999998</v>
      </c>
      <c r="G1454" s="58">
        <v>70</v>
      </c>
      <c r="H1454" s="58">
        <v>79.143000000000001</v>
      </c>
      <c r="I1454" s="58">
        <v>72</v>
      </c>
      <c r="J1454" s="58">
        <v>50.970999999999997</v>
      </c>
      <c r="K1454" s="58">
        <v>122.417</v>
      </c>
      <c r="L1454" s="58">
        <v>54.902000000000001</v>
      </c>
    </row>
    <row r="1455" spans="2:12" x14ac:dyDescent="0.35">
      <c r="B1455" s="61">
        <v>41484</v>
      </c>
      <c r="C1455" s="58">
        <v>66.09</v>
      </c>
      <c r="D1455" s="58">
        <v>83.412000000000006</v>
      </c>
      <c r="E1455" s="58">
        <v>43.725999999999999</v>
      </c>
      <c r="F1455" s="58">
        <v>68.997</v>
      </c>
      <c r="G1455" s="58">
        <v>70</v>
      </c>
      <c r="H1455" s="58">
        <v>80.186999999999998</v>
      </c>
      <c r="I1455" s="58">
        <v>72</v>
      </c>
      <c r="J1455" s="58">
        <v>50.970999999999997</v>
      </c>
      <c r="K1455" s="58">
        <v>122.25</v>
      </c>
      <c r="L1455" s="58">
        <v>54.292000000000002</v>
      </c>
    </row>
    <row r="1456" spans="2:12" x14ac:dyDescent="0.35">
      <c r="B1456" s="61">
        <v>41485</v>
      </c>
      <c r="C1456" s="58">
        <v>65.334000000000003</v>
      </c>
      <c r="D1456" s="58">
        <v>81.003</v>
      </c>
      <c r="E1456" s="58">
        <v>43.246000000000002</v>
      </c>
      <c r="F1456" s="58">
        <v>67.608999999999995</v>
      </c>
      <c r="G1456" s="58">
        <v>70</v>
      </c>
      <c r="H1456" s="58">
        <v>78.668999999999997</v>
      </c>
      <c r="I1456" s="58">
        <v>72</v>
      </c>
      <c r="J1456" s="58">
        <v>50.319000000000003</v>
      </c>
      <c r="K1456" s="58">
        <v>119.667</v>
      </c>
      <c r="L1456" s="58">
        <v>54.698</v>
      </c>
    </row>
    <row r="1457" spans="2:12" x14ac:dyDescent="0.35">
      <c r="B1457" s="61">
        <v>41486</v>
      </c>
      <c r="C1457" s="58">
        <v>66.647999999999996</v>
      </c>
      <c r="D1457" s="58">
        <v>83.105000000000004</v>
      </c>
      <c r="E1457" s="58">
        <v>43.107999999999997</v>
      </c>
      <c r="F1457" s="58">
        <v>67.608999999999995</v>
      </c>
      <c r="G1457" s="58">
        <v>70</v>
      </c>
      <c r="H1457" s="58">
        <v>79.712000000000003</v>
      </c>
      <c r="I1457" s="58">
        <v>72</v>
      </c>
      <c r="J1457" s="58">
        <v>50.271999999999998</v>
      </c>
      <c r="K1457" s="58">
        <v>119.083</v>
      </c>
      <c r="L1457" s="58">
        <v>54.698</v>
      </c>
    </row>
    <row r="1458" spans="2:12" x14ac:dyDescent="0.35">
      <c r="B1458" s="61">
        <v>41487</v>
      </c>
      <c r="C1458" s="58">
        <v>64.498000000000005</v>
      </c>
      <c r="D1458" s="58">
        <v>82.403999999999996</v>
      </c>
      <c r="E1458" s="58">
        <v>42.421999999999997</v>
      </c>
      <c r="F1458" s="58">
        <v>67.040000000000006</v>
      </c>
      <c r="G1458" s="58">
        <v>70</v>
      </c>
      <c r="H1458" s="58">
        <v>77.102999999999994</v>
      </c>
      <c r="I1458" s="58">
        <v>72</v>
      </c>
      <c r="J1458" s="58">
        <v>49.945999999999998</v>
      </c>
      <c r="K1458" s="58">
        <v>120</v>
      </c>
      <c r="L1458" s="58">
        <v>54.494999999999997</v>
      </c>
    </row>
    <row r="1459" spans="2:12" x14ac:dyDescent="0.35">
      <c r="B1459" s="61">
        <v>41488</v>
      </c>
      <c r="C1459" s="58">
        <v>65.015000000000001</v>
      </c>
      <c r="D1459" s="58">
        <v>83.28</v>
      </c>
      <c r="E1459" s="58">
        <v>42.353000000000002</v>
      </c>
      <c r="F1459" s="58">
        <v>66.787999999999997</v>
      </c>
      <c r="G1459" s="58">
        <v>70</v>
      </c>
      <c r="H1459" s="58">
        <v>78.004000000000005</v>
      </c>
      <c r="I1459" s="58">
        <v>72</v>
      </c>
      <c r="J1459" s="58">
        <v>49.667000000000002</v>
      </c>
      <c r="K1459" s="58">
        <v>120.167</v>
      </c>
      <c r="L1459" s="58">
        <v>53.682000000000002</v>
      </c>
    </row>
    <row r="1460" spans="2:12" x14ac:dyDescent="0.35">
      <c r="B1460" s="61">
        <v>41491</v>
      </c>
      <c r="C1460" s="58">
        <v>64.498000000000005</v>
      </c>
      <c r="D1460" s="58">
        <v>83.016999999999996</v>
      </c>
      <c r="E1460" s="58">
        <v>42.319000000000003</v>
      </c>
      <c r="F1460" s="58">
        <v>66.914000000000001</v>
      </c>
      <c r="G1460" s="58">
        <v>70</v>
      </c>
      <c r="H1460" s="58">
        <v>76.676000000000002</v>
      </c>
      <c r="I1460" s="58">
        <v>72</v>
      </c>
      <c r="J1460" s="58">
        <v>49.387</v>
      </c>
      <c r="K1460" s="58">
        <v>121.333</v>
      </c>
      <c r="L1460" s="58">
        <v>53.274999999999999</v>
      </c>
    </row>
    <row r="1461" spans="2:12" x14ac:dyDescent="0.35">
      <c r="B1461" s="61">
        <v>41492</v>
      </c>
      <c r="C1461" s="58">
        <v>63.701000000000001</v>
      </c>
      <c r="D1461" s="58">
        <v>83.105000000000004</v>
      </c>
      <c r="E1461" s="58">
        <v>41.872999999999998</v>
      </c>
      <c r="F1461" s="58">
        <v>67.546000000000006</v>
      </c>
      <c r="G1461" s="58">
        <v>70</v>
      </c>
      <c r="H1461" s="58">
        <v>74.778000000000006</v>
      </c>
      <c r="I1461" s="58">
        <v>72</v>
      </c>
      <c r="J1461" s="58">
        <v>48.502000000000002</v>
      </c>
      <c r="K1461" s="58">
        <v>120</v>
      </c>
      <c r="L1461" s="58">
        <v>52.868000000000002</v>
      </c>
    </row>
    <row r="1462" spans="2:12" x14ac:dyDescent="0.35">
      <c r="B1462" s="61">
        <v>41493</v>
      </c>
      <c r="C1462" s="58">
        <v>62.746000000000002</v>
      </c>
      <c r="D1462" s="58">
        <v>80.564999999999998</v>
      </c>
      <c r="E1462" s="58">
        <v>40.843000000000004</v>
      </c>
      <c r="F1462" s="58">
        <v>66.850999999999999</v>
      </c>
      <c r="G1462" s="58">
        <v>70</v>
      </c>
      <c r="H1462" s="58">
        <v>74.019000000000005</v>
      </c>
      <c r="I1462" s="58">
        <v>72</v>
      </c>
      <c r="J1462" s="58">
        <v>46.825000000000003</v>
      </c>
      <c r="K1462" s="58">
        <v>118.083</v>
      </c>
      <c r="L1462" s="58">
        <v>52.664999999999999</v>
      </c>
    </row>
    <row r="1463" spans="2:12" x14ac:dyDescent="0.35">
      <c r="B1463" s="61">
        <v>41494</v>
      </c>
      <c r="C1463" s="58">
        <v>62.746000000000002</v>
      </c>
      <c r="D1463" s="58">
        <v>80.564999999999998</v>
      </c>
      <c r="E1463" s="58">
        <v>40.293999999999997</v>
      </c>
      <c r="F1463" s="58">
        <v>67.23</v>
      </c>
      <c r="G1463" s="58">
        <v>70</v>
      </c>
      <c r="H1463" s="58">
        <v>73.591999999999999</v>
      </c>
      <c r="I1463" s="58">
        <v>72</v>
      </c>
      <c r="J1463" s="58">
        <v>46.591999999999999</v>
      </c>
      <c r="K1463" s="58">
        <v>118.25</v>
      </c>
      <c r="L1463" s="58">
        <v>52.462000000000003</v>
      </c>
    </row>
    <row r="1464" spans="2:12" x14ac:dyDescent="0.35">
      <c r="B1464" s="61">
        <v>41495</v>
      </c>
      <c r="C1464" s="58">
        <v>62.865000000000002</v>
      </c>
      <c r="D1464" s="58">
        <v>80.741</v>
      </c>
      <c r="E1464" s="58">
        <v>40.225000000000001</v>
      </c>
      <c r="F1464" s="58">
        <v>67.103999999999999</v>
      </c>
      <c r="G1464" s="58">
        <v>70</v>
      </c>
      <c r="H1464" s="58">
        <v>74.397999999999996</v>
      </c>
      <c r="I1464" s="58">
        <v>72</v>
      </c>
      <c r="J1464" s="58">
        <v>46.405000000000001</v>
      </c>
      <c r="K1464" s="58">
        <v>118.25</v>
      </c>
      <c r="L1464" s="58">
        <v>52.055</v>
      </c>
    </row>
    <row r="1465" spans="2:12" x14ac:dyDescent="0.35">
      <c r="B1465" s="61">
        <v>41498</v>
      </c>
      <c r="C1465" s="58">
        <v>62.865000000000002</v>
      </c>
      <c r="D1465" s="58">
        <v>80.741</v>
      </c>
      <c r="E1465" s="58">
        <v>40.225000000000001</v>
      </c>
      <c r="F1465" s="58">
        <v>67.103999999999999</v>
      </c>
      <c r="G1465" s="58">
        <v>70</v>
      </c>
      <c r="H1465" s="58">
        <v>74.397999999999996</v>
      </c>
      <c r="I1465" s="58">
        <v>72</v>
      </c>
      <c r="J1465" s="58">
        <v>46.405000000000001</v>
      </c>
      <c r="K1465" s="58">
        <v>118.25</v>
      </c>
      <c r="L1465" s="58">
        <v>52.055</v>
      </c>
    </row>
    <row r="1466" spans="2:12" x14ac:dyDescent="0.35">
      <c r="B1466" s="61">
        <v>41499</v>
      </c>
      <c r="C1466" s="58">
        <v>62.905000000000001</v>
      </c>
      <c r="D1466" s="58">
        <v>82.141999999999996</v>
      </c>
      <c r="E1466" s="58">
        <v>41.186</v>
      </c>
      <c r="F1466" s="58">
        <v>66.22</v>
      </c>
      <c r="G1466" s="58">
        <v>70</v>
      </c>
      <c r="H1466" s="58">
        <v>73.448999999999998</v>
      </c>
      <c r="I1466" s="58">
        <v>72</v>
      </c>
      <c r="J1466" s="58">
        <v>46.591999999999999</v>
      </c>
      <c r="K1466" s="58">
        <v>113.333</v>
      </c>
      <c r="L1466" s="58">
        <v>51.850999999999999</v>
      </c>
    </row>
    <row r="1467" spans="2:12" x14ac:dyDescent="0.35">
      <c r="B1467" s="61">
        <v>41500</v>
      </c>
      <c r="C1467" s="58">
        <v>65.135000000000005</v>
      </c>
      <c r="D1467" s="58">
        <v>82.316999999999993</v>
      </c>
      <c r="E1467" s="58">
        <v>41.564</v>
      </c>
      <c r="F1467" s="58">
        <v>66.914000000000001</v>
      </c>
      <c r="G1467" s="58">
        <v>70</v>
      </c>
      <c r="H1467" s="58">
        <v>73.543999999999997</v>
      </c>
      <c r="I1467" s="58">
        <v>72</v>
      </c>
      <c r="J1467" s="58">
        <v>46.033000000000001</v>
      </c>
      <c r="K1467" s="58">
        <v>110.417</v>
      </c>
      <c r="L1467" s="58">
        <v>52.38</v>
      </c>
    </row>
    <row r="1468" spans="2:12" x14ac:dyDescent="0.35">
      <c r="B1468" s="61">
        <v>41501</v>
      </c>
      <c r="C1468" s="58">
        <v>66.09</v>
      </c>
      <c r="D1468" s="58">
        <v>83.192999999999998</v>
      </c>
      <c r="E1468" s="58">
        <v>41.906999999999996</v>
      </c>
      <c r="F1468" s="58">
        <v>70.007000000000005</v>
      </c>
      <c r="G1468" s="58">
        <v>70</v>
      </c>
      <c r="H1468" s="58">
        <v>74.492999999999995</v>
      </c>
      <c r="I1468" s="58">
        <v>72</v>
      </c>
      <c r="J1468" s="58">
        <v>47.337000000000003</v>
      </c>
      <c r="K1468" s="58">
        <v>111.25</v>
      </c>
      <c r="L1468" s="58">
        <v>52.462000000000003</v>
      </c>
    </row>
    <row r="1469" spans="2:12" x14ac:dyDescent="0.35">
      <c r="B1469" s="61">
        <v>41502</v>
      </c>
      <c r="C1469" s="58">
        <v>65.293999999999997</v>
      </c>
      <c r="D1469" s="58">
        <v>83.63</v>
      </c>
      <c r="E1469" s="58">
        <v>41.872999999999998</v>
      </c>
      <c r="F1469" s="58">
        <v>69.438999999999993</v>
      </c>
      <c r="G1469" s="58">
        <v>70</v>
      </c>
      <c r="H1469" s="58">
        <v>74.92</v>
      </c>
      <c r="I1469" s="58">
        <v>72</v>
      </c>
      <c r="J1469" s="58">
        <v>46.545000000000002</v>
      </c>
      <c r="K1469" s="58">
        <v>110.667</v>
      </c>
      <c r="L1469" s="58">
        <v>52.055</v>
      </c>
    </row>
    <row r="1470" spans="2:12" x14ac:dyDescent="0.35">
      <c r="B1470" s="61">
        <v>41505</v>
      </c>
      <c r="C1470" s="58">
        <v>64.896000000000001</v>
      </c>
      <c r="D1470" s="58">
        <v>82.667000000000002</v>
      </c>
      <c r="E1470" s="58">
        <v>41.77</v>
      </c>
      <c r="F1470" s="58">
        <v>69.501999999999995</v>
      </c>
      <c r="G1470" s="58">
        <v>70</v>
      </c>
      <c r="H1470" s="58">
        <v>73.686000000000007</v>
      </c>
      <c r="I1470" s="58">
        <v>72</v>
      </c>
      <c r="J1470" s="58">
        <v>46.079000000000001</v>
      </c>
      <c r="K1470" s="58">
        <v>112.083</v>
      </c>
      <c r="L1470" s="58">
        <v>52.868000000000002</v>
      </c>
    </row>
    <row r="1471" spans="2:12" x14ac:dyDescent="0.35">
      <c r="B1471" s="61">
        <v>41506</v>
      </c>
      <c r="C1471" s="58">
        <v>64.896000000000001</v>
      </c>
      <c r="D1471" s="58">
        <v>82.667000000000002</v>
      </c>
      <c r="E1471" s="58">
        <v>41.77</v>
      </c>
      <c r="F1471" s="58">
        <v>69.501999999999995</v>
      </c>
      <c r="G1471" s="58">
        <v>70</v>
      </c>
      <c r="H1471" s="58">
        <v>73.686000000000007</v>
      </c>
      <c r="I1471" s="58">
        <v>72</v>
      </c>
      <c r="J1471" s="58">
        <v>46.079000000000001</v>
      </c>
      <c r="K1471" s="58">
        <v>112.083</v>
      </c>
      <c r="L1471" s="58">
        <v>52.868000000000002</v>
      </c>
    </row>
    <row r="1472" spans="2:12" x14ac:dyDescent="0.35">
      <c r="B1472" s="61">
        <v>41507</v>
      </c>
      <c r="C1472" s="58">
        <v>64.896000000000001</v>
      </c>
      <c r="D1472" s="58">
        <v>82.667000000000002</v>
      </c>
      <c r="E1472" s="58">
        <v>41.77</v>
      </c>
      <c r="F1472" s="58">
        <v>69.501999999999995</v>
      </c>
      <c r="G1472" s="58">
        <v>70</v>
      </c>
      <c r="H1472" s="58">
        <v>73.686000000000007</v>
      </c>
      <c r="I1472" s="58">
        <v>72</v>
      </c>
      <c r="J1472" s="58">
        <v>46.079000000000001</v>
      </c>
      <c r="K1472" s="58">
        <v>112.083</v>
      </c>
      <c r="L1472" s="58">
        <v>52.868000000000002</v>
      </c>
    </row>
    <row r="1473" spans="2:12" x14ac:dyDescent="0.35">
      <c r="B1473" s="61">
        <v>41508</v>
      </c>
      <c r="C1473" s="58">
        <v>64.896000000000001</v>
      </c>
      <c r="D1473" s="58">
        <v>82.667000000000002</v>
      </c>
      <c r="E1473" s="58">
        <v>41.77</v>
      </c>
      <c r="F1473" s="58">
        <v>69.501999999999995</v>
      </c>
      <c r="G1473" s="58">
        <v>70</v>
      </c>
      <c r="H1473" s="58">
        <v>73.686000000000007</v>
      </c>
      <c r="I1473" s="58">
        <v>72</v>
      </c>
      <c r="J1473" s="58">
        <v>46.079000000000001</v>
      </c>
      <c r="K1473" s="58">
        <v>112.083</v>
      </c>
      <c r="L1473" s="58">
        <v>52.868000000000002</v>
      </c>
    </row>
    <row r="1474" spans="2:12" x14ac:dyDescent="0.35">
      <c r="B1474" s="61">
        <v>41509</v>
      </c>
      <c r="C1474" s="58">
        <v>60.715000000000003</v>
      </c>
      <c r="D1474" s="58">
        <v>78.025999999999996</v>
      </c>
      <c r="E1474" s="58">
        <v>40.225000000000001</v>
      </c>
      <c r="F1474" s="58">
        <v>67.23</v>
      </c>
      <c r="G1474" s="58">
        <v>70</v>
      </c>
      <c r="H1474" s="58">
        <v>69.225999999999999</v>
      </c>
      <c r="I1474" s="58">
        <v>72</v>
      </c>
      <c r="J1474" s="58">
        <v>41.932000000000002</v>
      </c>
      <c r="K1474" s="58">
        <v>100</v>
      </c>
      <c r="L1474" s="58">
        <v>52.055</v>
      </c>
    </row>
    <row r="1475" spans="2:12" x14ac:dyDescent="0.35">
      <c r="B1475" s="61">
        <v>41512</v>
      </c>
      <c r="C1475" s="58">
        <v>60.914000000000001</v>
      </c>
      <c r="D1475" s="58">
        <v>78.813999999999993</v>
      </c>
      <c r="E1475" s="58">
        <v>40.156999999999996</v>
      </c>
      <c r="F1475" s="58">
        <v>66.22</v>
      </c>
      <c r="G1475" s="58">
        <v>70</v>
      </c>
      <c r="H1475" s="58">
        <v>68.799000000000007</v>
      </c>
      <c r="I1475" s="58">
        <v>72</v>
      </c>
      <c r="J1475" s="58">
        <v>42.491999999999997</v>
      </c>
      <c r="K1475" s="58">
        <v>98.332999999999998</v>
      </c>
      <c r="L1475" s="58">
        <v>51.850999999999999</v>
      </c>
    </row>
    <row r="1476" spans="2:12" x14ac:dyDescent="0.35">
      <c r="B1476" s="61">
        <v>41513</v>
      </c>
      <c r="C1476" s="58">
        <v>60.914000000000001</v>
      </c>
      <c r="D1476" s="58">
        <v>78.813999999999993</v>
      </c>
      <c r="E1476" s="58">
        <v>40.156999999999996</v>
      </c>
      <c r="F1476" s="58">
        <v>66.22</v>
      </c>
      <c r="G1476" s="58">
        <v>70</v>
      </c>
      <c r="H1476" s="58">
        <v>68.799000000000007</v>
      </c>
      <c r="I1476" s="58">
        <v>72</v>
      </c>
      <c r="J1476" s="58">
        <v>42.491999999999997</v>
      </c>
      <c r="K1476" s="58">
        <v>98.332999999999998</v>
      </c>
      <c r="L1476" s="58">
        <v>51.850999999999999</v>
      </c>
    </row>
    <row r="1477" spans="2:12" x14ac:dyDescent="0.35">
      <c r="B1477" s="61">
        <v>41514</v>
      </c>
      <c r="C1477" s="58">
        <v>57.331000000000003</v>
      </c>
      <c r="D1477" s="58">
        <v>77.938000000000002</v>
      </c>
      <c r="E1477" s="58">
        <v>39.127000000000002</v>
      </c>
      <c r="F1477" s="58">
        <v>64.956999999999994</v>
      </c>
      <c r="G1477" s="58">
        <v>70</v>
      </c>
      <c r="H1477" s="58">
        <v>64.528999999999996</v>
      </c>
      <c r="I1477" s="58">
        <v>72</v>
      </c>
      <c r="J1477" s="58">
        <v>41.42</v>
      </c>
      <c r="K1477" s="58">
        <v>96.667000000000002</v>
      </c>
      <c r="L1477" s="58">
        <v>50.347000000000001</v>
      </c>
    </row>
    <row r="1478" spans="2:12" x14ac:dyDescent="0.35">
      <c r="B1478" s="61">
        <v>41515</v>
      </c>
      <c r="C1478" s="58">
        <v>54.305</v>
      </c>
      <c r="D1478" s="58">
        <v>77.938000000000002</v>
      </c>
      <c r="E1478" s="58">
        <v>35.695</v>
      </c>
      <c r="F1478" s="58">
        <v>62.811</v>
      </c>
      <c r="G1478" s="58">
        <v>70</v>
      </c>
      <c r="H1478" s="58">
        <v>63.58</v>
      </c>
      <c r="I1478" s="58">
        <v>72</v>
      </c>
      <c r="J1478" s="58">
        <v>38.204999999999998</v>
      </c>
      <c r="K1478" s="58">
        <v>88.082999999999998</v>
      </c>
      <c r="L1478" s="58">
        <v>48.151000000000003</v>
      </c>
    </row>
    <row r="1479" spans="2:12" x14ac:dyDescent="0.35">
      <c r="B1479" s="61">
        <v>41516</v>
      </c>
      <c r="C1479" s="58">
        <v>58.366</v>
      </c>
      <c r="D1479" s="58">
        <v>80.39</v>
      </c>
      <c r="E1479" s="58">
        <v>36.725000000000001</v>
      </c>
      <c r="F1479" s="58">
        <v>65.816000000000003</v>
      </c>
      <c r="G1479" s="58">
        <v>70</v>
      </c>
      <c r="H1479" s="58">
        <v>66.427000000000007</v>
      </c>
      <c r="I1479" s="58">
        <v>72</v>
      </c>
      <c r="J1479" s="58">
        <v>39.137</v>
      </c>
      <c r="K1479" s="58">
        <v>92.082999999999998</v>
      </c>
      <c r="L1479" s="58">
        <v>47.337000000000003</v>
      </c>
    </row>
    <row r="1480" spans="2:12" x14ac:dyDescent="0.35">
      <c r="B1480" s="61">
        <v>41519</v>
      </c>
      <c r="C1480" s="58">
        <v>58.923999999999999</v>
      </c>
      <c r="D1480" s="58">
        <v>80.564999999999998</v>
      </c>
      <c r="E1480" s="58">
        <v>36.725000000000001</v>
      </c>
      <c r="F1480" s="58">
        <v>66.882999999999996</v>
      </c>
      <c r="G1480" s="58">
        <v>70</v>
      </c>
      <c r="H1480" s="58">
        <v>71.171999999999997</v>
      </c>
      <c r="I1480" s="58">
        <v>72</v>
      </c>
      <c r="J1480" s="58">
        <v>41.746000000000002</v>
      </c>
      <c r="K1480" s="58">
        <v>97.917000000000002</v>
      </c>
      <c r="L1480" s="58">
        <v>50.021000000000001</v>
      </c>
    </row>
    <row r="1481" spans="2:12" x14ac:dyDescent="0.35">
      <c r="B1481" s="61">
        <v>41520</v>
      </c>
      <c r="C1481" s="58">
        <v>58.127000000000002</v>
      </c>
      <c r="D1481" s="58">
        <v>80.564999999999998</v>
      </c>
      <c r="E1481" s="58">
        <v>36.759</v>
      </c>
      <c r="F1481" s="58">
        <v>66.677999999999997</v>
      </c>
      <c r="G1481" s="58">
        <v>68</v>
      </c>
      <c r="H1481" s="58">
        <v>73.543999999999997</v>
      </c>
      <c r="I1481" s="58">
        <v>72</v>
      </c>
      <c r="J1481" s="58">
        <v>42.026000000000003</v>
      </c>
      <c r="K1481" s="58">
        <v>99.167000000000002</v>
      </c>
      <c r="L1481" s="58">
        <v>47.581000000000003</v>
      </c>
    </row>
    <row r="1482" spans="2:12" x14ac:dyDescent="0.35">
      <c r="B1482" s="61">
        <v>41521</v>
      </c>
      <c r="C1482" s="58">
        <v>57.889000000000003</v>
      </c>
      <c r="D1482" s="58">
        <v>81.397000000000006</v>
      </c>
      <c r="E1482" s="58">
        <v>36.725000000000001</v>
      </c>
      <c r="F1482" s="58">
        <v>66.718999999999994</v>
      </c>
      <c r="G1482" s="58">
        <v>68</v>
      </c>
      <c r="H1482" s="58">
        <v>75.441999999999993</v>
      </c>
      <c r="I1482" s="58">
        <v>72</v>
      </c>
      <c r="J1482" s="58">
        <v>41.838999999999999</v>
      </c>
      <c r="K1482" s="58">
        <v>99.667000000000002</v>
      </c>
      <c r="L1482" s="58">
        <v>49.045000000000002</v>
      </c>
    </row>
    <row r="1483" spans="2:12" x14ac:dyDescent="0.35">
      <c r="B1483" s="61">
        <v>41522</v>
      </c>
      <c r="C1483" s="58">
        <v>57.331000000000003</v>
      </c>
      <c r="D1483" s="58">
        <v>80.302999999999997</v>
      </c>
      <c r="E1483" s="58">
        <v>36.381</v>
      </c>
      <c r="F1483" s="58">
        <v>65.652000000000001</v>
      </c>
      <c r="G1483" s="58">
        <v>68</v>
      </c>
      <c r="H1483" s="58">
        <v>77.72</v>
      </c>
      <c r="I1483" s="58">
        <v>72</v>
      </c>
      <c r="J1483" s="58">
        <v>42.351999999999997</v>
      </c>
      <c r="K1483" s="58">
        <v>97.5</v>
      </c>
      <c r="L1483" s="58">
        <v>48.801000000000002</v>
      </c>
    </row>
    <row r="1484" spans="2:12" x14ac:dyDescent="0.35">
      <c r="B1484" s="61">
        <v>41523</v>
      </c>
      <c r="C1484" s="58">
        <v>57.53</v>
      </c>
      <c r="D1484" s="58">
        <v>80.959999999999994</v>
      </c>
      <c r="E1484" s="58">
        <v>36.622</v>
      </c>
      <c r="F1484" s="58">
        <v>64.503</v>
      </c>
      <c r="G1484" s="58">
        <v>68</v>
      </c>
      <c r="H1484" s="58">
        <v>77.72</v>
      </c>
      <c r="I1484" s="58">
        <v>72</v>
      </c>
      <c r="J1484" s="58">
        <v>41.838999999999999</v>
      </c>
      <c r="K1484" s="58">
        <v>95.917000000000002</v>
      </c>
      <c r="L1484" s="58">
        <v>48.801000000000002</v>
      </c>
    </row>
    <row r="1485" spans="2:12" x14ac:dyDescent="0.35">
      <c r="B1485" s="61">
        <v>41526</v>
      </c>
      <c r="C1485" s="58">
        <v>57.331000000000003</v>
      </c>
      <c r="D1485" s="58">
        <v>80.608999999999995</v>
      </c>
      <c r="E1485" s="58">
        <v>36.655999999999999</v>
      </c>
      <c r="F1485" s="58">
        <v>64.091999999999999</v>
      </c>
      <c r="G1485" s="58">
        <v>68</v>
      </c>
      <c r="H1485" s="58">
        <v>77.055000000000007</v>
      </c>
      <c r="I1485" s="58">
        <v>72</v>
      </c>
      <c r="J1485" s="58">
        <v>41.466999999999999</v>
      </c>
      <c r="K1485" s="58">
        <v>96.417000000000002</v>
      </c>
      <c r="L1485" s="58">
        <v>47.825000000000003</v>
      </c>
    </row>
    <row r="1486" spans="2:12" x14ac:dyDescent="0.35">
      <c r="B1486" s="61">
        <v>41527</v>
      </c>
      <c r="C1486" s="58">
        <v>57.728999999999999</v>
      </c>
      <c r="D1486" s="58">
        <v>80.653000000000006</v>
      </c>
      <c r="E1486" s="58">
        <v>36.999000000000002</v>
      </c>
      <c r="F1486" s="58">
        <v>64.010000000000005</v>
      </c>
      <c r="G1486" s="58">
        <v>68</v>
      </c>
      <c r="H1486" s="58">
        <v>76.058999999999997</v>
      </c>
      <c r="I1486" s="58">
        <v>72</v>
      </c>
      <c r="J1486" s="58">
        <v>41.838999999999999</v>
      </c>
      <c r="K1486" s="58">
        <v>97.167000000000002</v>
      </c>
      <c r="L1486" s="58">
        <v>48.395000000000003</v>
      </c>
    </row>
    <row r="1487" spans="2:12" x14ac:dyDescent="0.35">
      <c r="B1487" s="61">
        <v>41528</v>
      </c>
      <c r="C1487" s="58">
        <v>59.122999999999998</v>
      </c>
      <c r="D1487" s="58">
        <v>80.828000000000003</v>
      </c>
      <c r="E1487" s="58">
        <v>38.097000000000001</v>
      </c>
      <c r="F1487" s="58">
        <v>65.488</v>
      </c>
      <c r="G1487" s="58">
        <v>68</v>
      </c>
      <c r="H1487" s="58">
        <v>76.771000000000001</v>
      </c>
      <c r="I1487" s="58">
        <v>72</v>
      </c>
      <c r="J1487" s="58">
        <v>41.886000000000003</v>
      </c>
      <c r="K1487" s="58">
        <v>97.5</v>
      </c>
      <c r="L1487" s="58">
        <v>47.988</v>
      </c>
    </row>
    <row r="1488" spans="2:12" x14ac:dyDescent="0.35">
      <c r="B1488" s="61">
        <v>41529</v>
      </c>
      <c r="C1488" s="58">
        <v>59.72</v>
      </c>
      <c r="D1488" s="58">
        <v>82.754999999999995</v>
      </c>
      <c r="E1488" s="58">
        <v>38.715000000000003</v>
      </c>
      <c r="F1488" s="58">
        <v>65.897999999999996</v>
      </c>
      <c r="G1488" s="58">
        <v>68</v>
      </c>
      <c r="H1488" s="58">
        <v>76.864999999999995</v>
      </c>
      <c r="I1488" s="58">
        <v>72</v>
      </c>
      <c r="J1488" s="58">
        <v>41.932000000000002</v>
      </c>
      <c r="K1488" s="58">
        <v>97.5</v>
      </c>
      <c r="L1488" s="58">
        <v>48.029000000000003</v>
      </c>
    </row>
    <row r="1489" spans="2:12" x14ac:dyDescent="0.35">
      <c r="B1489" s="61">
        <v>41530</v>
      </c>
      <c r="C1489" s="58">
        <v>57.728999999999999</v>
      </c>
      <c r="D1489" s="58">
        <v>82.228999999999999</v>
      </c>
      <c r="E1489" s="58">
        <v>39.024000000000001</v>
      </c>
      <c r="F1489" s="58">
        <v>66.225999999999999</v>
      </c>
      <c r="G1489" s="58">
        <v>68</v>
      </c>
      <c r="H1489" s="58">
        <v>74.968000000000004</v>
      </c>
      <c r="I1489" s="58">
        <v>72</v>
      </c>
      <c r="J1489" s="58">
        <v>41.932000000000002</v>
      </c>
      <c r="K1489" s="58">
        <v>96.5</v>
      </c>
      <c r="L1489" s="58">
        <v>48.029000000000003</v>
      </c>
    </row>
    <row r="1490" spans="2:12" x14ac:dyDescent="0.35">
      <c r="B1490" s="61">
        <v>41533</v>
      </c>
      <c r="C1490" s="58">
        <v>58.008000000000003</v>
      </c>
      <c r="D1490" s="58">
        <v>82.536000000000001</v>
      </c>
      <c r="E1490" s="58">
        <v>38.441000000000003</v>
      </c>
      <c r="F1490" s="58">
        <v>67.087999999999994</v>
      </c>
      <c r="G1490" s="58">
        <v>68</v>
      </c>
      <c r="H1490" s="58">
        <v>74.968000000000004</v>
      </c>
      <c r="I1490" s="58">
        <v>72</v>
      </c>
      <c r="J1490" s="58">
        <v>41.234000000000002</v>
      </c>
      <c r="K1490" s="58">
        <v>97.25</v>
      </c>
      <c r="L1490" s="58">
        <v>48.029000000000003</v>
      </c>
    </row>
    <row r="1491" spans="2:12" x14ac:dyDescent="0.35">
      <c r="B1491" s="61">
        <v>41534</v>
      </c>
      <c r="C1491" s="58">
        <v>59.72</v>
      </c>
      <c r="D1491" s="58">
        <v>84.506</v>
      </c>
      <c r="E1491" s="58">
        <v>38.441000000000003</v>
      </c>
      <c r="F1491" s="58">
        <v>70.575999999999993</v>
      </c>
      <c r="G1491" s="58">
        <v>68</v>
      </c>
      <c r="H1491" s="58">
        <v>75.917000000000002</v>
      </c>
      <c r="I1491" s="58">
        <v>72</v>
      </c>
      <c r="J1491" s="58">
        <v>41.466999999999999</v>
      </c>
      <c r="K1491" s="58">
        <v>98.75</v>
      </c>
      <c r="L1491" s="58">
        <v>47.988</v>
      </c>
    </row>
    <row r="1492" spans="2:12" x14ac:dyDescent="0.35">
      <c r="B1492" s="61">
        <v>41535</v>
      </c>
      <c r="C1492" s="58">
        <v>60.037999999999997</v>
      </c>
      <c r="D1492" s="58">
        <v>84.944000000000003</v>
      </c>
      <c r="E1492" s="58">
        <v>39.47</v>
      </c>
      <c r="F1492" s="58">
        <v>69.468000000000004</v>
      </c>
      <c r="G1492" s="58">
        <v>68</v>
      </c>
      <c r="H1492" s="58">
        <v>78.811000000000007</v>
      </c>
      <c r="I1492" s="58">
        <v>72</v>
      </c>
      <c r="J1492" s="58">
        <v>41.652999999999999</v>
      </c>
      <c r="K1492" s="58">
        <v>102.25</v>
      </c>
      <c r="L1492" s="58">
        <v>48.395000000000003</v>
      </c>
    </row>
    <row r="1493" spans="2:12" x14ac:dyDescent="0.35">
      <c r="B1493" s="61">
        <v>41536</v>
      </c>
      <c r="C1493" s="58">
        <v>59.72</v>
      </c>
      <c r="D1493" s="58">
        <v>84.944000000000003</v>
      </c>
      <c r="E1493" s="58">
        <v>41.186</v>
      </c>
      <c r="F1493" s="58">
        <v>70.165000000000006</v>
      </c>
      <c r="G1493" s="58">
        <v>68</v>
      </c>
      <c r="H1493" s="58">
        <v>82.558999999999997</v>
      </c>
      <c r="I1493" s="58">
        <v>72</v>
      </c>
      <c r="J1493" s="58">
        <v>42.863999999999997</v>
      </c>
      <c r="K1493" s="58">
        <v>105.25</v>
      </c>
      <c r="L1493" s="58">
        <v>48.191000000000003</v>
      </c>
    </row>
    <row r="1494" spans="2:12" x14ac:dyDescent="0.35">
      <c r="B1494" s="61">
        <v>41537</v>
      </c>
      <c r="C1494" s="58">
        <v>63.701000000000001</v>
      </c>
      <c r="D1494" s="58">
        <v>87.570999999999998</v>
      </c>
      <c r="E1494" s="58">
        <v>42.079000000000001</v>
      </c>
      <c r="F1494" s="58">
        <v>72.709000000000003</v>
      </c>
      <c r="G1494" s="58">
        <v>68</v>
      </c>
      <c r="H1494" s="58">
        <v>84.456999999999994</v>
      </c>
      <c r="I1494" s="58">
        <v>72</v>
      </c>
      <c r="J1494" s="58">
        <v>44.728000000000002</v>
      </c>
      <c r="K1494" s="58">
        <v>112.167</v>
      </c>
      <c r="L1494" s="58">
        <v>48.639000000000003</v>
      </c>
    </row>
    <row r="1495" spans="2:12" x14ac:dyDescent="0.35">
      <c r="B1495" s="61">
        <v>41540</v>
      </c>
      <c r="C1495" s="58">
        <v>63.701000000000001</v>
      </c>
      <c r="D1495" s="58">
        <v>87.132999999999996</v>
      </c>
      <c r="E1495" s="58">
        <v>42.558999999999997</v>
      </c>
      <c r="F1495" s="58">
        <v>74.515000000000001</v>
      </c>
      <c r="G1495" s="58">
        <v>68</v>
      </c>
      <c r="H1495" s="58">
        <v>84.456999999999994</v>
      </c>
      <c r="I1495" s="58">
        <v>72</v>
      </c>
      <c r="J1495" s="58">
        <v>45.66</v>
      </c>
      <c r="K1495" s="58">
        <v>111.25</v>
      </c>
      <c r="L1495" s="58">
        <v>50.427999999999997</v>
      </c>
    </row>
    <row r="1496" spans="2:12" x14ac:dyDescent="0.35">
      <c r="B1496" s="61">
        <v>41541</v>
      </c>
      <c r="C1496" s="58">
        <v>64.498000000000005</v>
      </c>
      <c r="D1496" s="58">
        <v>87.570999999999998</v>
      </c>
      <c r="E1496" s="58">
        <v>42.661999999999999</v>
      </c>
      <c r="F1496" s="58">
        <v>74.474000000000004</v>
      </c>
      <c r="G1496" s="58">
        <v>68</v>
      </c>
      <c r="H1496" s="58">
        <v>83.507999999999996</v>
      </c>
      <c r="I1496" s="58">
        <v>72</v>
      </c>
      <c r="J1496" s="58">
        <v>45.472999999999999</v>
      </c>
      <c r="K1496" s="58">
        <v>110.417</v>
      </c>
      <c r="L1496" s="58">
        <v>49.859000000000002</v>
      </c>
    </row>
    <row r="1497" spans="2:12" x14ac:dyDescent="0.35">
      <c r="B1497" s="61">
        <v>41542</v>
      </c>
      <c r="C1497" s="58">
        <v>64.498000000000005</v>
      </c>
      <c r="D1497" s="58">
        <v>88.447000000000003</v>
      </c>
      <c r="E1497" s="58">
        <v>43.006</v>
      </c>
      <c r="F1497" s="58">
        <v>74.063000000000002</v>
      </c>
      <c r="G1497" s="58">
        <v>68</v>
      </c>
      <c r="H1497" s="58">
        <v>83.983000000000004</v>
      </c>
      <c r="I1497" s="58">
        <v>72</v>
      </c>
      <c r="J1497" s="58">
        <v>44.634999999999998</v>
      </c>
      <c r="K1497" s="58">
        <v>110.417</v>
      </c>
      <c r="L1497" s="58">
        <v>50.591000000000001</v>
      </c>
    </row>
    <row r="1498" spans="2:12" x14ac:dyDescent="0.35">
      <c r="B1498" s="61">
        <v>41543</v>
      </c>
      <c r="C1498" s="58">
        <v>63.223999999999997</v>
      </c>
      <c r="D1498" s="58">
        <v>88.447000000000003</v>
      </c>
      <c r="E1498" s="58">
        <v>42.8</v>
      </c>
      <c r="F1498" s="58">
        <v>73.570999999999998</v>
      </c>
      <c r="G1498" s="58">
        <v>68</v>
      </c>
      <c r="H1498" s="58">
        <v>83.034000000000006</v>
      </c>
      <c r="I1498" s="58">
        <v>72</v>
      </c>
      <c r="J1498" s="58">
        <v>43.237000000000002</v>
      </c>
      <c r="K1498" s="58">
        <v>109.583</v>
      </c>
      <c r="L1498" s="58">
        <v>50.753</v>
      </c>
    </row>
    <row r="1499" spans="2:12" x14ac:dyDescent="0.35">
      <c r="B1499" s="61">
        <v>41544</v>
      </c>
      <c r="C1499" s="58">
        <v>62.905000000000001</v>
      </c>
      <c r="D1499" s="58">
        <v>88.447000000000003</v>
      </c>
      <c r="E1499" s="58">
        <v>42.697000000000003</v>
      </c>
      <c r="F1499" s="58">
        <v>73.12</v>
      </c>
      <c r="G1499" s="58">
        <v>68</v>
      </c>
      <c r="H1499" s="58">
        <v>81.61</v>
      </c>
      <c r="I1499" s="58">
        <v>72</v>
      </c>
      <c r="J1499" s="58">
        <v>43.33</v>
      </c>
      <c r="K1499" s="58">
        <v>106.667</v>
      </c>
      <c r="L1499" s="58">
        <v>50.835000000000001</v>
      </c>
    </row>
    <row r="1500" spans="2:12" x14ac:dyDescent="0.35">
      <c r="B1500" s="61">
        <v>41547</v>
      </c>
      <c r="C1500" s="58">
        <v>62.506999999999998</v>
      </c>
      <c r="D1500" s="58">
        <v>86.694999999999993</v>
      </c>
      <c r="E1500" s="58">
        <v>41.872999999999998</v>
      </c>
      <c r="F1500" s="58">
        <v>72.626999999999995</v>
      </c>
      <c r="G1500" s="58">
        <v>68</v>
      </c>
      <c r="H1500" s="58">
        <v>84.456999999999994</v>
      </c>
      <c r="I1500" s="58">
        <v>72</v>
      </c>
      <c r="J1500" s="58">
        <v>42.863999999999997</v>
      </c>
      <c r="K1500" s="58">
        <v>112.083</v>
      </c>
      <c r="L1500" s="58">
        <v>49.777000000000001</v>
      </c>
    </row>
    <row r="1501" spans="2:12" x14ac:dyDescent="0.35">
      <c r="B1501" s="61">
        <v>41548</v>
      </c>
      <c r="C1501" s="58">
        <v>59.72</v>
      </c>
      <c r="D1501" s="58">
        <v>84.418999999999997</v>
      </c>
      <c r="E1501" s="58">
        <v>41.186</v>
      </c>
      <c r="F1501" s="58">
        <v>68.114000000000004</v>
      </c>
      <c r="G1501" s="58">
        <v>68</v>
      </c>
      <c r="H1501" s="58">
        <v>82.938999999999993</v>
      </c>
      <c r="I1501" s="58">
        <v>72</v>
      </c>
      <c r="J1501" s="58">
        <v>42.398000000000003</v>
      </c>
      <c r="K1501" s="58">
        <v>109.25</v>
      </c>
      <c r="L1501" s="58">
        <v>49.615000000000002</v>
      </c>
    </row>
    <row r="1502" spans="2:12" x14ac:dyDescent="0.35">
      <c r="B1502" s="61">
        <v>41549</v>
      </c>
      <c r="C1502" s="58">
        <v>58.685000000000002</v>
      </c>
      <c r="D1502" s="58">
        <v>84.067999999999998</v>
      </c>
      <c r="E1502" s="58">
        <v>41.804000000000002</v>
      </c>
      <c r="F1502" s="58">
        <v>68.933999999999997</v>
      </c>
      <c r="G1502" s="58">
        <v>68</v>
      </c>
      <c r="H1502" s="58">
        <v>80.471999999999994</v>
      </c>
      <c r="I1502" s="58">
        <v>72</v>
      </c>
      <c r="J1502" s="58">
        <v>41.56</v>
      </c>
      <c r="K1502" s="58">
        <v>111.333</v>
      </c>
      <c r="L1502" s="58">
        <v>49.615000000000002</v>
      </c>
    </row>
    <row r="1503" spans="2:12" x14ac:dyDescent="0.35">
      <c r="B1503" s="61">
        <v>41550</v>
      </c>
      <c r="C1503" s="58">
        <v>60.515999999999998</v>
      </c>
      <c r="D1503" s="58">
        <v>88.447000000000003</v>
      </c>
      <c r="E1503" s="58">
        <v>41.186</v>
      </c>
      <c r="F1503" s="58">
        <v>69.016000000000005</v>
      </c>
      <c r="G1503" s="58">
        <v>68</v>
      </c>
      <c r="H1503" s="58">
        <v>81.135999999999996</v>
      </c>
      <c r="I1503" s="58">
        <v>72</v>
      </c>
      <c r="J1503" s="58">
        <v>42.212000000000003</v>
      </c>
      <c r="K1503" s="58">
        <v>115.5</v>
      </c>
      <c r="L1503" s="58">
        <v>49.615000000000002</v>
      </c>
    </row>
    <row r="1504" spans="2:12" x14ac:dyDescent="0.35">
      <c r="B1504" s="61">
        <v>41551</v>
      </c>
      <c r="C1504" s="58">
        <v>60.436999999999998</v>
      </c>
      <c r="D1504" s="58">
        <v>87.570999999999998</v>
      </c>
      <c r="E1504" s="58">
        <v>41.494999999999997</v>
      </c>
      <c r="F1504" s="58">
        <v>69.509</v>
      </c>
      <c r="G1504" s="58">
        <v>68</v>
      </c>
      <c r="H1504" s="58">
        <v>81.135999999999996</v>
      </c>
      <c r="I1504" s="58">
        <v>72</v>
      </c>
      <c r="J1504" s="58">
        <v>42.863999999999997</v>
      </c>
      <c r="K1504" s="58">
        <v>115.833</v>
      </c>
      <c r="L1504" s="58">
        <v>49.615000000000002</v>
      </c>
    </row>
    <row r="1505" spans="2:12" x14ac:dyDescent="0.35">
      <c r="B1505" s="61">
        <v>41554</v>
      </c>
      <c r="C1505" s="58">
        <v>61.313000000000002</v>
      </c>
      <c r="D1505" s="58">
        <v>87.834000000000003</v>
      </c>
      <c r="E1505" s="58">
        <v>42.01</v>
      </c>
      <c r="F1505" s="58">
        <v>70.247</v>
      </c>
      <c r="G1505" s="58">
        <v>68</v>
      </c>
      <c r="H1505" s="58">
        <v>82.084999999999994</v>
      </c>
      <c r="I1505" s="58">
        <v>72</v>
      </c>
      <c r="J1505" s="58">
        <v>43.61</v>
      </c>
      <c r="K1505" s="58">
        <v>115.833</v>
      </c>
      <c r="L1505" s="58">
        <v>49.615000000000002</v>
      </c>
    </row>
    <row r="1506" spans="2:12" x14ac:dyDescent="0.35">
      <c r="B1506" s="61">
        <v>41555</v>
      </c>
      <c r="C1506" s="58">
        <v>61.670999999999999</v>
      </c>
      <c r="D1506" s="58">
        <v>88.358999999999995</v>
      </c>
      <c r="E1506" s="58">
        <v>42.01</v>
      </c>
      <c r="F1506" s="58">
        <v>70.37</v>
      </c>
      <c r="G1506" s="58">
        <v>68</v>
      </c>
      <c r="H1506" s="58">
        <v>82.558999999999997</v>
      </c>
      <c r="I1506" s="58">
        <v>72</v>
      </c>
      <c r="J1506" s="58">
        <v>43.47</v>
      </c>
      <c r="K1506" s="58">
        <v>116.667</v>
      </c>
      <c r="L1506" s="58">
        <v>50.021000000000001</v>
      </c>
    </row>
    <row r="1507" spans="2:12" x14ac:dyDescent="0.35">
      <c r="B1507" s="61">
        <v>41556</v>
      </c>
      <c r="C1507" s="58">
        <v>61.232999999999997</v>
      </c>
      <c r="D1507" s="58">
        <v>87.659000000000006</v>
      </c>
      <c r="E1507" s="58">
        <v>41.872999999999998</v>
      </c>
      <c r="F1507" s="58">
        <v>69.796000000000006</v>
      </c>
      <c r="G1507" s="58">
        <v>68</v>
      </c>
      <c r="H1507" s="58">
        <v>83.507999999999996</v>
      </c>
      <c r="I1507" s="58">
        <v>72</v>
      </c>
      <c r="J1507" s="58">
        <v>42.863999999999997</v>
      </c>
      <c r="K1507" s="58">
        <v>117.083</v>
      </c>
      <c r="L1507" s="58">
        <v>49.94</v>
      </c>
    </row>
    <row r="1508" spans="2:12" x14ac:dyDescent="0.35">
      <c r="B1508" s="61">
        <v>41557</v>
      </c>
      <c r="C1508" s="58">
        <v>60.158000000000001</v>
      </c>
      <c r="D1508" s="58">
        <v>87.570999999999998</v>
      </c>
      <c r="E1508" s="58">
        <v>41.942</v>
      </c>
      <c r="F1508" s="58">
        <v>69.673000000000002</v>
      </c>
      <c r="G1508" s="58">
        <v>68</v>
      </c>
      <c r="H1508" s="58">
        <v>82.558999999999997</v>
      </c>
      <c r="I1508" s="58">
        <v>72</v>
      </c>
      <c r="J1508" s="58">
        <v>42.771000000000001</v>
      </c>
      <c r="K1508" s="58">
        <v>114.417</v>
      </c>
      <c r="L1508" s="58">
        <v>49.411000000000001</v>
      </c>
    </row>
    <row r="1509" spans="2:12" x14ac:dyDescent="0.35">
      <c r="B1509" s="61">
        <v>41558</v>
      </c>
      <c r="C1509" s="58">
        <v>61.710999999999999</v>
      </c>
      <c r="D1509" s="58">
        <v>87.745999999999995</v>
      </c>
      <c r="E1509" s="58">
        <v>41.872999999999998</v>
      </c>
      <c r="F1509" s="58">
        <v>70.042000000000002</v>
      </c>
      <c r="G1509" s="58">
        <v>68</v>
      </c>
      <c r="H1509" s="58">
        <v>82.558999999999997</v>
      </c>
      <c r="I1509" s="58">
        <v>72</v>
      </c>
      <c r="J1509" s="58">
        <v>42.631</v>
      </c>
      <c r="K1509" s="58">
        <v>111.833</v>
      </c>
      <c r="L1509" s="58">
        <v>49.533000000000001</v>
      </c>
    </row>
    <row r="1510" spans="2:12" x14ac:dyDescent="0.35">
      <c r="B1510" s="61">
        <v>41561</v>
      </c>
      <c r="C1510" s="58">
        <v>63.542000000000002</v>
      </c>
      <c r="D1510" s="58">
        <v>88.971999999999994</v>
      </c>
      <c r="E1510" s="58">
        <v>41.838999999999999</v>
      </c>
      <c r="F1510" s="58">
        <v>71.272999999999996</v>
      </c>
      <c r="G1510" s="58">
        <v>68</v>
      </c>
      <c r="H1510" s="58">
        <v>82.558999999999997</v>
      </c>
      <c r="I1510" s="58">
        <v>72</v>
      </c>
      <c r="J1510" s="58">
        <v>42.863999999999997</v>
      </c>
      <c r="K1510" s="58">
        <v>113.833</v>
      </c>
      <c r="L1510" s="58">
        <v>49.451999999999998</v>
      </c>
    </row>
    <row r="1511" spans="2:12" x14ac:dyDescent="0.35">
      <c r="B1511" s="61">
        <v>41562</v>
      </c>
      <c r="C1511" s="58">
        <v>62.427</v>
      </c>
      <c r="D1511" s="58">
        <v>88.009</v>
      </c>
      <c r="E1511" s="58">
        <v>41.872999999999998</v>
      </c>
      <c r="F1511" s="58">
        <v>71.355000000000004</v>
      </c>
      <c r="G1511" s="58">
        <v>67.900000000000006</v>
      </c>
      <c r="H1511" s="58">
        <v>82.558999999999997</v>
      </c>
      <c r="I1511" s="58">
        <v>72</v>
      </c>
      <c r="J1511" s="58">
        <v>42.863999999999997</v>
      </c>
      <c r="K1511" s="58">
        <v>114.583</v>
      </c>
      <c r="L1511" s="58">
        <v>49.981000000000002</v>
      </c>
    </row>
    <row r="1512" spans="2:12" x14ac:dyDescent="0.35">
      <c r="B1512" s="61">
        <v>41563</v>
      </c>
      <c r="C1512" s="58">
        <v>62.427</v>
      </c>
      <c r="D1512" s="58">
        <v>88.009</v>
      </c>
      <c r="E1512" s="58">
        <v>41.872999999999998</v>
      </c>
      <c r="F1512" s="58">
        <v>71.355000000000004</v>
      </c>
      <c r="G1512" s="58">
        <v>67.900000000000006</v>
      </c>
      <c r="H1512" s="58">
        <v>82.558999999999997</v>
      </c>
      <c r="I1512" s="58">
        <v>72</v>
      </c>
      <c r="J1512" s="58">
        <v>42.863999999999997</v>
      </c>
      <c r="K1512" s="58">
        <v>114.583</v>
      </c>
      <c r="L1512" s="58">
        <v>49.981000000000002</v>
      </c>
    </row>
    <row r="1513" spans="2:12" x14ac:dyDescent="0.35">
      <c r="B1513" s="61">
        <v>41564</v>
      </c>
      <c r="C1513" s="58">
        <v>63.701000000000001</v>
      </c>
      <c r="D1513" s="58">
        <v>89.234999999999999</v>
      </c>
      <c r="E1513" s="58">
        <v>42.146999999999998</v>
      </c>
      <c r="F1513" s="58">
        <v>73.406999999999996</v>
      </c>
      <c r="G1513" s="58">
        <v>67.900000000000006</v>
      </c>
      <c r="H1513" s="58">
        <v>83.222999999999999</v>
      </c>
      <c r="I1513" s="58">
        <v>72</v>
      </c>
      <c r="J1513" s="58">
        <v>42.863999999999997</v>
      </c>
      <c r="K1513" s="58">
        <v>114.167</v>
      </c>
      <c r="L1513" s="58">
        <v>49.411000000000001</v>
      </c>
    </row>
    <row r="1514" spans="2:12" x14ac:dyDescent="0.35">
      <c r="B1514" s="61">
        <v>41565</v>
      </c>
      <c r="C1514" s="58">
        <v>64.498000000000005</v>
      </c>
      <c r="D1514" s="58">
        <v>90.197999999999993</v>
      </c>
      <c r="E1514" s="58">
        <v>42.353000000000002</v>
      </c>
      <c r="F1514" s="58">
        <v>74.433000000000007</v>
      </c>
      <c r="G1514" s="58">
        <v>67.900000000000006</v>
      </c>
      <c r="H1514" s="58">
        <v>84.742000000000004</v>
      </c>
      <c r="I1514" s="58">
        <v>72</v>
      </c>
      <c r="J1514" s="58">
        <v>42.398000000000003</v>
      </c>
      <c r="K1514" s="58">
        <v>112.833</v>
      </c>
      <c r="L1514" s="58">
        <v>49.615000000000002</v>
      </c>
    </row>
    <row r="1515" spans="2:12" x14ac:dyDescent="0.35">
      <c r="B1515" s="61">
        <v>41568</v>
      </c>
      <c r="C1515" s="58">
        <v>64.498000000000005</v>
      </c>
      <c r="D1515" s="58">
        <v>91.073999999999998</v>
      </c>
      <c r="E1515" s="58">
        <v>42.216000000000001</v>
      </c>
      <c r="F1515" s="58">
        <v>75.498999999999995</v>
      </c>
      <c r="G1515" s="58">
        <v>67.900000000000006</v>
      </c>
      <c r="H1515" s="58">
        <v>84.456999999999994</v>
      </c>
      <c r="I1515" s="58">
        <v>72</v>
      </c>
      <c r="J1515" s="58">
        <v>42.725000000000001</v>
      </c>
      <c r="K1515" s="58">
        <v>113.333</v>
      </c>
      <c r="L1515" s="58">
        <v>49.615000000000002</v>
      </c>
    </row>
    <row r="1516" spans="2:12" x14ac:dyDescent="0.35">
      <c r="B1516" s="61">
        <v>41569</v>
      </c>
      <c r="C1516" s="58">
        <v>64.337999999999994</v>
      </c>
      <c r="D1516" s="58">
        <v>91.337000000000003</v>
      </c>
      <c r="E1516" s="58">
        <v>42.216000000000001</v>
      </c>
      <c r="F1516" s="58">
        <v>73.366</v>
      </c>
      <c r="G1516" s="58">
        <v>67.900000000000006</v>
      </c>
      <c r="H1516" s="58">
        <v>84.742000000000004</v>
      </c>
      <c r="I1516" s="58">
        <v>72</v>
      </c>
      <c r="J1516" s="58">
        <v>42.863999999999997</v>
      </c>
      <c r="K1516" s="58">
        <v>115.5</v>
      </c>
      <c r="L1516" s="58">
        <v>49.615000000000002</v>
      </c>
    </row>
    <row r="1517" spans="2:12" x14ac:dyDescent="0.35">
      <c r="B1517" s="61">
        <v>41570</v>
      </c>
      <c r="C1517" s="58">
        <v>64.337999999999994</v>
      </c>
      <c r="D1517" s="58">
        <v>91.95</v>
      </c>
      <c r="E1517" s="58">
        <v>42.319000000000003</v>
      </c>
      <c r="F1517" s="58">
        <v>73.406999999999996</v>
      </c>
      <c r="G1517" s="58">
        <v>67.900000000000006</v>
      </c>
      <c r="H1517" s="58">
        <v>83.507999999999996</v>
      </c>
      <c r="I1517" s="58">
        <v>72</v>
      </c>
      <c r="J1517" s="58">
        <v>42.631</v>
      </c>
      <c r="K1517" s="58">
        <v>117.5</v>
      </c>
      <c r="L1517" s="58">
        <v>49.615000000000002</v>
      </c>
    </row>
    <row r="1518" spans="2:12" x14ac:dyDescent="0.35">
      <c r="B1518" s="61">
        <v>41571</v>
      </c>
      <c r="C1518" s="58">
        <v>64.457999999999998</v>
      </c>
      <c r="D1518" s="58">
        <v>91.95</v>
      </c>
      <c r="E1518" s="58">
        <v>42.25</v>
      </c>
      <c r="F1518" s="58">
        <v>73.858000000000004</v>
      </c>
      <c r="G1518" s="58">
        <v>67.900000000000006</v>
      </c>
      <c r="H1518" s="58">
        <v>83.793000000000006</v>
      </c>
      <c r="I1518" s="58">
        <v>72</v>
      </c>
      <c r="J1518" s="58">
        <v>42.817999999999998</v>
      </c>
      <c r="K1518" s="58">
        <v>118.333</v>
      </c>
      <c r="L1518" s="58">
        <v>49.615000000000002</v>
      </c>
    </row>
    <row r="1519" spans="2:12" x14ac:dyDescent="0.35">
      <c r="B1519" s="61">
        <v>41572</v>
      </c>
      <c r="C1519" s="58">
        <v>63.94</v>
      </c>
      <c r="D1519" s="58">
        <v>91.95</v>
      </c>
      <c r="E1519" s="58">
        <v>42.216000000000001</v>
      </c>
      <c r="F1519" s="58">
        <v>73.078999999999994</v>
      </c>
      <c r="G1519" s="58">
        <v>67.900000000000006</v>
      </c>
      <c r="H1519" s="58">
        <v>83.697999999999993</v>
      </c>
      <c r="I1519" s="58">
        <v>72</v>
      </c>
      <c r="J1519" s="58">
        <v>42.491999999999997</v>
      </c>
      <c r="K1519" s="58">
        <v>115.833</v>
      </c>
      <c r="L1519" s="58">
        <v>49.573999999999998</v>
      </c>
    </row>
    <row r="1520" spans="2:12" x14ac:dyDescent="0.35">
      <c r="B1520" s="61">
        <v>41575</v>
      </c>
      <c r="C1520" s="58">
        <v>63.302999999999997</v>
      </c>
      <c r="D1520" s="58">
        <v>87.745999999999995</v>
      </c>
      <c r="E1520" s="58">
        <v>42.216000000000001</v>
      </c>
      <c r="F1520" s="58">
        <v>74.022000000000006</v>
      </c>
      <c r="G1520" s="58">
        <v>68.5</v>
      </c>
      <c r="H1520" s="58">
        <v>83.983000000000004</v>
      </c>
      <c r="I1520" s="58">
        <v>72</v>
      </c>
      <c r="J1520" s="58">
        <v>42.351999999999997</v>
      </c>
      <c r="K1520" s="58">
        <v>115.417</v>
      </c>
      <c r="L1520" s="58">
        <v>49.615000000000002</v>
      </c>
    </row>
    <row r="1521" spans="2:12" x14ac:dyDescent="0.35">
      <c r="B1521" s="61">
        <v>41576</v>
      </c>
      <c r="C1521" s="58">
        <v>63.302999999999997</v>
      </c>
      <c r="D1521" s="58">
        <v>87.745999999999995</v>
      </c>
      <c r="E1521" s="58">
        <v>42.216000000000001</v>
      </c>
      <c r="F1521" s="58">
        <v>74.022000000000006</v>
      </c>
      <c r="G1521" s="58">
        <v>68.5</v>
      </c>
      <c r="H1521" s="58">
        <v>83.983000000000004</v>
      </c>
      <c r="I1521" s="58">
        <v>72</v>
      </c>
      <c r="J1521" s="58">
        <v>42.351999999999997</v>
      </c>
      <c r="K1521" s="58">
        <v>115.417</v>
      </c>
      <c r="L1521" s="58">
        <v>49.615000000000002</v>
      </c>
    </row>
    <row r="1522" spans="2:12" x14ac:dyDescent="0.35">
      <c r="B1522" s="61">
        <v>41577</v>
      </c>
      <c r="C1522" s="58">
        <v>63.542000000000002</v>
      </c>
      <c r="D1522" s="58">
        <v>87.570999999999998</v>
      </c>
      <c r="E1522" s="58">
        <v>42.216000000000001</v>
      </c>
      <c r="F1522" s="58">
        <v>73.037999999999997</v>
      </c>
      <c r="G1522" s="58">
        <v>68.5</v>
      </c>
      <c r="H1522" s="58">
        <v>84.078000000000003</v>
      </c>
      <c r="I1522" s="58">
        <v>72</v>
      </c>
      <c r="J1522" s="58">
        <v>42.771000000000001</v>
      </c>
      <c r="K1522" s="58">
        <v>115.417</v>
      </c>
      <c r="L1522" s="58">
        <v>50.835000000000001</v>
      </c>
    </row>
    <row r="1523" spans="2:12" x14ac:dyDescent="0.35">
      <c r="B1523" s="61">
        <v>41578</v>
      </c>
      <c r="C1523" s="58">
        <v>64.099000000000004</v>
      </c>
      <c r="D1523" s="58">
        <v>90.197999999999993</v>
      </c>
      <c r="E1523" s="58">
        <v>42.387999999999998</v>
      </c>
      <c r="F1523" s="58">
        <v>73.858000000000004</v>
      </c>
      <c r="G1523" s="58">
        <v>68.5</v>
      </c>
      <c r="H1523" s="58">
        <v>88.253</v>
      </c>
      <c r="I1523" s="58">
        <v>72</v>
      </c>
      <c r="J1523" s="58">
        <v>42.863999999999997</v>
      </c>
      <c r="K1523" s="58">
        <v>115.583</v>
      </c>
      <c r="L1523" s="58">
        <v>51.079000000000001</v>
      </c>
    </row>
    <row r="1524" spans="2:12" x14ac:dyDescent="0.35">
      <c r="B1524" s="61">
        <v>41579</v>
      </c>
      <c r="C1524" s="58">
        <v>64.498000000000005</v>
      </c>
      <c r="D1524" s="58">
        <v>87.570999999999998</v>
      </c>
      <c r="E1524" s="58">
        <v>42.558999999999997</v>
      </c>
      <c r="F1524" s="58">
        <v>73.037999999999997</v>
      </c>
      <c r="G1524" s="58">
        <v>68.5</v>
      </c>
      <c r="H1524" s="58">
        <v>91.432000000000002</v>
      </c>
      <c r="I1524" s="58">
        <v>72</v>
      </c>
      <c r="J1524" s="58">
        <v>43.795999999999999</v>
      </c>
      <c r="K1524" s="58">
        <v>115.833</v>
      </c>
      <c r="L1524" s="58">
        <v>50.835000000000001</v>
      </c>
    </row>
    <row r="1525" spans="2:12" x14ac:dyDescent="0.35">
      <c r="B1525" s="61">
        <v>41582</v>
      </c>
      <c r="C1525" s="58">
        <v>64.498000000000005</v>
      </c>
      <c r="D1525" s="58">
        <v>87.570999999999998</v>
      </c>
      <c r="E1525" s="58">
        <v>42.558999999999997</v>
      </c>
      <c r="F1525" s="58">
        <v>73.037999999999997</v>
      </c>
      <c r="G1525" s="58">
        <v>68.5</v>
      </c>
      <c r="H1525" s="58">
        <v>91.432000000000002</v>
      </c>
      <c r="I1525" s="58">
        <v>72</v>
      </c>
      <c r="J1525" s="58">
        <v>43.795999999999999</v>
      </c>
      <c r="K1525" s="58">
        <v>115.833</v>
      </c>
      <c r="L1525" s="58">
        <v>50.835000000000001</v>
      </c>
    </row>
    <row r="1526" spans="2:12" x14ac:dyDescent="0.35">
      <c r="B1526" s="61">
        <v>41583</v>
      </c>
      <c r="C1526" s="58">
        <v>64.537000000000006</v>
      </c>
      <c r="D1526" s="58">
        <v>86.694999999999993</v>
      </c>
      <c r="E1526" s="58">
        <v>42.216000000000001</v>
      </c>
      <c r="F1526" s="58">
        <v>72.052999999999997</v>
      </c>
      <c r="G1526" s="58">
        <v>68.5</v>
      </c>
      <c r="H1526" s="58">
        <v>89.771000000000001</v>
      </c>
      <c r="I1526" s="58">
        <v>72</v>
      </c>
      <c r="J1526" s="58">
        <v>43.75</v>
      </c>
      <c r="K1526" s="58">
        <v>112.417</v>
      </c>
      <c r="L1526" s="58">
        <v>50.835000000000001</v>
      </c>
    </row>
    <row r="1527" spans="2:12" x14ac:dyDescent="0.35">
      <c r="B1527" s="61">
        <v>41584</v>
      </c>
      <c r="C1527" s="58">
        <v>64.617000000000004</v>
      </c>
      <c r="D1527" s="58">
        <v>87.132999999999996</v>
      </c>
      <c r="E1527" s="58">
        <v>42.216000000000001</v>
      </c>
      <c r="F1527" s="58">
        <v>70.247</v>
      </c>
      <c r="G1527" s="58">
        <v>68.5</v>
      </c>
      <c r="H1527" s="58">
        <v>88.442999999999998</v>
      </c>
      <c r="I1527" s="58">
        <v>72</v>
      </c>
      <c r="J1527" s="58">
        <v>43.051000000000002</v>
      </c>
      <c r="K1527" s="58">
        <v>112.417</v>
      </c>
      <c r="L1527" s="58">
        <v>51.079000000000001</v>
      </c>
    </row>
    <row r="1528" spans="2:12" x14ac:dyDescent="0.35">
      <c r="B1528" s="61">
        <v>41585</v>
      </c>
      <c r="C1528" s="58">
        <v>63.741</v>
      </c>
      <c r="D1528" s="58">
        <v>87.570999999999998</v>
      </c>
      <c r="E1528" s="58">
        <v>42.01</v>
      </c>
      <c r="F1528" s="58">
        <v>70.247</v>
      </c>
      <c r="G1528" s="58">
        <v>68.5</v>
      </c>
      <c r="H1528" s="58">
        <v>88.727000000000004</v>
      </c>
      <c r="I1528" s="58">
        <v>72</v>
      </c>
      <c r="J1528" s="58">
        <v>42.631</v>
      </c>
      <c r="K1528" s="58">
        <v>111.917</v>
      </c>
      <c r="L1528" s="58">
        <v>50.835000000000001</v>
      </c>
    </row>
    <row r="1529" spans="2:12" x14ac:dyDescent="0.35">
      <c r="B1529" s="61">
        <v>41586</v>
      </c>
      <c r="C1529" s="58">
        <v>64.099000000000004</v>
      </c>
      <c r="D1529" s="58">
        <v>84.067999999999998</v>
      </c>
      <c r="E1529" s="58">
        <v>42.01</v>
      </c>
      <c r="F1529" s="58">
        <v>70.575999999999993</v>
      </c>
      <c r="G1529" s="58">
        <v>68.5</v>
      </c>
      <c r="H1529" s="58">
        <v>83.366</v>
      </c>
      <c r="I1529" s="58">
        <v>72</v>
      </c>
      <c r="J1529" s="58">
        <v>42.911000000000001</v>
      </c>
      <c r="K1529" s="58">
        <v>112.25</v>
      </c>
      <c r="L1529" s="58">
        <v>50.997</v>
      </c>
    </row>
    <row r="1530" spans="2:12" x14ac:dyDescent="0.35">
      <c r="B1530" s="61">
        <v>41589</v>
      </c>
      <c r="C1530" s="58">
        <v>62.506999999999998</v>
      </c>
      <c r="D1530" s="58">
        <v>82.228999999999999</v>
      </c>
      <c r="E1530" s="58">
        <v>41.872999999999998</v>
      </c>
      <c r="F1530" s="58">
        <v>68.688000000000002</v>
      </c>
      <c r="G1530" s="58">
        <v>68.5</v>
      </c>
      <c r="H1530" s="58">
        <v>81.61</v>
      </c>
      <c r="I1530" s="58">
        <v>72</v>
      </c>
      <c r="J1530" s="58">
        <v>41.932000000000002</v>
      </c>
      <c r="K1530" s="58">
        <v>111.75</v>
      </c>
      <c r="L1530" s="58">
        <v>51.241</v>
      </c>
    </row>
    <row r="1531" spans="2:12" x14ac:dyDescent="0.35">
      <c r="B1531" s="61">
        <v>41590</v>
      </c>
      <c r="C1531" s="58">
        <v>64.697000000000003</v>
      </c>
      <c r="D1531" s="58">
        <v>79.251999999999995</v>
      </c>
      <c r="E1531" s="58">
        <v>41.186</v>
      </c>
      <c r="F1531" s="58">
        <v>68.933999999999997</v>
      </c>
      <c r="G1531" s="58">
        <v>68.5</v>
      </c>
      <c r="H1531" s="58">
        <v>79.902000000000001</v>
      </c>
      <c r="I1531" s="58">
        <v>72</v>
      </c>
      <c r="J1531" s="58">
        <v>41.932000000000002</v>
      </c>
      <c r="K1531" s="58">
        <v>112.5</v>
      </c>
      <c r="L1531" s="58">
        <v>50.835000000000001</v>
      </c>
    </row>
    <row r="1532" spans="2:12" x14ac:dyDescent="0.35">
      <c r="B1532" s="61">
        <v>41591</v>
      </c>
      <c r="C1532" s="58">
        <v>63.701000000000001</v>
      </c>
      <c r="D1532" s="58">
        <v>79.251999999999995</v>
      </c>
      <c r="E1532" s="58">
        <v>41.53</v>
      </c>
      <c r="F1532" s="58">
        <v>67.498000000000005</v>
      </c>
      <c r="G1532" s="58">
        <v>68.5</v>
      </c>
      <c r="H1532" s="58">
        <v>80.186999999999998</v>
      </c>
      <c r="I1532" s="58">
        <v>72</v>
      </c>
      <c r="J1532" s="58">
        <v>42.259</v>
      </c>
      <c r="K1532" s="58">
        <v>113.167</v>
      </c>
      <c r="L1532" s="58">
        <v>50.957000000000001</v>
      </c>
    </row>
    <row r="1533" spans="2:12" x14ac:dyDescent="0.35">
      <c r="B1533" s="61">
        <v>41592</v>
      </c>
      <c r="C1533" s="58">
        <v>62.109000000000002</v>
      </c>
      <c r="D1533" s="58">
        <v>79.69</v>
      </c>
      <c r="E1533" s="58">
        <v>41.597999999999999</v>
      </c>
      <c r="F1533" s="58">
        <v>66.102999999999994</v>
      </c>
      <c r="G1533" s="58">
        <v>68.5</v>
      </c>
      <c r="H1533" s="58">
        <v>80.091999999999999</v>
      </c>
      <c r="I1533" s="58">
        <v>72</v>
      </c>
      <c r="J1533" s="58">
        <v>41.886000000000003</v>
      </c>
      <c r="K1533" s="58">
        <v>114.333</v>
      </c>
      <c r="L1533" s="58">
        <v>50.875</v>
      </c>
    </row>
    <row r="1534" spans="2:12" x14ac:dyDescent="0.35">
      <c r="B1534" s="61">
        <v>41593</v>
      </c>
      <c r="C1534" s="58">
        <v>62.587000000000003</v>
      </c>
      <c r="D1534" s="58">
        <v>79.777000000000001</v>
      </c>
      <c r="E1534" s="58">
        <v>41.667000000000002</v>
      </c>
      <c r="F1534" s="58">
        <v>66.061999999999998</v>
      </c>
      <c r="G1534" s="58">
        <v>68</v>
      </c>
      <c r="H1534" s="58">
        <v>83.034000000000006</v>
      </c>
      <c r="I1534" s="58">
        <v>72</v>
      </c>
      <c r="J1534" s="58">
        <v>42.817999999999998</v>
      </c>
      <c r="K1534" s="58">
        <v>116.583</v>
      </c>
      <c r="L1534" s="58">
        <v>51.241</v>
      </c>
    </row>
    <row r="1535" spans="2:12" x14ac:dyDescent="0.35">
      <c r="B1535" s="61">
        <v>41596</v>
      </c>
      <c r="C1535" s="58">
        <v>62.427</v>
      </c>
      <c r="D1535" s="58">
        <v>80.477999999999994</v>
      </c>
      <c r="E1535" s="58">
        <v>41.735999999999997</v>
      </c>
      <c r="F1535" s="58">
        <v>65.98</v>
      </c>
      <c r="G1535" s="58">
        <v>68</v>
      </c>
      <c r="H1535" s="58">
        <v>83.84</v>
      </c>
      <c r="I1535" s="58">
        <v>72</v>
      </c>
      <c r="J1535" s="58">
        <v>43.283999999999999</v>
      </c>
      <c r="K1535" s="58">
        <v>118.417</v>
      </c>
      <c r="L1535" s="58">
        <v>51.201000000000001</v>
      </c>
    </row>
    <row r="1536" spans="2:12" x14ac:dyDescent="0.35">
      <c r="B1536" s="61">
        <v>41597</v>
      </c>
      <c r="C1536" s="58">
        <v>62.587000000000003</v>
      </c>
      <c r="D1536" s="58">
        <v>82.316999999999993</v>
      </c>
      <c r="E1536" s="58">
        <v>41.53</v>
      </c>
      <c r="F1536" s="58">
        <v>66.144000000000005</v>
      </c>
      <c r="G1536" s="58">
        <v>68</v>
      </c>
      <c r="H1536" s="58">
        <v>83.034000000000006</v>
      </c>
      <c r="I1536" s="58">
        <v>72</v>
      </c>
      <c r="J1536" s="58">
        <v>43.377000000000002</v>
      </c>
      <c r="K1536" s="58">
        <v>117.417</v>
      </c>
      <c r="L1536" s="58">
        <v>51.201000000000001</v>
      </c>
    </row>
    <row r="1537" spans="2:12" x14ac:dyDescent="0.35">
      <c r="B1537" s="61">
        <v>41598</v>
      </c>
      <c r="C1537" s="58">
        <v>62.308</v>
      </c>
      <c r="D1537" s="58">
        <v>82.316999999999993</v>
      </c>
      <c r="E1537" s="58">
        <v>41.667000000000002</v>
      </c>
      <c r="F1537" s="58">
        <v>65.364000000000004</v>
      </c>
      <c r="G1537" s="58">
        <v>68</v>
      </c>
      <c r="H1537" s="58">
        <v>80.850999999999999</v>
      </c>
      <c r="I1537" s="58">
        <v>72</v>
      </c>
      <c r="J1537" s="58">
        <v>41.978999999999999</v>
      </c>
      <c r="K1537" s="58">
        <v>116.25</v>
      </c>
      <c r="L1537" s="58">
        <v>50.713000000000001</v>
      </c>
    </row>
    <row r="1538" spans="2:12" x14ac:dyDescent="0.35">
      <c r="B1538" s="61">
        <v>41599</v>
      </c>
      <c r="C1538" s="58">
        <v>60.676000000000002</v>
      </c>
      <c r="D1538" s="58">
        <v>82.316999999999993</v>
      </c>
      <c r="E1538" s="58">
        <v>41.323999999999998</v>
      </c>
      <c r="F1538" s="58">
        <v>62.779000000000003</v>
      </c>
      <c r="G1538" s="58">
        <v>68</v>
      </c>
      <c r="H1538" s="58">
        <v>79.712000000000003</v>
      </c>
      <c r="I1538" s="58">
        <v>72</v>
      </c>
      <c r="J1538" s="58">
        <v>41.512999999999998</v>
      </c>
      <c r="K1538" s="58">
        <v>111.25</v>
      </c>
      <c r="L1538" s="58">
        <v>50.061999999999998</v>
      </c>
    </row>
    <row r="1539" spans="2:12" x14ac:dyDescent="0.35">
      <c r="B1539" s="61">
        <v>41600</v>
      </c>
      <c r="C1539" s="58">
        <v>58.923999999999999</v>
      </c>
      <c r="D1539" s="58">
        <v>81.790999999999997</v>
      </c>
      <c r="E1539" s="58">
        <v>40.843000000000004</v>
      </c>
      <c r="F1539" s="58">
        <v>60.768999999999998</v>
      </c>
      <c r="G1539" s="58">
        <v>68</v>
      </c>
      <c r="H1539" s="58">
        <v>79.617000000000004</v>
      </c>
      <c r="I1539" s="58">
        <v>72</v>
      </c>
      <c r="J1539" s="58">
        <v>41.046999999999997</v>
      </c>
      <c r="K1539" s="58">
        <v>106.25</v>
      </c>
      <c r="L1539" s="58">
        <v>50.427999999999997</v>
      </c>
    </row>
    <row r="1540" spans="2:12" x14ac:dyDescent="0.35">
      <c r="B1540" s="61">
        <v>41603</v>
      </c>
      <c r="C1540" s="58">
        <v>58.884</v>
      </c>
      <c r="D1540" s="58">
        <v>81.090999999999994</v>
      </c>
      <c r="E1540" s="58">
        <v>40.911999999999999</v>
      </c>
      <c r="F1540" s="58">
        <v>61.055999999999997</v>
      </c>
      <c r="G1540" s="58">
        <v>68</v>
      </c>
      <c r="H1540" s="58">
        <v>77.055000000000007</v>
      </c>
      <c r="I1540" s="58">
        <v>72</v>
      </c>
      <c r="J1540" s="58">
        <v>41.046999999999997</v>
      </c>
      <c r="K1540" s="58">
        <v>105</v>
      </c>
      <c r="L1540" s="58">
        <v>51.16</v>
      </c>
    </row>
    <row r="1541" spans="2:12" x14ac:dyDescent="0.35">
      <c r="B1541" s="61">
        <v>41604</v>
      </c>
      <c r="C1541" s="58">
        <v>58.923999999999999</v>
      </c>
      <c r="D1541" s="58">
        <v>80.564999999999998</v>
      </c>
      <c r="E1541" s="58">
        <v>41.220999999999997</v>
      </c>
      <c r="F1541" s="58">
        <v>61.343000000000004</v>
      </c>
      <c r="G1541" s="58">
        <v>68</v>
      </c>
      <c r="H1541" s="58">
        <v>77.72</v>
      </c>
      <c r="I1541" s="58">
        <v>72</v>
      </c>
      <c r="J1541" s="58">
        <v>40.628</v>
      </c>
      <c r="K1541" s="58">
        <v>105.583</v>
      </c>
      <c r="L1541" s="58">
        <v>50.835000000000001</v>
      </c>
    </row>
    <row r="1542" spans="2:12" x14ac:dyDescent="0.35">
      <c r="B1542" s="61">
        <v>41605</v>
      </c>
      <c r="C1542" s="58">
        <v>58.127000000000002</v>
      </c>
      <c r="D1542" s="58">
        <v>80.302999999999997</v>
      </c>
      <c r="E1542" s="58">
        <v>41.186</v>
      </c>
      <c r="F1542" s="58">
        <v>60.604999999999997</v>
      </c>
      <c r="G1542" s="58">
        <v>68</v>
      </c>
      <c r="H1542" s="58">
        <v>76.771000000000001</v>
      </c>
      <c r="I1542" s="58">
        <v>72</v>
      </c>
      <c r="J1542" s="58">
        <v>40.347999999999999</v>
      </c>
      <c r="K1542" s="58">
        <v>112.083</v>
      </c>
      <c r="L1542" s="58">
        <v>50.509</v>
      </c>
    </row>
    <row r="1543" spans="2:12" x14ac:dyDescent="0.35">
      <c r="B1543" s="61">
        <v>41606</v>
      </c>
      <c r="C1543" s="58">
        <v>58.167000000000002</v>
      </c>
      <c r="D1543" s="58">
        <v>80.39</v>
      </c>
      <c r="E1543" s="58">
        <v>41.186</v>
      </c>
      <c r="F1543" s="58">
        <v>61.548000000000002</v>
      </c>
      <c r="G1543" s="58">
        <v>68</v>
      </c>
      <c r="H1543" s="58">
        <v>78.763000000000005</v>
      </c>
      <c r="I1543" s="58">
        <v>72</v>
      </c>
      <c r="J1543" s="58">
        <v>40.488</v>
      </c>
      <c r="K1543" s="58">
        <v>114.8</v>
      </c>
      <c r="L1543" s="58">
        <v>50.427999999999997</v>
      </c>
    </row>
    <row r="1544" spans="2:12" x14ac:dyDescent="0.35">
      <c r="B1544" s="61">
        <v>41607</v>
      </c>
      <c r="C1544" s="58">
        <v>60.835000000000001</v>
      </c>
      <c r="D1544" s="58">
        <v>80.522000000000006</v>
      </c>
      <c r="E1544" s="58">
        <v>41.186</v>
      </c>
      <c r="F1544" s="58">
        <v>62.984999999999999</v>
      </c>
      <c r="G1544" s="58">
        <v>68</v>
      </c>
      <c r="H1544" s="58">
        <v>79.048000000000002</v>
      </c>
      <c r="I1544" s="58">
        <v>72</v>
      </c>
      <c r="J1544" s="58">
        <v>40.488</v>
      </c>
      <c r="K1544" s="58">
        <v>115.1</v>
      </c>
      <c r="L1544" s="58">
        <v>50.835000000000001</v>
      </c>
    </row>
    <row r="1545" spans="2:12" x14ac:dyDescent="0.35">
      <c r="B1545" s="61">
        <v>41610</v>
      </c>
      <c r="C1545" s="58">
        <v>62.069000000000003</v>
      </c>
      <c r="D1545" s="58">
        <v>80.564999999999998</v>
      </c>
      <c r="E1545" s="58">
        <v>41.118000000000002</v>
      </c>
      <c r="F1545" s="58">
        <v>64.462000000000003</v>
      </c>
      <c r="G1545" s="58">
        <v>68</v>
      </c>
      <c r="H1545" s="58">
        <v>79.332999999999998</v>
      </c>
      <c r="I1545" s="58">
        <v>72</v>
      </c>
      <c r="J1545" s="58">
        <v>40.488</v>
      </c>
      <c r="K1545" s="58">
        <v>114.9</v>
      </c>
      <c r="L1545" s="58">
        <v>50.835000000000001</v>
      </c>
    </row>
    <row r="1546" spans="2:12" x14ac:dyDescent="0.35">
      <c r="B1546" s="61">
        <v>41611</v>
      </c>
      <c r="C1546" s="58">
        <v>61.710999999999999</v>
      </c>
      <c r="D1546" s="58">
        <v>80.477999999999994</v>
      </c>
      <c r="E1546" s="58">
        <v>41.186</v>
      </c>
      <c r="F1546" s="58">
        <v>64.831000000000003</v>
      </c>
      <c r="G1546" s="58">
        <v>68</v>
      </c>
      <c r="H1546" s="58">
        <v>79.474999999999994</v>
      </c>
      <c r="I1546" s="58">
        <v>77</v>
      </c>
      <c r="J1546" s="58">
        <v>40.814</v>
      </c>
      <c r="K1546" s="58">
        <v>115</v>
      </c>
      <c r="L1546" s="58">
        <v>50.835000000000001</v>
      </c>
    </row>
    <row r="1547" spans="2:12" x14ac:dyDescent="0.35">
      <c r="B1547" s="61">
        <v>41612</v>
      </c>
      <c r="C1547" s="58">
        <v>61.313000000000002</v>
      </c>
      <c r="D1547" s="58">
        <v>81.572999999999993</v>
      </c>
      <c r="E1547" s="58">
        <v>40.981000000000002</v>
      </c>
      <c r="F1547" s="58">
        <v>64.421000000000006</v>
      </c>
      <c r="G1547" s="58">
        <v>68</v>
      </c>
      <c r="H1547" s="58">
        <v>79.238</v>
      </c>
      <c r="I1547" s="58">
        <v>77</v>
      </c>
      <c r="J1547" s="58">
        <v>40.161999999999999</v>
      </c>
      <c r="K1547" s="58">
        <v>114</v>
      </c>
      <c r="L1547" s="58">
        <v>50.835000000000001</v>
      </c>
    </row>
    <row r="1548" spans="2:12" x14ac:dyDescent="0.35">
      <c r="B1548" s="61">
        <v>41613</v>
      </c>
      <c r="C1548" s="58">
        <v>59.600999999999999</v>
      </c>
      <c r="D1548" s="58">
        <v>80.741</v>
      </c>
      <c r="E1548" s="58">
        <v>40.843000000000004</v>
      </c>
      <c r="F1548" s="58">
        <v>62.122999999999998</v>
      </c>
      <c r="G1548" s="58">
        <v>68</v>
      </c>
      <c r="H1548" s="58">
        <v>77.813999999999993</v>
      </c>
      <c r="I1548" s="58">
        <v>77</v>
      </c>
      <c r="J1548" s="58">
        <v>40.255000000000003</v>
      </c>
      <c r="K1548" s="58">
        <v>114.3</v>
      </c>
      <c r="L1548" s="58">
        <v>50.835000000000001</v>
      </c>
    </row>
    <row r="1549" spans="2:12" x14ac:dyDescent="0.35">
      <c r="B1549" s="61">
        <v>41614</v>
      </c>
      <c r="C1549" s="58">
        <v>57.768999999999998</v>
      </c>
      <c r="D1549" s="58">
        <v>80.564999999999998</v>
      </c>
      <c r="E1549" s="58">
        <v>40.843000000000004</v>
      </c>
      <c r="F1549" s="58">
        <v>61.548000000000002</v>
      </c>
      <c r="G1549" s="58">
        <v>68</v>
      </c>
      <c r="H1549" s="58">
        <v>77.813999999999993</v>
      </c>
      <c r="I1549" s="58">
        <v>77</v>
      </c>
      <c r="J1549" s="58">
        <v>40.255000000000003</v>
      </c>
      <c r="K1549" s="58">
        <v>114.8</v>
      </c>
      <c r="L1549" s="58">
        <v>50.713000000000001</v>
      </c>
    </row>
    <row r="1550" spans="2:12" x14ac:dyDescent="0.35">
      <c r="B1550" s="61">
        <v>41617</v>
      </c>
      <c r="C1550" s="58">
        <v>57.411000000000001</v>
      </c>
      <c r="D1550" s="58">
        <v>79.69</v>
      </c>
      <c r="E1550" s="58">
        <v>40.5</v>
      </c>
      <c r="F1550" s="58">
        <v>61.548000000000002</v>
      </c>
      <c r="G1550" s="58">
        <v>68</v>
      </c>
      <c r="H1550" s="58">
        <v>76.676000000000002</v>
      </c>
      <c r="I1550" s="58">
        <v>77</v>
      </c>
      <c r="J1550" s="58">
        <v>40.069000000000003</v>
      </c>
      <c r="K1550" s="58">
        <v>114.6</v>
      </c>
      <c r="L1550" s="58">
        <v>50.875</v>
      </c>
    </row>
    <row r="1551" spans="2:12" x14ac:dyDescent="0.35">
      <c r="B1551" s="61">
        <v>41618</v>
      </c>
      <c r="C1551" s="58">
        <v>57.171999999999997</v>
      </c>
      <c r="D1551" s="58">
        <v>79.69</v>
      </c>
      <c r="E1551" s="58">
        <v>40.293999999999997</v>
      </c>
      <c r="F1551" s="58">
        <v>61.097000000000001</v>
      </c>
      <c r="G1551" s="58">
        <v>68</v>
      </c>
      <c r="H1551" s="58">
        <v>75.917000000000002</v>
      </c>
      <c r="I1551" s="58">
        <v>77</v>
      </c>
      <c r="J1551" s="58">
        <v>40.255000000000003</v>
      </c>
      <c r="K1551" s="58">
        <v>114.5</v>
      </c>
      <c r="L1551" s="58">
        <v>50.835000000000001</v>
      </c>
    </row>
    <row r="1552" spans="2:12" x14ac:dyDescent="0.35">
      <c r="B1552" s="61">
        <v>41619</v>
      </c>
      <c r="C1552" s="58">
        <v>55.698999999999998</v>
      </c>
      <c r="D1552" s="58">
        <v>77.894999999999996</v>
      </c>
      <c r="E1552" s="58">
        <v>40.5</v>
      </c>
      <c r="F1552" s="58">
        <v>60.070999999999998</v>
      </c>
      <c r="G1552" s="58">
        <v>68</v>
      </c>
      <c r="H1552" s="58">
        <v>75.917000000000002</v>
      </c>
      <c r="I1552" s="58">
        <v>75</v>
      </c>
      <c r="J1552" s="58">
        <v>40.069000000000003</v>
      </c>
      <c r="K1552" s="58">
        <v>114.8</v>
      </c>
      <c r="L1552" s="58">
        <v>50.835000000000001</v>
      </c>
    </row>
    <row r="1553" spans="2:12" x14ac:dyDescent="0.35">
      <c r="B1553" s="61">
        <v>41620</v>
      </c>
      <c r="C1553" s="58">
        <v>55.220999999999997</v>
      </c>
      <c r="D1553" s="58">
        <v>77.850999999999999</v>
      </c>
      <c r="E1553" s="58">
        <v>40.466000000000001</v>
      </c>
      <c r="F1553" s="58">
        <v>59.168999999999997</v>
      </c>
      <c r="G1553" s="58">
        <v>68</v>
      </c>
      <c r="H1553" s="58">
        <v>74.968000000000004</v>
      </c>
      <c r="I1553" s="58">
        <v>75</v>
      </c>
      <c r="J1553" s="58">
        <v>40.069000000000003</v>
      </c>
      <c r="K1553" s="58">
        <v>114.5</v>
      </c>
      <c r="L1553" s="58">
        <v>50.835000000000001</v>
      </c>
    </row>
    <row r="1554" spans="2:12" x14ac:dyDescent="0.35">
      <c r="B1554" s="61">
        <v>41621</v>
      </c>
      <c r="C1554" s="58">
        <v>55.021999999999998</v>
      </c>
      <c r="D1554" s="58">
        <v>74.304000000000002</v>
      </c>
      <c r="E1554" s="58">
        <v>39.814</v>
      </c>
      <c r="F1554" s="58">
        <v>58.02</v>
      </c>
      <c r="G1554" s="58">
        <v>68</v>
      </c>
      <c r="H1554" s="58">
        <v>73.828999999999994</v>
      </c>
      <c r="I1554" s="58">
        <v>75</v>
      </c>
      <c r="J1554" s="58">
        <v>39.137</v>
      </c>
      <c r="K1554" s="58">
        <v>110.5</v>
      </c>
      <c r="L1554" s="58">
        <v>50.671999999999997</v>
      </c>
    </row>
    <row r="1555" spans="2:12" x14ac:dyDescent="0.35">
      <c r="B1555" s="61">
        <v>41624</v>
      </c>
      <c r="C1555" s="58">
        <v>55.42</v>
      </c>
      <c r="D1555" s="58">
        <v>74.260000000000005</v>
      </c>
      <c r="E1555" s="58">
        <v>39.264000000000003</v>
      </c>
      <c r="F1555" s="58">
        <v>57.445</v>
      </c>
      <c r="G1555" s="58">
        <v>68</v>
      </c>
      <c r="H1555" s="58">
        <v>75.869</v>
      </c>
      <c r="I1555" s="58">
        <v>75</v>
      </c>
      <c r="J1555" s="58">
        <v>39.090000000000003</v>
      </c>
      <c r="K1555" s="58">
        <v>109.5</v>
      </c>
      <c r="L1555" s="58">
        <v>50.835000000000001</v>
      </c>
    </row>
    <row r="1556" spans="2:12" x14ac:dyDescent="0.35">
      <c r="B1556" s="61">
        <v>41625</v>
      </c>
      <c r="C1556" s="58">
        <v>55.5</v>
      </c>
      <c r="D1556" s="58">
        <v>75.924000000000007</v>
      </c>
      <c r="E1556" s="58">
        <v>37.789000000000001</v>
      </c>
      <c r="F1556" s="58">
        <v>57.938000000000002</v>
      </c>
      <c r="G1556" s="58">
        <v>68</v>
      </c>
      <c r="H1556" s="58">
        <v>79.712000000000003</v>
      </c>
      <c r="I1556" s="58">
        <v>75</v>
      </c>
      <c r="J1556" s="58">
        <v>38.670999999999999</v>
      </c>
      <c r="K1556" s="58">
        <v>111.7</v>
      </c>
      <c r="L1556" s="58">
        <v>50.835000000000001</v>
      </c>
    </row>
    <row r="1557" spans="2:12" x14ac:dyDescent="0.35">
      <c r="B1557" s="61">
        <v>41626</v>
      </c>
      <c r="C1557" s="58">
        <v>56.057000000000002</v>
      </c>
      <c r="D1557" s="58">
        <v>78.289000000000001</v>
      </c>
      <c r="E1557" s="58">
        <v>39.47</v>
      </c>
      <c r="F1557" s="58">
        <v>59.701999999999998</v>
      </c>
      <c r="G1557" s="58">
        <v>68</v>
      </c>
      <c r="H1557" s="58">
        <v>81.61</v>
      </c>
      <c r="I1557" s="58">
        <v>75</v>
      </c>
      <c r="J1557" s="58">
        <v>39.090000000000003</v>
      </c>
      <c r="K1557" s="58">
        <v>113.2</v>
      </c>
      <c r="L1557" s="58">
        <v>50.671999999999997</v>
      </c>
    </row>
    <row r="1558" spans="2:12" x14ac:dyDescent="0.35">
      <c r="B1558" s="61">
        <v>41627</v>
      </c>
      <c r="C1558" s="58">
        <v>56.137</v>
      </c>
      <c r="D1558" s="58">
        <v>78.156999999999996</v>
      </c>
      <c r="E1558" s="58">
        <v>39.47</v>
      </c>
      <c r="F1558" s="58">
        <v>61.179000000000002</v>
      </c>
      <c r="G1558" s="58">
        <v>68</v>
      </c>
      <c r="H1558" s="58">
        <v>80.661000000000001</v>
      </c>
      <c r="I1558" s="58">
        <v>75</v>
      </c>
      <c r="J1558" s="58">
        <v>39.137</v>
      </c>
      <c r="K1558" s="58">
        <v>113</v>
      </c>
      <c r="L1558" s="58">
        <v>49.817999999999998</v>
      </c>
    </row>
    <row r="1559" spans="2:12" x14ac:dyDescent="0.35">
      <c r="B1559" s="61">
        <v>41628</v>
      </c>
      <c r="C1559" s="58">
        <v>54.942</v>
      </c>
      <c r="D1559" s="58">
        <v>76.361999999999995</v>
      </c>
      <c r="E1559" s="58">
        <v>39.814</v>
      </c>
      <c r="F1559" s="58">
        <v>61.137999999999998</v>
      </c>
      <c r="G1559" s="58">
        <v>68</v>
      </c>
      <c r="H1559" s="58">
        <v>81.894999999999996</v>
      </c>
      <c r="I1559" s="58">
        <v>75</v>
      </c>
      <c r="J1559" s="58">
        <v>39.137</v>
      </c>
      <c r="K1559" s="58">
        <v>113.2</v>
      </c>
      <c r="L1559" s="58">
        <v>50.835000000000001</v>
      </c>
    </row>
    <row r="1560" spans="2:12" x14ac:dyDescent="0.35">
      <c r="B1560" s="61">
        <v>41631</v>
      </c>
      <c r="C1560" s="58">
        <v>54.465000000000003</v>
      </c>
      <c r="D1560" s="58">
        <v>72.245999999999995</v>
      </c>
      <c r="E1560" s="58">
        <v>40.020000000000003</v>
      </c>
      <c r="F1560" s="58">
        <v>60.892000000000003</v>
      </c>
      <c r="G1560" s="58">
        <v>68</v>
      </c>
      <c r="H1560" s="58">
        <v>81.894999999999996</v>
      </c>
      <c r="I1560" s="58">
        <v>82</v>
      </c>
      <c r="J1560" s="58">
        <v>39.603000000000002</v>
      </c>
      <c r="K1560" s="58">
        <v>116</v>
      </c>
      <c r="L1560" s="58">
        <v>50.835000000000001</v>
      </c>
    </row>
    <row r="1561" spans="2:12" x14ac:dyDescent="0.35">
      <c r="B1561" s="61">
        <v>41632</v>
      </c>
      <c r="C1561" s="58">
        <v>55.658999999999999</v>
      </c>
      <c r="D1561" s="58">
        <v>74.435000000000002</v>
      </c>
      <c r="E1561" s="58">
        <v>40.020000000000003</v>
      </c>
      <c r="F1561" s="58">
        <v>61.631</v>
      </c>
      <c r="G1561" s="58">
        <v>68</v>
      </c>
      <c r="H1561" s="58">
        <v>81.941999999999993</v>
      </c>
      <c r="I1561" s="58">
        <v>82</v>
      </c>
      <c r="J1561" s="58">
        <v>39.603000000000002</v>
      </c>
      <c r="K1561" s="58">
        <v>116</v>
      </c>
      <c r="L1561" s="58">
        <v>50.997</v>
      </c>
    </row>
    <row r="1562" spans="2:12" x14ac:dyDescent="0.35">
      <c r="B1562" s="61">
        <v>41633</v>
      </c>
      <c r="C1562" s="58">
        <v>55.658999999999999</v>
      </c>
      <c r="D1562" s="58">
        <v>74.435000000000002</v>
      </c>
      <c r="E1562" s="58">
        <v>40.020000000000003</v>
      </c>
      <c r="F1562" s="58">
        <v>61.631</v>
      </c>
      <c r="G1562" s="58">
        <v>68</v>
      </c>
      <c r="H1562" s="58">
        <v>81.941999999999993</v>
      </c>
      <c r="I1562" s="58">
        <v>82</v>
      </c>
      <c r="J1562" s="58">
        <v>39.603000000000002</v>
      </c>
      <c r="K1562" s="58">
        <v>116</v>
      </c>
      <c r="L1562" s="58">
        <v>50.997</v>
      </c>
    </row>
    <row r="1563" spans="2:12" x14ac:dyDescent="0.35">
      <c r="B1563" s="61">
        <v>41634</v>
      </c>
      <c r="C1563" s="58">
        <v>55.658999999999999</v>
      </c>
      <c r="D1563" s="58">
        <v>74.435000000000002</v>
      </c>
      <c r="E1563" s="58">
        <v>40.020000000000003</v>
      </c>
      <c r="F1563" s="58">
        <v>61.631</v>
      </c>
      <c r="G1563" s="58">
        <v>68</v>
      </c>
      <c r="H1563" s="58">
        <v>81.941999999999993</v>
      </c>
      <c r="I1563" s="58">
        <v>82</v>
      </c>
      <c r="J1563" s="58">
        <v>39.603000000000002</v>
      </c>
      <c r="K1563" s="58">
        <v>116</v>
      </c>
      <c r="L1563" s="58">
        <v>50.997</v>
      </c>
    </row>
    <row r="1564" spans="2:12" x14ac:dyDescent="0.35">
      <c r="B1564" s="61">
        <v>41635</v>
      </c>
      <c r="C1564" s="58">
        <v>55.341000000000001</v>
      </c>
      <c r="D1564" s="58">
        <v>75.224000000000004</v>
      </c>
      <c r="E1564" s="58">
        <v>39.47</v>
      </c>
      <c r="F1564" s="58">
        <v>61.671999999999997</v>
      </c>
      <c r="G1564" s="58">
        <v>68</v>
      </c>
      <c r="H1564" s="58">
        <v>81.941999999999993</v>
      </c>
      <c r="I1564" s="58">
        <v>82</v>
      </c>
      <c r="J1564" s="58">
        <v>39.137</v>
      </c>
      <c r="K1564" s="58">
        <v>115</v>
      </c>
      <c r="L1564" s="58">
        <v>50.835000000000001</v>
      </c>
    </row>
    <row r="1565" spans="2:12" x14ac:dyDescent="0.35">
      <c r="B1565" s="61">
        <v>41638</v>
      </c>
      <c r="C1565" s="58">
        <v>54.624000000000002</v>
      </c>
      <c r="D1565" s="58">
        <v>74.435000000000002</v>
      </c>
      <c r="E1565" s="58">
        <v>40.5</v>
      </c>
      <c r="F1565" s="58">
        <v>62</v>
      </c>
      <c r="G1565" s="58">
        <v>68</v>
      </c>
      <c r="H1565" s="58">
        <v>81.846999999999994</v>
      </c>
      <c r="I1565" s="58">
        <v>82</v>
      </c>
      <c r="J1565" s="58">
        <v>39.603000000000002</v>
      </c>
      <c r="K1565" s="58">
        <v>115.6</v>
      </c>
      <c r="L1565" s="58">
        <v>51.241</v>
      </c>
    </row>
    <row r="1566" spans="2:12" x14ac:dyDescent="0.35">
      <c r="B1566" s="61">
        <v>41639</v>
      </c>
      <c r="C1566" s="58">
        <v>54.624000000000002</v>
      </c>
      <c r="D1566" s="58">
        <v>74.435000000000002</v>
      </c>
      <c r="E1566" s="58">
        <v>40.5</v>
      </c>
      <c r="F1566" s="58">
        <v>62</v>
      </c>
      <c r="G1566" s="58">
        <v>68</v>
      </c>
      <c r="H1566" s="58">
        <v>81.846999999999994</v>
      </c>
      <c r="I1566" s="58">
        <v>82</v>
      </c>
      <c r="J1566" s="58">
        <v>39.603000000000002</v>
      </c>
      <c r="K1566" s="58">
        <v>115.6</v>
      </c>
      <c r="L1566" s="58">
        <v>51.241</v>
      </c>
    </row>
    <row r="1567" spans="2:12" x14ac:dyDescent="0.35">
      <c r="B1567" s="61">
        <v>41640</v>
      </c>
      <c r="C1567" s="58">
        <v>54.624000000000002</v>
      </c>
      <c r="D1567" s="58">
        <v>74.435000000000002</v>
      </c>
      <c r="E1567" s="58">
        <v>40.5</v>
      </c>
      <c r="F1567" s="58">
        <v>62</v>
      </c>
      <c r="G1567" s="58">
        <v>68</v>
      </c>
      <c r="H1567" s="58">
        <v>81.846999999999994</v>
      </c>
      <c r="I1567" s="58">
        <v>82</v>
      </c>
      <c r="J1567" s="58">
        <v>39.603000000000002</v>
      </c>
      <c r="K1567" s="58">
        <v>115.6</v>
      </c>
      <c r="L1567" s="58">
        <v>51.241</v>
      </c>
    </row>
    <row r="1568" spans="2:12" x14ac:dyDescent="0.35">
      <c r="B1568" s="61">
        <v>41641</v>
      </c>
      <c r="C1568" s="58">
        <v>54.624000000000002</v>
      </c>
      <c r="D1568" s="58">
        <v>74.435000000000002</v>
      </c>
      <c r="E1568" s="58">
        <v>40.5</v>
      </c>
      <c r="F1568" s="58">
        <v>62</v>
      </c>
      <c r="G1568" s="58">
        <v>68</v>
      </c>
      <c r="H1568" s="58">
        <v>81.846999999999994</v>
      </c>
      <c r="I1568" s="58">
        <v>82</v>
      </c>
      <c r="J1568" s="58">
        <v>39.603000000000002</v>
      </c>
      <c r="K1568" s="58">
        <v>115.6</v>
      </c>
      <c r="L1568" s="58">
        <v>51.241</v>
      </c>
    </row>
    <row r="1569" spans="2:12" x14ac:dyDescent="0.35">
      <c r="B1569" s="61">
        <v>41642</v>
      </c>
      <c r="C1569" s="58">
        <v>56.534999999999997</v>
      </c>
      <c r="D1569" s="58">
        <v>76.186999999999998</v>
      </c>
      <c r="E1569" s="58">
        <v>41.186</v>
      </c>
      <c r="F1569" s="58">
        <v>63.353999999999999</v>
      </c>
      <c r="G1569" s="58">
        <v>68</v>
      </c>
      <c r="H1569" s="58">
        <v>82.748999999999995</v>
      </c>
      <c r="I1569" s="58">
        <v>82</v>
      </c>
      <c r="J1569" s="58">
        <v>40.954000000000001</v>
      </c>
      <c r="K1569" s="58">
        <v>117.5</v>
      </c>
      <c r="L1569" s="58">
        <v>51.241</v>
      </c>
    </row>
    <row r="1570" spans="2:12" x14ac:dyDescent="0.35">
      <c r="B1570" s="61">
        <v>41645</v>
      </c>
      <c r="C1570" s="58">
        <v>56.097000000000001</v>
      </c>
      <c r="D1570" s="58">
        <v>76.756</v>
      </c>
      <c r="E1570" s="58">
        <v>40.911999999999999</v>
      </c>
      <c r="F1570" s="58">
        <v>63.518000000000001</v>
      </c>
      <c r="G1570" s="58">
        <v>68</v>
      </c>
      <c r="H1570" s="58">
        <v>82.558999999999997</v>
      </c>
      <c r="I1570" s="58">
        <v>82</v>
      </c>
      <c r="J1570" s="58">
        <v>40.954000000000001</v>
      </c>
      <c r="K1570" s="58">
        <v>118.1</v>
      </c>
      <c r="L1570" s="58">
        <v>50.225000000000001</v>
      </c>
    </row>
    <row r="1571" spans="2:12" x14ac:dyDescent="0.35">
      <c r="B1571" s="61">
        <v>41646</v>
      </c>
      <c r="C1571" s="58">
        <v>57.171999999999997</v>
      </c>
      <c r="D1571" s="58">
        <v>76.625</v>
      </c>
      <c r="E1571" s="58">
        <v>40.843000000000004</v>
      </c>
      <c r="F1571" s="58">
        <v>64.831000000000003</v>
      </c>
      <c r="G1571" s="58">
        <v>68</v>
      </c>
      <c r="H1571" s="58">
        <v>82.748999999999995</v>
      </c>
      <c r="I1571" s="58">
        <v>82</v>
      </c>
      <c r="J1571" s="58">
        <v>41.000999999999998</v>
      </c>
      <c r="K1571" s="58">
        <v>117.6</v>
      </c>
      <c r="L1571" s="58">
        <v>50.225000000000001</v>
      </c>
    </row>
    <row r="1572" spans="2:12" x14ac:dyDescent="0.35">
      <c r="B1572" s="61">
        <v>41647</v>
      </c>
      <c r="C1572" s="58">
        <v>57.212000000000003</v>
      </c>
      <c r="D1572" s="58">
        <v>76.537000000000006</v>
      </c>
      <c r="E1572" s="58">
        <v>41.186</v>
      </c>
      <c r="F1572" s="58">
        <v>64.338999999999999</v>
      </c>
      <c r="G1572" s="58">
        <v>68</v>
      </c>
      <c r="H1572" s="58">
        <v>82.18</v>
      </c>
      <c r="I1572" s="58">
        <v>82</v>
      </c>
      <c r="J1572" s="58">
        <v>40.954000000000001</v>
      </c>
      <c r="K1572" s="58">
        <v>115.7</v>
      </c>
      <c r="L1572" s="58">
        <v>50.427999999999997</v>
      </c>
    </row>
    <row r="1573" spans="2:12" x14ac:dyDescent="0.35">
      <c r="B1573" s="61">
        <v>41648</v>
      </c>
      <c r="C1573" s="58">
        <v>57.768999999999998</v>
      </c>
      <c r="D1573" s="58">
        <v>76.45</v>
      </c>
      <c r="E1573" s="58">
        <v>41.255000000000003</v>
      </c>
      <c r="F1573" s="58">
        <v>63.845999999999997</v>
      </c>
      <c r="G1573" s="58">
        <v>68</v>
      </c>
      <c r="H1573" s="58">
        <v>81.61</v>
      </c>
      <c r="I1573" s="58">
        <v>82</v>
      </c>
      <c r="J1573" s="58">
        <v>40.954000000000001</v>
      </c>
      <c r="K1573" s="58">
        <v>116.4</v>
      </c>
      <c r="L1573" s="58">
        <v>51.119</v>
      </c>
    </row>
    <row r="1574" spans="2:12" x14ac:dyDescent="0.35">
      <c r="B1574" s="61">
        <v>41649</v>
      </c>
      <c r="C1574" s="58">
        <v>56.177</v>
      </c>
      <c r="D1574" s="58">
        <v>75.442999999999998</v>
      </c>
      <c r="E1574" s="58">
        <v>41.323999999999998</v>
      </c>
      <c r="F1574" s="58">
        <v>60.646000000000001</v>
      </c>
      <c r="G1574" s="58">
        <v>68</v>
      </c>
      <c r="H1574" s="58">
        <v>79.238</v>
      </c>
      <c r="I1574" s="58">
        <v>82</v>
      </c>
      <c r="J1574" s="58">
        <v>40.255000000000003</v>
      </c>
      <c r="K1574" s="58">
        <v>116.8</v>
      </c>
      <c r="L1574" s="58">
        <v>51.119</v>
      </c>
    </row>
    <row r="1575" spans="2:12" x14ac:dyDescent="0.35">
      <c r="B1575" s="61">
        <v>41652</v>
      </c>
      <c r="C1575" s="58">
        <v>55.738999999999997</v>
      </c>
      <c r="D1575" s="58">
        <v>73.822000000000003</v>
      </c>
      <c r="E1575" s="58">
        <v>40.843000000000004</v>
      </c>
      <c r="F1575" s="58">
        <v>57.731999999999999</v>
      </c>
      <c r="G1575" s="58">
        <v>68</v>
      </c>
      <c r="H1575" s="58">
        <v>76.771000000000001</v>
      </c>
      <c r="I1575" s="58">
        <v>82</v>
      </c>
      <c r="J1575" s="58">
        <v>40.814</v>
      </c>
      <c r="K1575" s="58">
        <v>116.9</v>
      </c>
      <c r="L1575" s="58">
        <v>50.631</v>
      </c>
    </row>
    <row r="1576" spans="2:12" x14ac:dyDescent="0.35">
      <c r="B1576" s="61">
        <v>41653</v>
      </c>
      <c r="C1576" s="58">
        <v>57.171999999999997</v>
      </c>
      <c r="D1576" s="58">
        <v>74.968999999999994</v>
      </c>
      <c r="E1576" s="58">
        <v>40.843000000000004</v>
      </c>
      <c r="F1576" s="58">
        <v>60.523000000000003</v>
      </c>
      <c r="G1576" s="58">
        <v>68</v>
      </c>
      <c r="H1576" s="58">
        <v>76.039000000000001</v>
      </c>
      <c r="I1576" s="58">
        <v>82</v>
      </c>
      <c r="J1576" s="58">
        <v>40.581000000000003</v>
      </c>
      <c r="K1576" s="58">
        <v>118</v>
      </c>
      <c r="L1576" s="58">
        <v>51.241</v>
      </c>
    </row>
    <row r="1577" spans="2:12" x14ac:dyDescent="0.35">
      <c r="B1577" s="61">
        <v>41654</v>
      </c>
      <c r="C1577" s="58">
        <v>56.933</v>
      </c>
      <c r="D1577" s="58">
        <v>74.254999999999995</v>
      </c>
      <c r="E1577" s="58">
        <v>40.156999999999996</v>
      </c>
      <c r="F1577" s="58">
        <v>60.768999999999998</v>
      </c>
      <c r="G1577" s="58">
        <v>68</v>
      </c>
      <c r="H1577" s="58">
        <v>75.025999999999996</v>
      </c>
      <c r="I1577" s="58">
        <v>82</v>
      </c>
      <c r="J1577" s="58">
        <v>40.302</v>
      </c>
      <c r="K1577" s="58">
        <v>116.4</v>
      </c>
      <c r="L1577" s="58">
        <v>50.835000000000001</v>
      </c>
    </row>
    <row r="1578" spans="2:12" x14ac:dyDescent="0.35">
      <c r="B1578" s="61">
        <v>41655</v>
      </c>
      <c r="C1578" s="58">
        <v>57.252000000000002</v>
      </c>
      <c r="D1578" s="58">
        <v>75.147000000000006</v>
      </c>
      <c r="E1578" s="58">
        <v>40.5</v>
      </c>
      <c r="F1578" s="58">
        <v>60.728000000000002</v>
      </c>
      <c r="G1578" s="58">
        <v>68</v>
      </c>
      <c r="H1578" s="58">
        <v>75.218999999999994</v>
      </c>
      <c r="I1578" s="58">
        <v>82</v>
      </c>
      <c r="J1578" s="58">
        <v>39.369999999999997</v>
      </c>
      <c r="K1578" s="58">
        <v>117</v>
      </c>
      <c r="L1578" s="58">
        <v>50.835000000000001</v>
      </c>
    </row>
    <row r="1579" spans="2:12" x14ac:dyDescent="0.35">
      <c r="B1579" s="61">
        <v>41656</v>
      </c>
      <c r="C1579" s="58">
        <v>57.411000000000001</v>
      </c>
      <c r="D1579" s="58">
        <v>75.147000000000006</v>
      </c>
      <c r="E1579" s="58">
        <v>40.5</v>
      </c>
      <c r="F1579" s="58">
        <v>62.204999999999998</v>
      </c>
      <c r="G1579" s="58">
        <v>68</v>
      </c>
      <c r="H1579" s="58">
        <v>75.075000000000003</v>
      </c>
      <c r="I1579" s="58">
        <v>82</v>
      </c>
      <c r="J1579" s="58">
        <v>40.115000000000002</v>
      </c>
      <c r="K1579" s="58">
        <v>117.2</v>
      </c>
      <c r="L1579" s="58">
        <v>50.835000000000001</v>
      </c>
    </row>
    <row r="1580" spans="2:12" x14ac:dyDescent="0.35">
      <c r="B1580" s="61">
        <v>41659</v>
      </c>
      <c r="C1580" s="58">
        <v>57.53</v>
      </c>
      <c r="D1580" s="58">
        <v>75.147000000000006</v>
      </c>
      <c r="E1580" s="58">
        <v>40.5</v>
      </c>
      <c r="F1580" s="58">
        <v>62.697000000000003</v>
      </c>
      <c r="G1580" s="58">
        <v>68</v>
      </c>
      <c r="H1580" s="58">
        <v>74.834000000000003</v>
      </c>
      <c r="I1580" s="58">
        <v>82</v>
      </c>
      <c r="J1580" s="58">
        <v>40.209000000000003</v>
      </c>
      <c r="K1580" s="58">
        <v>117.1</v>
      </c>
      <c r="L1580" s="58">
        <v>50.427999999999997</v>
      </c>
    </row>
    <row r="1581" spans="2:12" x14ac:dyDescent="0.35">
      <c r="B1581" s="61">
        <v>41660</v>
      </c>
      <c r="C1581" s="58">
        <v>57.57</v>
      </c>
      <c r="D1581" s="58">
        <v>76.308000000000007</v>
      </c>
      <c r="E1581" s="58">
        <v>40.156999999999996</v>
      </c>
      <c r="F1581" s="58">
        <v>62.902999999999999</v>
      </c>
      <c r="G1581" s="58">
        <v>68</v>
      </c>
      <c r="H1581" s="58">
        <v>76.135000000000005</v>
      </c>
      <c r="I1581" s="58">
        <v>82</v>
      </c>
      <c r="J1581" s="58">
        <v>40.209000000000003</v>
      </c>
      <c r="K1581" s="58">
        <v>117.5</v>
      </c>
      <c r="L1581" s="58">
        <v>50.631</v>
      </c>
    </row>
    <row r="1582" spans="2:12" x14ac:dyDescent="0.35">
      <c r="B1582" s="61">
        <v>41661</v>
      </c>
      <c r="C1582" s="58">
        <v>58.844000000000001</v>
      </c>
      <c r="D1582" s="58">
        <v>76.799000000000007</v>
      </c>
      <c r="E1582" s="58">
        <v>40.156999999999996</v>
      </c>
      <c r="F1582" s="58">
        <v>63.518000000000001</v>
      </c>
      <c r="G1582" s="58">
        <v>68</v>
      </c>
      <c r="H1582" s="58">
        <v>75.218999999999994</v>
      </c>
      <c r="I1582" s="58">
        <v>82</v>
      </c>
      <c r="J1582" s="58">
        <v>40.860999999999997</v>
      </c>
      <c r="K1582" s="58">
        <v>119.1</v>
      </c>
      <c r="L1582" s="58">
        <v>50.631</v>
      </c>
    </row>
    <row r="1583" spans="2:12" x14ac:dyDescent="0.35">
      <c r="B1583" s="61">
        <v>41662</v>
      </c>
      <c r="C1583" s="58">
        <v>61.351999999999997</v>
      </c>
      <c r="D1583" s="58">
        <v>79.341999999999999</v>
      </c>
      <c r="E1583" s="58">
        <v>40.5</v>
      </c>
      <c r="F1583" s="58">
        <v>65.076999999999998</v>
      </c>
      <c r="G1583" s="58">
        <v>68</v>
      </c>
      <c r="H1583" s="58">
        <v>80.040999999999997</v>
      </c>
      <c r="I1583" s="58">
        <v>82</v>
      </c>
      <c r="J1583" s="58">
        <v>41.932000000000002</v>
      </c>
      <c r="K1583" s="58">
        <v>122.5</v>
      </c>
      <c r="L1583" s="58">
        <v>50.671999999999997</v>
      </c>
    </row>
    <row r="1584" spans="2:12" x14ac:dyDescent="0.35">
      <c r="B1584" s="61">
        <v>41663</v>
      </c>
      <c r="C1584" s="58">
        <v>63.701000000000001</v>
      </c>
      <c r="D1584" s="58">
        <v>80.100999999999999</v>
      </c>
      <c r="E1584" s="58">
        <v>40.5</v>
      </c>
      <c r="F1584" s="58">
        <v>65.488</v>
      </c>
      <c r="G1584" s="58">
        <v>68</v>
      </c>
      <c r="H1584" s="58">
        <v>81.97</v>
      </c>
      <c r="I1584" s="58">
        <v>82</v>
      </c>
      <c r="J1584" s="58">
        <v>41.838999999999999</v>
      </c>
      <c r="K1584" s="58">
        <v>125.8</v>
      </c>
      <c r="L1584" s="58">
        <v>50.835000000000001</v>
      </c>
    </row>
    <row r="1585" spans="2:12" x14ac:dyDescent="0.35">
      <c r="B1585" s="61">
        <v>41666</v>
      </c>
      <c r="C1585" s="58">
        <v>65.094999999999999</v>
      </c>
      <c r="D1585" s="58">
        <v>79.430999999999997</v>
      </c>
      <c r="E1585" s="58">
        <v>40.5</v>
      </c>
      <c r="F1585" s="58">
        <v>64.831000000000003</v>
      </c>
      <c r="G1585" s="58">
        <v>68</v>
      </c>
      <c r="H1585" s="58">
        <v>83.415999999999997</v>
      </c>
      <c r="I1585" s="58">
        <v>82</v>
      </c>
      <c r="J1585" s="58">
        <v>41.28</v>
      </c>
      <c r="K1585" s="58">
        <v>122</v>
      </c>
      <c r="L1585" s="58">
        <v>50.671999999999997</v>
      </c>
    </row>
    <row r="1586" spans="2:12" x14ac:dyDescent="0.35">
      <c r="B1586" s="61">
        <v>41667</v>
      </c>
      <c r="C1586" s="58">
        <v>63.9</v>
      </c>
      <c r="D1586" s="58">
        <v>78.45</v>
      </c>
      <c r="E1586" s="58">
        <v>40.5</v>
      </c>
      <c r="F1586" s="58">
        <v>63.026000000000003</v>
      </c>
      <c r="G1586" s="58">
        <v>68</v>
      </c>
      <c r="H1586" s="58">
        <v>81.97</v>
      </c>
      <c r="I1586" s="58">
        <v>82</v>
      </c>
      <c r="J1586" s="58">
        <v>40.209000000000003</v>
      </c>
      <c r="K1586" s="58">
        <v>118.5</v>
      </c>
      <c r="L1586" s="58">
        <v>51.648000000000003</v>
      </c>
    </row>
    <row r="1587" spans="2:12" x14ac:dyDescent="0.35">
      <c r="B1587" s="61">
        <v>41668</v>
      </c>
      <c r="C1587" s="58">
        <v>63.701000000000001</v>
      </c>
      <c r="D1587" s="58">
        <v>78.539000000000001</v>
      </c>
      <c r="E1587" s="58">
        <v>40.156999999999996</v>
      </c>
      <c r="F1587" s="58">
        <v>62.204999999999998</v>
      </c>
      <c r="G1587" s="58">
        <v>68</v>
      </c>
      <c r="H1587" s="58">
        <v>81.97</v>
      </c>
      <c r="I1587" s="58">
        <v>82</v>
      </c>
      <c r="J1587" s="58">
        <v>40.021999999999998</v>
      </c>
      <c r="K1587" s="58">
        <v>118</v>
      </c>
      <c r="L1587" s="58">
        <v>51.606999999999999</v>
      </c>
    </row>
    <row r="1588" spans="2:12" x14ac:dyDescent="0.35">
      <c r="B1588" s="61">
        <v>41669</v>
      </c>
      <c r="C1588" s="58">
        <v>63.860999999999997</v>
      </c>
      <c r="D1588" s="58">
        <v>78.896000000000001</v>
      </c>
      <c r="E1588" s="58">
        <v>40.156999999999996</v>
      </c>
      <c r="F1588" s="58">
        <v>62.533000000000001</v>
      </c>
      <c r="G1588" s="58">
        <v>68</v>
      </c>
      <c r="H1588" s="58">
        <v>81.97</v>
      </c>
      <c r="I1588" s="58">
        <v>82</v>
      </c>
      <c r="J1588" s="58">
        <v>40.069000000000003</v>
      </c>
      <c r="K1588" s="58">
        <v>118</v>
      </c>
      <c r="L1588" s="58">
        <v>51.241</v>
      </c>
    </row>
    <row r="1589" spans="2:12" x14ac:dyDescent="0.35">
      <c r="B1589" s="61">
        <v>41670</v>
      </c>
      <c r="C1589" s="58">
        <v>62.905000000000001</v>
      </c>
      <c r="D1589" s="58">
        <v>79.253</v>
      </c>
      <c r="E1589" s="58">
        <v>40.156999999999996</v>
      </c>
      <c r="F1589" s="58">
        <v>62.369</v>
      </c>
      <c r="G1589" s="58">
        <v>68</v>
      </c>
      <c r="H1589" s="58">
        <v>81.777000000000001</v>
      </c>
      <c r="I1589" s="58">
        <v>82</v>
      </c>
      <c r="J1589" s="58">
        <v>40.442</v>
      </c>
      <c r="K1589" s="58">
        <v>114</v>
      </c>
      <c r="L1589" s="58">
        <v>50.875</v>
      </c>
    </row>
    <row r="1590" spans="2:12" x14ac:dyDescent="0.35">
      <c r="B1590" s="61">
        <v>41673</v>
      </c>
      <c r="C1590" s="58">
        <v>62.905000000000001</v>
      </c>
      <c r="D1590" s="58">
        <v>79.253</v>
      </c>
      <c r="E1590" s="58">
        <v>40.156999999999996</v>
      </c>
      <c r="F1590" s="58">
        <v>62.369</v>
      </c>
      <c r="G1590" s="58">
        <v>68</v>
      </c>
      <c r="H1590" s="58">
        <v>81.777000000000001</v>
      </c>
      <c r="I1590" s="58">
        <v>82</v>
      </c>
      <c r="J1590" s="58">
        <v>40.442</v>
      </c>
      <c r="K1590" s="58">
        <v>114</v>
      </c>
      <c r="L1590" s="58">
        <v>50.875</v>
      </c>
    </row>
    <row r="1591" spans="2:12" x14ac:dyDescent="0.35">
      <c r="B1591" s="61">
        <v>41674</v>
      </c>
      <c r="C1591" s="58">
        <v>62.506999999999998</v>
      </c>
      <c r="D1591" s="58">
        <v>78.896000000000001</v>
      </c>
      <c r="E1591" s="58">
        <v>40.088000000000001</v>
      </c>
      <c r="F1591" s="58">
        <v>62.204999999999998</v>
      </c>
      <c r="G1591" s="58">
        <v>68</v>
      </c>
      <c r="H1591" s="58">
        <v>80.956999999999994</v>
      </c>
      <c r="I1591" s="58">
        <v>82</v>
      </c>
      <c r="J1591" s="58">
        <v>40.069000000000003</v>
      </c>
      <c r="K1591" s="58">
        <v>112.5</v>
      </c>
      <c r="L1591" s="58">
        <v>51.037999999999997</v>
      </c>
    </row>
    <row r="1592" spans="2:12" x14ac:dyDescent="0.35">
      <c r="B1592" s="61">
        <v>41675</v>
      </c>
      <c r="C1592" s="58">
        <v>61.512</v>
      </c>
      <c r="D1592" s="58">
        <v>77.245000000000005</v>
      </c>
      <c r="E1592" s="58">
        <v>40.088000000000001</v>
      </c>
      <c r="F1592" s="58">
        <v>61.59</v>
      </c>
      <c r="G1592" s="58">
        <v>68</v>
      </c>
      <c r="H1592" s="58">
        <v>80.474999999999994</v>
      </c>
      <c r="I1592" s="58">
        <v>82</v>
      </c>
      <c r="J1592" s="58">
        <v>39.835999999999999</v>
      </c>
      <c r="K1592" s="58">
        <v>110.3</v>
      </c>
      <c r="L1592" s="58">
        <v>50.915999999999997</v>
      </c>
    </row>
    <row r="1593" spans="2:12" x14ac:dyDescent="0.35">
      <c r="B1593" s="61">
        <v>41676</v>
      </c>
      <c r="C1593" s="58">
        <v>62.069000000000003</v>
      </c>
      <c r="D1593" s="58">
        <v>77.379000000000005</v>
      </c>
      <c r="E1593" s="58">
        <v>39.814</v>
      </c>
      <c r="F1593" s="58">
        <v>61.59</v>
      </c>
      <c r="G1593" s="58">
        <v>68</v>
      </c>
      <c r="H1593" s="58">
        <v>79.944999999999993</v>
      </c>
      <c r="I1593" s="58">
        <v>82</v>
      </c>
      <c r="J1593" s="58">
        <v>39.835999999999999</v>
      </c>
      <c r="K1593" s="58">
        <v>111.1</v>
      </c>
      <c r="L1593" s="58">
        <v>50.915999999999997</v>
      </c>
    </row>
    <row r="1594" spans="2:12" x14ac:dyDescent="0.35">
      <c r="B1594" s="61">
        <v>41677</v>
      </c>
      <c r="C1594" s="58">
        <v>63.143999999999998</v>
      </c>
      <c r="D1594" s="58">
        <v>76.665000000000006</v>
      </c>
      <c r="E1594" s="58">
        <v>39.847999999999999</v>
      </c>
      <c r="F1594" s="58">
        <v>62.164000000000001</v>
      </c>
      <c r="G1594" s="58">
        <v>68</v>
      </c>
      <c r="H1594" s="58">
        <v>79.847999999999999</v>
      </c>
      <c r="I1594" s="58">
        <v>82</v>
      </c>
      <c r="J1594" s="58">
        <v>39.789000000000001</v>
      </c>
      <c r="K1594" s="58">
        <v>111.1</v>
      </c>
      <c r="L1594" s="58">
        <v>50.997</v>
      </c>
    </row>
    <row r="1595" spans="2:12" x14ac:dyDescent="0.35">
      <c r="B1595" s="61">
        <v>41680</v>
      </c>
      <c r="C1595" s="58">
        <v>63.302999999999997</v>
      </c>
      <c r="D1595" s="58">
        <v>78.36</v>
      </c>
      <c r="E1595" s="58">
        <v>39.814</v>
      </c>
      <c r="F1595" s="58">
        <v>63.026000000000003</v>
      </c>
      <c r="G1595" s="58">
        <v>68</v>
      </c>
      <c r="H1595" s="58">
        <v>79.847999999999999</v>
      </c>
      <c r="I1595" s="58">
        <v>82</v>
      </c>
      <c r="J1595" s="58">
        <v>40.069000000000003</v>
      </c>
      <c r="K1595" s="58">
        <v>113.1</v>
      </c>
      <c r="L1595" s="58">
        <v>51.648000000000003</v>
      </c>
    </row>
    <row r="1596" spans="2:12" x14ac:dyDescent="0.35">
      <c r="B1596" s="61">
        <v>41681</v>
      </c>
      <c r="C1596" s="58">
        <v>62.905000000000001</v>
      </c>
      <c r="D1596" s="58">
        <v>78.003</v>
      </c>
      <c r="E1596" s="58">
        <v>39.814</v>
      </c>
      <c r="F1596" s="58">
        <v>63.927999999999997</v>
      </c>
      <c r="G1596" s="58">
        <v>68</v>
      </c>
      <c r="H1596" s="58">
        <v>80.040999999999997</v>
      </c>
      <c r="I1596" s="58">
        <v>82</v>
      </c>
      <c r="J1596" s="58">
        <v>40.069000000000003</v>
      </c>
      <c r="K1596" s="58">
        <v>114.3</v>
      </c>
      <c r="L1596" s="58">
        <v>51.648000000000003</v>
      </c>
    </row>
    <row r="1597" spans="2:12" x14ac:dyDescent="0.35">
      <c r="B1597" s="61">
        <v>41682</v>
      </c>
      <c r="C1597" s="58">
        <v>63.622</v>
      </c>
      <c r="D1597" s="58">
        <v>78.182000000000002</v>
      </c>
      <c r="E1597" s="58">
        <v>39.814</v>
      </c>
      <c r="F1597" s="58">
        <v>64.748999999999995</v>
      </c>
      <c r="G1597" s="58">
        <v>68</v>
      </c>
      <c r="H1597" s="58">
        <v>80.281999999999996</v>
      </c>
      <c r="I1597" s="58">
        <v>82</v>
      </c>
      <c r="J1597" s="58">
        <v>39.835999999999999</v>
      </c>
      <c r="K1597" s="58">
        <v>114.7</v>
      </c>
      <c r="L1597" s="58">
        <v>51.323</v>
      </c>
    </row>
    <row r="1598" spans="2:12" x14ac:dyDescent="0.35">
      <c r="B1598" s="61">
        <v>41683</v>
      </c>
      <c r="C1598" s="58">
        <v>63.701000000000001</v>
      </c>
      <c r="D1598" s="58">
        <v>78.716999999999999</v>
      </c>
      <c r="E1598" s="58">
        <v>39.814</v>
      </c>
      <c r="F1598" s="58">
        <v>65.652000000000001</v>
      </c>
      <c r="G1598" s="58">
        <v>67</v>
      </c>
      <c r="H1598" s="58">
        <v>79.847999999999999</v>
      </c>
      <c r="I1598" s="58">
        <v>82</v>
      </c>
      <c r="J1598" s="58">
        <v>39.789000000000001</v>
      </c>
      <c r="K1598" s="58">
        <v>116</v>
      </c>
      <c r="L1598" s="58">
        <v>51.037999999999997</v>
      </c>
    </row>
    <row r="1599" spans="2:12" x14ac:dyDescent="0.35">
      <c r="B1599" s="61">
        <v>41684</v>
      </c>
      <c r="C1599" s="58">
        <v>63.701000000000001</v>
      </c>
      <c r="D1599" s="58">
        <v>78.762</v>
      </c>
      <c r="E1599" s="58">
        <v>39.814</v>
      </c>
      <c r="F1599" s="58">
        <v>65.281999999999996</v>
      </c>
      <c r="G1599" s="58">
        <v>60.2</v>
      </c>
      <c r="H1599" s="58">
        <v>79.751999999999995</v>
      </c>
      <c r="I1599" s="58">
        <v>82</v>
      </c>
      <c r="J1599" s="58">
        <v>39.881999999999998</v>
      </c>
      <c r="K1599" s="58">
        <v>116</v>
      </c>
      <c r="L1599" s="58">
        <v>51.119</v>
      </c>
    </row>
    <row r="1600" spans="2:12" x14ac:dyDescent="0.35">
      <c r="B1600" s="61">
        <v>41687</v>
      </c>
      <c r="C1600" s="58">
        <v>63.701000000000001</v>
      </c>
      <c r="D1600" s="58">
        <v>78.762</v>
      </c>
      <c r="E1600" s="58">
        <v>39.607999999999997</v>
      </c>
      <c r="F1600" s="58">
        <v>65.322999999999993</v>
      </c>
      <c r="G1600" s="58">
        <v>60.2</v>
      </c>
      <c r="H1600" s="58">
        <v>80.137</v>
      </c>
      <c r="I1600" s="58">
        <v>82</v>
      </c>
      <c r="J1600" s="58">
        <v>40.069000000000003</v>
      </c>
      <c r="K1600" s="58">
        <v>118</v>
      </c>
      <c r="L1600" s="58">
        <v>51.241</v>
      </c>
    </row>
    <row r="1601" spans="2:12" x14ac:dyDescent="0.35">
      <c r="B1601" s="61">
        <v>41688</v>
      </c>
      <c r="C1601" s="58">
        <v>64.457999999999998</v>
      </c>
      <c r="D1601" s="58">
        <v>78.984999999999999</v>
      </c>
      <c r="E1601" s="58">
        <v>39.607999999999997</v>
      </c>
      <c r="F1601" s="58">
        <v>66.882999999999996</v>
      </c>
      <c r="G1601" s="58">
        <v>60.2</v>
      </c>
      <c r="H1601" s="58">
        <v>83.897999999999996</v>
      </c>
      <c r="I1601" s="58">
        <v>82</v>
      </c>
      <c r="J1601" s="58">
        <v>40.347999999999999</v>
      </c>
      <c r="K1601" s="58">
        <v>119.3</v>
      </c>
      <c r="L1601" s="58">
        <v>51.606999999999999</v>
      </c>
    </row>
    <row r="1602" spans="2:12" x14ac:dyDescent="0.35">
      <c r="B1602" s="61">
        <v>41689</v>
      </c>
      <c r="C1602" s="58">
        <v>64.498000000000005</v>
      </c>
      <c r="D1602" s="58">
        <v>79.430999999999997</v>
      </c>
      <c r="E1602" s="58">
        <v>39.47</v>
      </c>
      <c r="F1602" s="58">
        <v>67.498000000000005</v>
      </c>
      <c r="G1602" s="58">
        <v>60.2</v>
      </c>
      <c r="H1602" s="58">
        <v>82.933999999999997</v>
      </c>
      <c r="I1602" s="58">
        <v>82</v>
      </c>
      <c r="J1602" s="58">
        <v>39.881999999999998</v>
      </c>
      <c r="K1602" s="58">
        <v>118.1</v>
      </c>
      <c r="L1602" s="58">
        <v>51.648000000000003</v>
      </c>
    </row>
    <row r="1603" spans="2:12" x14ac:dyDescent="0.35">
      <c r="B1603" s="61">
        <v>41690</v>
      </c>
      <c r="C1603" s="58">
        <v>65.135000000000005</v>
      </c>
      <c r="D1603" s="58">
        <v>80.77</v>
      </c>
      <c r="E1603" s="58">
        <v>39.47</v>
      </c>
      <c r="F1603" s="58">
        <v>67.620999999999995</v>
      </c>
      <c r="G1603" s="58">
        <v>60.2</v>
      </c>
      <c r="H1603" s="58">
        <v>83.897999999999996</v>
      </c>
      <c r="I1603" s="58">
        <v>82</v>
      </c>
      <c r="J1603" s="58">
        <v>40.442</v>
      </c>
      <c r="K1603" s="58">
        <v>118.4</v>
      </c>
      <c r="L1603" s="58">
        <v>51.77</v>
      </c>
    </row>
    <row r="1604" spans="2:12" x14ac:dyDescent="0.35">
      <c r="B1604" s="61">
        <v>41691</v>
      </c>
      <c r="C1604" s="58">
        <v>66.885999999999996</v>
      </c>
      <c r="D1604" s="58">
        <v>81.394999999999996</v>
      </c>
      <c r="E1604" s="58">
        <v>40.020000000000003</v>
      </c>
      <c r="F1604" s="58">
        <v>67.375</v>
      </c>
      <c r="G1604" s="58">
        <v>60.2</v>
      </c>
      <c r="H1604" s="58">
        <v>83.754000000000005</v>
      </c>
      <c r="I1604" s="58">
        <v>82</v>
      </c>
      <c r="J1604" s="58">
        <v>41.186999999999998</v>
      </c>
      <c r="K1604" s="58">
        <v>118.9</v>
      </c>
      <c r="L1604" s="58">
        <v>51.648000000000003</v>
      </c>
    </row>
    <row r="1605" spans="2:12" x14ac:dyDescent="0.35">
      <c r="B1605" s="61">
        <v>41694</v>
      </c>
      <c r="C1605" s="58">
        <v>66.369</v>
      </c>
      <c r="D1605" s="58">
        <v>81.215999999999994</v>
      </c>
      <c r="E1605" s="58">
        <v>40.088000000000001</v>
      </c>
      <c r="F1605" s="58">
        <v>66.965000000000003</v>
      </c>
      <c r="G1605" s="58">
        <v>60.2</v>
      </c>
      <c r="H1605" s="58">
        <v>83.561000000000007</v>
      </c>
      <c r="I1605" s="58">
        <v>82</v>
      </c>
      <c r="J1605" s="58">
        <v>41.372999999999998</v>
      </c>
      <c r="K1605" s="58">
        <v>119.5</v>
      </c>
      <c r="L1605" s="58">
        <v>51.689</v>
      </c>
    </row>
    <row r="1606" spans="2:12" x14ac:dyDescent="0.35">
      <c r="B1606" s="61">
        <v>41695</v>
      </c>
      <c r="C1606" s="58">
        <v>66.209999999999994</v>
      </c>
      <c r="D1606" s="58">
        <v>81.215999999999994</v>
      </c>
      <c r="E1606" s="58">
        <v>39.814</v>
      </c>
      <c r="F1606" s="58">
        <v>66.554000000000002</v>
      </c>
      <c r="G1606" s="58">
        <v>60.2</v>
      </c>
      <c r="H1606" s="58">
        <v>83.561000000000007</v>
      </c>
      <c r="I1606" s="58">
        <v>82</v>
      </c>
      <c r="J1606" s="58">
        <v>41.28</v>
      </c>
      <c r="K1606" s="58">
        <v>119.6</v>
      </c>
      <c r="L1606" s="58">
        <v>51.728999999999999</v>
      </c>
    </row>
    <row r="1607" spans="2:12" x14ac:dyDescent="0.35">
      <c r="B1607" s="61">
        <v>41696</v>
      </c>
      <c r="C1607" s="58">
        <v>66.926000000000002</v>
      </c>
      <c r="D1607" s="58">
        <v>81.215999999999994</v>
      </c>
      <c r="E1607" s="58">
        <v>40.293999999999997</v>
      </c>
      <c r="F1607" s="58">
        <v>67.087999999999994</v>
      </c>
      <c r="G1607" s="58">
        <v>60.2</v>
      </c>
      <c r="H1607" s="58">
        <v>83.561000000000007</v>
      </c>
      <c r="I1607" s="58">
        <v>82</v>
      </c>
      <c r="J1607" s="58">
        <v>41.372999999999998</v>
      </c>
      <c r="K1607" s="58">
        <v>118.6</v>
      </c>
      <c r="L1607" s="58">
        <v>51.77</v>
      </c>
    </row>
    <row r="1608" spans="2:12" x14ac:dyDescent="0.35">
      <c r="B1608" s="61">
        <v>41697</v>
      </c>
      <c r="C1608" s="58">
        <v>66.488</v>
      </c>
      <c r="D1608" s="58">
        <v>81.349999999999994</v>
      </c>
      <c r="E1608" s="58">
        <v>42.558999999999997</v>
      </c>
      <c r="F1608" s="58">
        <v>67.046999999999997</v>
      </c>
      <c r="G1608" s="58">
        <v>60.2</v>
      </c>
      <c r="H1608" s="58">
        <v>82.451999999999998</v>
      </c>
      <c r="I1608" s="58">
        <v>82</v>
      </c>
      <c r="J1608" s="58">
        <v>41.466999999999999</v>
      </c>
      <c r="K1608" s="58">
        <v>117</v>
      </c>
      <c r="L1608" s="58">
        <v>51.972999999999999</v>
      </c>
    </row>
    <row r="1609" spans="2:12" x14ac:dyDescent="0.35">
      <c r="B1609" s="61">
        <v>41698</v>
      </c>
      <c r="C1609" s="58">
        <v>66.447999999999993</v>
      </c>
      <c r="D1609" s="58">
        <v>80.77</v>
      </c>
      <c r="E1609" s="58">
        <v>40.843000000000004</v>
      </c>
      <c r="F1609" s="58">
        <v>67.046999999999997</v>
      </c>
      <c r="G1609" s="58">
        <v>60.2</v>
      </c>
      <c r="H1609" s="58">
        <v>81.97</v>
      </c>
      <c r="I1609" s="58">
        <v>82</v>
      </c>
      <c r="J1609" s="58">
        <v>41.466999999999999</v>
      </c>
      <c r="K1609" s="58">
        <v>117</v>
      </c>
      <c r="L1609" s="58">
        <v>52.055</v>
      </c>
    </row>
    <row r="1610" spans="2:12" x14ac:dyDescent="0.35">
      <c r="B1610" s="61">
        <v>41701</v>
      </c>
      <c r="C1610" s="58">
        <v>66.885999999999996</v>
      </c>
      <c r="D1610" s="58">
        <v>80.591999999999999</v>
      </c>
      <c r="E1610" s="58">
        <v>39.847999999999999</v>
      </c>
      <c r="F1610" s="58">
        <v>67.293000000000006</v>
      </c>
      <c r="G1610" s="58">
        <v>60.2</v>
      </c>
      <c r="H1610" s="58">
        <v>83.222999999999999</v>
      </c>
      <c r="I1610" s="58">
        <v>82</v>
      </c>
      <c r="J1610" s="58">
        <v>42.119</v>
      </c>
      <c r="K1610" s="58">
        <v>117</v>
      </c>
      <c r="L1610" s="58">
        <v>52.298999999999999</v>
      </c>
    </row>
    <row r="1611" spans="2:12" x14ac:dyDescent="0.35">
      <c r="B1611" s="61">
        <v>41702</v>
      </c>
      <c r="C1611" s="58">
        <v>66.369</v>
      </c>
      <c r="D1611" s="58">
        <v>79.966999999999999</v>
      </c>
      <c r="E1611" s="58">
        <v>40.156999999999996</v>
      </c>
      <c r="F1611" s="58">
        <v>66.677999999999997</v>
      </c>
      <c r="G1611" s="58">
        <v>60.2</v>
      </c>
      <c r="H1611" s="58">
        <v>83.174999999999997</v>
      </c>
      <c r="I1611" s="58">
        <v>82</v>
      </c>
      <c r="J1611" s="58">
        <v>41.932000000000002</v>
      </c>
      <c r="K1611" s="58">
        <v>116.2</v>
      </c>
      <c r="L1611" s="58">
        <v>51.892000000000003</v>
      </c>
    </row>
    <row r="1612" spans="2:12" x14ac:dyDescent="0.35">
      <c r="B1612" s="61">
        <v>41703</v>
      </c>
      <c r="C1612" s="58">
        <v>66.846999999999994</v>
      </c>
      <c r="D1612" s="58">
        <v>80.323999999999998</v>
      </c>
      <c r="E1612" s="58">
        <v>40.156999999999996</v>
      </c>
      <c r="F1612" s="58">
        <v>65.897999999999996</v>
      </c>
      <c r="G1612" s="58">
        <v>60.2</v>
      </c>
      <c r="H1612" s="58">
        <v>82.933999999999997</v>
      </c>
      <c r="I1612" s="58">
        <v>82</v>
      </c>
      <c r="J1612" s="58">
        <v>41.932000000000002</v>
      </c>
      <c r="K1612" s="58">
        <v>115.7</v>
      </c>
      <c r="L1612" s="58">
        <v>52.055</v>
      </c>
    </row>
    <row r="1613" spans="2:12" x14ac:dyDescent="0.35">
      <c r="B1613" s="61">
        <v>41704</v>
      </c>
      <c r="C1613" s="58">
        <v>67.165000000000006</v>
      </c>
      <c r="D1613" s="58">
        <v>81.44</v>
      </c>
      <c r="E1613" s="58">
        <v>39.951000000000001</v>
      </c>
      <c r="F1613" s="58">
        <v>66.801000000000002</v>
      </c>
      <c r="G1613" s="58">
        <v>60.2</v>
      </c>
      <c r="H1613" s="58">
        <v>83.706000000000003</v>
      </c>
      <c r="I1613" s="58">
        <v>82</v>
      </c>
      <c r="J1613" s="58">
        <v>42.351999999999997</v>
      </c>
      <c r="K1613" s="58">
        <v>115.7</v>
      </c>
      <c r="L1613" s="58">
        <v>52.094999999999999</v>
      </c>
    </row>
    <row r="1614" spans="2:12" x14ac:dyDescent="0.35">
      <c r="B1614" s="61">
        <v>41705</v>
      </c>
      <c r="C1614" s="58">
        <v>67.284999999999997</v>
      </c>
      <c r="D1614" s="58">
        <v>82.376999999999995</v>
      </c>
      <c r="E1614" s="58">
        <v>39.917000000000002</v>
      </c>
      <c r="F1614" s="58">
        <v>68.688000000000002</v>
      </c>
      <c r="G1614" s="58">
        <v>60.2</v>
      </c>
      <c r="H1614" s="58">
        <v>83.802000000000007</v>
      </c>
      <c r="I1614" s="58">
        <v>82</v>
      </c>
      <c r="J1614" s="58">
        <v>44.262</v>
      </c>
      <c r="K1614" s="58">
        <v>114.5</v>
      </c>
      <c r="L1614" s="58">
        <v>52.338999999999999</v>
      </c>
    </row>
    <row r="1615" spans="2:12" x14ac:dyDescent="0.35">
      <c r="B1615" s="61">
        <v>41708</v>
      </c>
      <c r="C1615" s="58">
        <v>67.084999999999994</v>
      </c>
      <c r="D1615" s="58">
        <v>82.108999999999995</v>
      </c>
      <c r="E1615" s="58">
        <v>40.156999999999996</v>
      </c>
      <c r="F1615" s="58">
        <v>66.924000000000007</v>
      </c>
      <c r="G1615" s="58">
        <v>60.2</v>
      </c>
      <c r="H1615" s="58">
        <v>82.933999999999997</v>
      </c>
      <c r="I1615" s="58">
        <v>82</v>
      </c>
      <c r="J1615" s="58">
        <v>44.494999999999997</v>
      </c>
      <c r="K1615" s="58">
        <v>112.7</v>
      </c>
      <c r="L1615" s="58">
        <v>52.094999999999999</v>
      </c>
    </row>
    <row r="1616" spans="2:12" x14ac:dyDescent="0.35">
      <c r="B1616" s="61">
        <v>41709</v>
      </c>
      <c r="C1616" s="58">
        <v>67.323999999999998</v>
      </c>
      <c r="D1616" s="58">
        <v>82.376999999999995</v>
      </c>
      <c r="E1616" s="58">
        <v>40.156999999999996</v>
      </c>
      <c r="F1616" s="58">
        <v>67.006</v>
      </c>
      <c r="G1616" s="58">
        <v>60.2</v>
      </c>
      <c r="H1616" s="58">
        <v>82.355000000000004</v>
      </c>
      <c r="I1616" s="58">
        <v>82</v>
      </c>
      <c r="J1616" s="58">
        <v>45.613</v>
      </c>
      <c r="K1616" s="58">
        <v>111.7</v>
      </c>
      <c r="L1616" s="58">
        <v>52.094999999999999</v>
      </c>
    </row>
    <row r="1617" spans="2:12" x14ac:dyDescent="0.35">
      <c r="B1617" s="61">
        <v>41710</v>
      </c>
      <c r="C1617" s="58">
        <v>67.483999999999995</v>
      </c>
      <c r="D1617" s="58">
        <v>82.153999999999996</v>
      </c>
      <c r="E1617" s="58">
        <v>40.293999999999997</v>
      </c>
      <c r="F1617" s="58">
        <v>67.334000000000003</v>
      </c>
      <c r="G1617" s="58">
        <v>60.2</v>
      </c>
      <c r="H1617" s="58">
        <v>83.03</v>
      </c>
      <c r="I1617" s="58">
        <v>82</v>
      </c>
      <c r="J1617" s="58">
        <v>46.545000000000002</v>
      </c>
      <c r="K1617" s="58">
        <v>111.1</v>
      </c>
      <c r="L1617" s="58">
        <v>52.462000000000003</v>
      </c>
    </row>
    <row r="1618" spans="2:12" x14ac:dyDescent="0.35">
      <c r="B1618" s="61">
        <v>41711</v>
      </c>
      <c r="C1618" s="58">
        <v>67.444000000000003</v>
      </c>
      <c r="D1618" s="58">
        <v>81.93</v>
      </c>
      <c r="E1618" s="58">
        <v>40.020000000000003</v>
      </c>
      <c r="F1618" s="58">
        <v>67.334000000000003</v>
      </c>
      <c r="G1618" s="58">
        <v>60.2</v>
      </c>
      <c r="H1618" s="58">
        <v>82.307000000000002</v>
      </c>
      <c r="I1618" s="58">
        <v>82</v>
      </c>
      <c r="J1618" s="58">
        <v>46.591999999999999</v>
      </c>
      <c r="K1618" s="58">
        <v>111</v>
      </c>
      <c r="L1618" s="58">
        <v>52.136000000000003</v>
      </c>
    </row>
    <row r="1619" spans="2:12" x14ac:dyDescent="0.35">
      <c r="B1619" s="61">
        <v>41712</v>
      </c>
      <c r="C1619" s="58">
        <v>67.643000000000001</v>
      </c>
      <c r="D1619" s="58">
        <v>81.215999999999994</v>
      </c>
      <c r="E1619" s="58">
        <v>40.225000000000001</v>
      </c>
      <c r="F1619" s="58">
        <v>66.185000000000002</v>
      </c>
      <c r="G1619" s="58">
        <v>60.2</v>
      </c>
      <c r="H1619" s="58">
        <v>82.307000000000002</v>
      </c>
      <c r="I1619" s="58">
        <v>82</v>
      </c>
      <c r="J1619" s="58">
        <v>46.591999999999999</v>
      </c>
      <c r="K1619" s="58">
        <v>111.2</v>
      </c>
      <c r="L1619" s="58">
        <v>52.258000000000003</v>
      </c>
    </row>
    <row r="1620" spans="2:12" x14ac:dyDescent="0.35">
      <c r="B1620" s="61">
        <v>41715</v>
      </c>
      <c r="C1620" s="58">
        <v>66.567999999999998</v>
      </c>
      <c r="D1620" s="58">
        <v>79.61</v>
      </c>
      <c r="E1620" s="58">
        <v>40.156999999999996</v>
      </c>
      <c r="F1620" s="58">
        <v>66.39</v>
      </c>
      <c r="G1620" s="58">
        <v>60.2</v>
      </c>
      <c r="H1620" s="58">
        <v>82.837999999999994</v>
      </c>
      <c r="I1620" s="58">
        <v>82</v>
      </c>
      <c r="J1620" s="58">
        <v>46.359000000000002</v>
      </c>
      <c r="K1620" s="58">
        <v>111.9</v>
      </c>
      <c r="L1620" s="58">
        <v>52.298999999999999</v>
      </c>
    </row>
    <row r="1621" spans="2:12" x14ac:dyDescent="0.35">
      <c r="B1621" s="61">
        <v>41716</v>
      </c>
      <c r="C1621" s="58">
        <v>66.727000000000004</v>
      </c>
      <c r="D1621" s="58">
        <v>79.698999999999998</v>
      </c>
      <c r="E1621" s="58">
        <v>39.847999999999999</v>
      </c>
      <c r="F1621" s="58">
        <v>66.185000000000002</v>
      </c>
      <c r="G1621" s="58">
        <v>60.2</v>
      </c>
      <c r="H1621" s="58">
        <v>82.162999999999997</v>
      </c>
      <c r="I1621" s="58">
        <v>82</v>
      </c>
      <c r="J1621" s="58">
        <v>46.125999999999998</v>
      </c>
      <c r="K1621" s="58">
        <v>111.3</v>
      </c>
      <c r="L1621" s="58">
        <v>52.542999999999999</v>
      </c>
    </row>
    <row r="1622" spans="2:12" x14ac:dyDescent="0.35">
      <c r="B1622" s="61">
        <v>41717</v>
      </c>
      <c r="C1622" s="58">
        <v>67.683000000000007</v>
      </c>
      <c r="D1622" s="58">
        <v>79.832999999999998</v>
      </c>
      <c r="E1622" s="58">
        <v>39.951000000000001</v>
      </c>
      <c r="F1622" s="58">
        <v>67.129000000000005</v>
      </c>
      <c r="G1622" s="58">
        <v>60.2</v>
      </c>
      <c r="H1622" s="58">
        <v>83.802000000000007</v>
      </c>
      <c r="I1622" s="58">
        <v>82</v>
      </c>
      <c r="J1622" s="58">
        <v>45.845999999999997</v>
      </c>
      <c r="K1622" s="58">
        <v>110.9</v>
      </c>
      <c r="L1622" s="58">
        <v>52.664999999999999</v>
      </c>
    </row>
    <row r="1623" spans="2:12" x14ac:dyDescent="0.35">
      <c r="B1623" s="61">
        <v>41718</v>
      </c>
      <c r="C1623" s="58">
        <v>67.444000000000003</v>
      </c>
      <c r="D1623" s="58">
        <v>79.878</v>
      </c>
      <c r="E1623" s="58">
        <v>40.020000000000003</v>
      </c>
      <c r="F1623" s="58">
        <v>66.760000000000005</v>
      </c>
      <c r="G1623" s="58">
        <v>60.2</v>
      </c>
      <c r="H1623" s="58">
        <v>82.355000000000004</v>
      </c>
      <c r="I1623" s="58">
        <v>82</v>
      </c>
      <c r="J1623" s="58">
        <v>45.472999999999999</v>
      </c>
      <c r="K1623" s="58">
        <v>111.7</v>
      </c>
      <c r="L1623" s="58">
        <v>52.258000000000003</v>
      </c>
    </row>
    <row r="1624" spans="2:12" x14ac:dyDescent="0.35">
      <c r="B1624" s="61">
        <v>41719</v>
      </c>
      <c r="C1624" s="58">
        <v>66.965999999999994</v>
      </c>
      <c r="D1624" s="58">
        <v>79.430999999999997</v>
      </c>
      <c r="E1624" s="58">
        <v>39.951000000000001</v>
      </c>
      <c r="F1624" s="58">
        <v>65.692999999999998</v>
      </c>
      <c r="G1624" s="58">
        <v>60.2</v>
      </c>
      <c r="H1624" s="58">
        <v>82.162999999999997</v>
      </c>
      <c r="I1624" s="58">
        <v>82</v>
      </c>
      <c r="J1624" s="58">
        <v>45.939</v>
      </c>
      <c r="K1624" s="58">
        <v>111.8</v>
      </c>
      <c r="L1624" s="58">
        <v>50.591000000000001</v>
      </c>
    </row>
    <row r="1625" spans="2:12" x14ac:dyDescent="0.35">
      <c r="B1625" s="61">
        <v>41722</v>
      </c>
      <c r="C1625" s="58">
        <v>65.293999999999997</v>
      </c>
      <c r="D1625" s="58">
        <v>78.45</v>
      </c>
      <c r="E1625" s="58">
        <v>39.951000000000001</v>
      </c>
      <c r="F1625" s="58">
        <v>65.652000000000001</v>
      </c>
      <c r="G1625" s="58">
        <v>60.2</v>
      </c>
      <c r="H1625" s="58">
        <v>80.811999999999998</v>
      </c>
      <c r="I1625" s="58">
        <v>82</v>
      </c>
      <c r="J1625" s="58">
        <v>45.194000000000003</v>
      </c>
      <c r="K1625" s="58">
        <v>111.5</v>
      </c>
      <c r="L1625" s="58">
        <v>50.835000000000001</v>
      </c>
    </row>
    <row r="1626" spans="2:12" x14ac:dyDescent="0.35">
      <c r="B1626" s="61">
        <v>41723</v>
      </c>
      <c r="C1626" s="58">
        <v>66.17</v>
      </c>
      <c r="D1626" s="58">
        <v>79.521000000000001</v>
      </c>
      <c r="E1626" s="58">
        <v>40.191000000000003</v>
      </c>
      <c r="F1626" s="58">
        <v>65.652000000000001</v>
      </c>
      <c r="G1626" s="58">
        <v>60.2</v>
      </c>
      <c r="H1626" s="58">
        <v>80.909000000000006</v>
      </c>
      <c r="I1626" s="58">
        <v>82</v>
      </c>
      <c r="J1626" s="58">
        <v>43.982999999999997</v>
      </c>
      <c r="K1626" s="58">
        <v>110.2</v>
      </c>
      <c r="L1626" s="58">
        <v>50.997</v>
      </c>
    </row>
    <row r="1627" spans="2:12" x14ac:dyDescent="0.35">
      <c r="B1627" s="61">
        <v>41724</v>
      </c>
      <c r="C1627" s="58">
        <v>66.17</v>
      </c>
      <c r="D1627" s="58">
        <v>76.754000000000005</v>
      </c>
      <c r="E1627" s="58">
        <v>39.847999999999999</v>
      </c>
      <c r="F1627" s="58">
        <v>65.241</v>
      </c>
      <c r="G1627" s="58">
        <v>60.2</v>
      </c>
      <c r="H1627" s="58">
        <v>78.884</v>
      </c>
      <c r="I1627" s="58">
        <v>82</v>
      </c>
      <c r="J1627" s="58">
        <v>43.795999999999999</v>
      </c>
      <c r="K1627" s="58">
        <v>110</v>
      </c>
      <c r="L1627" s="58">
        <v>49.981000000000002</v>
      </c>
    </row>
    <row r="1628" spans="2:12" x14ac:dyDescent="0.35">
      <c r="B1628" s="61">
        <v>41725</v>
      </c>
      <c r="C1628" s="58">
        <v>65.850999999999999</v>
      </c>
      <c r="D1628" s="58">
        <v>77.2</v>
      </c>
      <c r="E1628" s="58">
        <v>40.156999999999996</v>
      </c>
      <c r="F1628" s="58">
        <v>65.569999999999993</v>
      </c>
      <c r="G1628" s="58">
        <v>60.2</v>
      </c>
      <c r="H1628" s="58">
        <v>78.402000000000001</v>
      </c>
      <c r="I1628" s="58">
        <v>82</v>
      </c>
      <c r="J1628" s="58">
        <v>43.795999999999999</v>
      </c>
      <c r="K1628" s="58">
        <v>107.5</v>
      </c>
      <c r="L1628" s="58">
        <v>49.695999999999998</v>
      </c>
    </row>
    <row r="1629" spans="2:12" x14ac:dyDescent="0.35">
      <c r="B1629" s="61">
        <v>41726</v>
      </c>
      <c r="C1629" s="58">
        <v>66.010000000000005</v>
      </c>
      <c r="D1629" s="58">
        <v>77.2</v>
      </c>
      <c r="E1629" s="58">
        <v>40.156999999999996</v>
      </c>
      <c r="F1629" s="58">
        <v>64.831000000000003</v>
      </c>
      <c r="G1629" s="58">
        <v>66</v>
      </c>
      <c r="H1629" s="58">
        <v>77.147999999999996</v>
      </c>
      <c r="I1629" s="58">
        <v>82</v>
      </c>
      <c r="J1629" s="58">
        <v>44.262</v>
      </c>
      <c r="K1629" s="58">
        <v>105.1</v>
      </c>
      <c r="L1629" s="58">
        <v>49.451999999999998</v>
      </c>
    </row>
    <row r="1630" spans="2:12" x14ac:dyDescent="0.35">
      <c r="B1630" s="61">
        <v>41729</v>
      </c>
      <c r="C1630" s="58">
        <v>66.846999999999994</v>
      </c>
      <c r="D1630" s="58">
        <v>76.084999999999994</v>
      </c>
      <c r="E1630" s="58">
        <v>40.122</v>
      </c>
      <c r="F1630" s="58">
        <v>64.051000000000002</v>
      </c>
      <c r="G1630" s="58">
        <v>66</v>
      </c>
      <c r="H1630" s="58">
        <v>79.028000000000006</v>
      </c>
      <c r="I1630" s="58">
        <v>82</v>
      </c>
      <c r="J1630" s="58">
        <v>44.262</v>
      </c>
      <c r="K1630" s="58">
        <v>106.5</v>
      </c>
      <c r="L1630" s="58">
        <v>49.371000000000002</v>
      </c>
    </row>
    <row r="1631" spans="2:12" x14ac:dyDescent="0.35">
      <c r="B1631" s="61">
        <v>41730</v>
      </c>
      <c r="C1631" s="58">
        <v>67.683000000000007</v>
      </c>
      <c r="D1631" s="58">
        <v>76.665000000000006</v>
      </c>
      <c r="E1631" s="58">
        <v>40.122</v>
      </c>
      <c r="F1631" s="58">
        <v>63.436</v>
      </c>
      <c r="G1631" s="58">
        <v>66</v>
      </c>
      <c r="H1631" s="58">
        <v>79.076999999999998</v>
      </c>
      <c r="I1631" s="58">
        <v>82</v>
      </c>
      <c r="J1631" s="58">
        <v>43.795999999999999</v>
      </c>
      <c r="K1631" s="58">
        <v>106</v>
      </c>
      <c r="L1631" s="58">
        <v>49.451999999999998</v>
      </c>
    </row>
    <row r="1632" spans="2:12" x14ac:dyDescent="0.35">
      <c r="B1632" s="61">
        <v>41731</v>
      </c>
      <c r="C1632" s="58">
        <v>68.478999999999999</v>
      </c>
      <c r="D1632" s="58">
        <v>78.984999999999999</v>
      </c>
      <c r="E1632" s="58">
        <v>40.225000000000001</v>
      </c>
      <c r="F1632" s="58">
        <v>65.406000000000006</v>
      </c>
      <c r="G1632" s="58">
        <v>66</v>
      </c>
      <c r="H1632" s="58">
        <v>79.462000000000003</v>
      </c>
      <c r="I1632" s="58">
        <v>82</v>
      </c>
      <c r="J1632" s="58">
        <v>43.795999999999999</v>
      </c>
      <c r="K1632" s="58">
        <v>106.7</v>
      </c>
      <c r="L1632" s="58">
        <v>51.037999999999997</v>
      </c>
    </row>
    <row r="1633" spans="2:12" x14ac:dyDescent="0.35">
      <c r="B1633" s="61">
        <v>41732</v>
      </c>
      <c r="C1633" s="58">
        <v>69.275000000000006</v>
      </c>
      <c r="D1633" s="58">
        <v>79.430999999999997</v>
      </c>
      <c r="E1633" s="58">
        <v>40.363</v>
      </c>
      <c r="F1633" s="58">
        <v>65.733999999999995</v>
      </c>
      <c r="G1633" s="58">
        <v>66</v>
      </c>
      <c r="H1633" s="58">
        <v>79.751999999999995</v>
      </c>
      <c r="I1633" s="58">
        <v>82</v>
      </c>
      <c r="J1633" s="58">
        <v>43.795999999999999</v>
      </c>
      <c r="K1633" s="58">
        <v>106.6</v>
      </c>
      <c r="L1633" s="58">
        <v>49.817999999999998</v>
      </c>
    </row>
    <row r="1634" spans="2:12" x14ac:dyDescent="0.35">
      <c r="B1634" s="61">
        <v>41733</v>
      </c>
      <c r="C1634" s="58">
        <v>68.876999999999995</v>
      </c>
      <c r="D1634" s="58">
        <v>79.521000000000001</v>
      </c>
      <c r="E1634" s="58">
        <v>40.5</v>
      </c>
      <c r="F1634" s="58">
        <v>64.215999999999994</v>
      </c>
      <c r="G1634" s="58">
        <v>71.5</v>
      </c>
      <c r="H1634" s="58">
        <v>79.992999999999995</v>
      </c>
      <c r="I1634" s="58">
        <v>82</v>
      </c>
      <c r="J1634" s="58">
        <v>43.75</v>
      </c>
      <c r="K1634" s="58">
        <v>108</v>
      </c>
      <c r="L1634" s="58">
        <v>49.573999999999998</v>
      </c>
    </row>
    <row r="1635" spans="2:12" x14ac:dyDescent="0.35">
      <c r="B1635" s="61">
        <v>41736</v>
      </c>
      <c r="C1635" s="58">
        <v>68.28</v>
      </c>
      <c r="D1635" s="58">
        <v>78.584000000000003</v>
      </c>
      <c r="E1635" s="58">
        <v>40.5</v>
      </c>
      <c r="F1635" s="58">
        <v>64.831000000000003</v>
      </c>
      <c r="G1635" s="58">
        <v>71.5</v>
      </c>
      <c r="H1635" s="58">
        <v>80.040999999999997</v>
      </c>
      <c r="I1635" s="58">
        <v>82</v>
      </c>
      <c r="J1635" s="58">
        <v>43.517000000000003</v>
      </c>
      <c r="K1635" s="58">
        <v>109</v>
      </c>
      <c r="L1635" s="58">
        <v>50.061999999999998</v>
      </c>
    </row>
    <row r="1636" spans="2:12" x14ac:dyDescent="0.35">
      <c r="B1636" s="61">
        <v>41737</v>
      </c>
      <c r="C1636" s="58">
        <v>69.275000000000006</v>
      </c>
      <c r="D1636" s="58">
        <v>82.108999999999995</v>
      </c>
      <c r="E1636" s="58">
        <v>40.225000000000001</v>
      </c>
      <c r="F1636" s="58">
        <v>66.349000000000004</v>
      </c>
      <c r="G1636" s="58">
        <v>71.5</v>
      </c>
      <c r="H1636" s="58">
        <v>80.427000000000007</v>
      </c>
      <c r="I1636" s="58">
        <v>82</v>
      </c>
      <c r="J1636" s="58">
        <v>43.61</v>
      </c>
      <c r="K1636" s="58">
        <v>108.5</v>
      </c>
      <c r="L1636" s="58">
        <v>50.835000000000001</v>
      </c>
    </row>
    <row r="1637" spans="2:12" x14ac:dyDescent="0.35">
      <c r="B1637" s="61">
        <v>41738</v>
      </c>
      <c r="C1637" s="58">
        <v>68.319999999999993</v>
      </c>
      <c r="D1637" s="58">
        <v>82.108999999999995</v>
      </c>
      <c r="E1637" s="58">
        <v>41.942</v>
      </c>
      <c r="F1637" s="58">
        <v>66.061999999999998</v>
      </c>
      <c r="G1637" s="58">
        <v>71.5</v>
      </c>
      <c r="H1637" s="58">
        <v>80.474999999999994</v>
      </c>
      <c r="I1637" s="58">
        <v>82</v>
      </c>
      <c r="J1637" s="58">
        <v>43.795999999999999</v>
      </c>
      <c r="K1637" s="58">
        <v>109.1</v>
      </c>
      <c r="L1637" s="58">
        <v>51.119</v>
      </c>
    </row>
    <row r="1638" spans="2:12" x14ac:dyDescent="0.35">
      <c r="B1638" s="61">
        <v>41739</v>
      </c>
      <c r="C1638" s="58">
        <v>68.319999999999993</v>
      </c>
      <c r="D1638" s="58">
        <v>82.108999999999995</v>
      </c>
      <c r="E1638" s="58">
        <v>41.942</v>
      </c>
      <c r="F1638" s="58">
        <v>66.061999999999998</v>
      </c>
      <c r="G1638" s="58">
        <v>71.5</v>
      </c>
      <c r="H1638" s="58">
        <v>80.474999999999994</v>
      </c>
      <c r="I1638" s="58">
        <v>82</v>
      </c>
      <c r="J1638" s="58">
        <v>43.795999999999999</v>
      </c>
      <c r="K1638" s="58">
        <v>109.1</v>
      </c>
      <c r="L1638" s="58">
        <v>51.119</v>
      </c>
    </row>
    <row r="1639" spans="2:12" x14ac:dyDescent="0.35">
      <c r="B1639" s="61">
        <v>41740</v>
      </c>
      <c r="C1639" s="58">
        <v>69.793000000000006</v>
      </c>
      <c r="D1639" s="58">
        <v>83.090999999999994</v>
      </c>
      <c r="E1639" s="58">
        <v>42.353000000000002</v>
      </c>
      <c r="F1639" s="58">
        <v>66.801000000000002</v>
      </c>
      <c r="G1639" s="58">
        <v>62.5</v>
      </c>
      <c r="H1639" s="58">
        <v>80.474999999999994</v>
      </c>
      <c r="I1639" s="58">
        <v>82</v>
      </c>
      <c r="J1639" s="58">
        <v>43.61</v>
      </c>
      <c r="K1639" s="58">
        <v>112</v>
      </c>
      <c r="L1639" s="58">
        <v>51.526000000000003</v>
      </c>
    </row>
    <row r="1640" spans="2:12" x14ac:dyDescent="0.35">
      <c r="B1640" s="61">
        <v>41743</v>
      </c>
      <c r="C1640" s="58">
        <v>69.275000000000006</v>
      </c>
      <c r="D1640" s="58">
        <v>83.18</v>
      </c>
      <c r="E1640" s="58">
        <v>42.284999999999997</v>
      </c>
      <c r="F1640" s="58">
        <v>65.488</v>
      </c>
      <c r="G1640" s="58">
        <v>71</v>
      </c>
      <c r="H1640" s="58">
        <v>80.040999999999997</v>
      </c>
      <c r="I1640" s="58">
        <v>82</v>
      </c>
      <c r="J1640" s="58">
        <v>43.563000000000002</v>
      </c>
      <c r="K1640" s="58">
        <v>111</v>
      </c>
      <c r="L1640" s="58">
        <v>50.835000000000001</v>
      </c>
    </row>
    <row r="1641" spans="2:12" x14ac:dyDescent="0.35">
      <c r="B1641" s="61">
        <v>41744</v>
      </c>
      <c r="C1641" s="58">
        <v>70.070999999999998</v>
      </c>
      <c r="D1641" s="58">
        <v>83.046000000000006</v>
      </c>
      <c r="E1641" s="58">
        <v>42.628</v>
      </c>
      <c r="F1641" s="58">
        <v>65.322999999999993</v>
      </c>
      <c r="G1641" s="58">
        <v>66</v>
      </c>
      <c r="H1641" s="58">
        <v>78.691000000000003</v>
      </c>
      <c r="I1641" s="58">
        <v>82</v>
      </c>
      <c r="J1641" s="58">
        <v>43.61</v>
      </c>
      <c r="K1641" s="58">
        <v>110.9</v>
      </c>
      <c r="L1641" s="58">
        <v>51.16</v>
      </c>
    </row>
    <row r="1642" spans="2:12" x14ac:dyDescent="0.35">
      <c r="B1642" s="61">
        <v>41745</v>
      </c>
      <c r="C1642" s="58">
        <v>70.509</v>
      </c>
      <c r="D1642" s="58">
        <v>84.786000000000001</v>
      </c>
      <c r="E1642" s="58">
        <v>42.558999999999997</v>
      </c>
      <c r="F1642" s="58">
        <v>66.718999999999994</v>
      </c>
      <c r="G1642" s="58">
        <v>68.45</v>
      </c>
      <c r="H1642" s="58">
        <v>79.125</v>
      </c>
      <c r="I1642" s="58">
        <v>82</v>
      </c>
      <c r="J1642" s="58">
        <v>43.563000000000002</v>
      </c>
      <c r="K1642" s="58">
        <v>111.2</v>
      </c>
      <c r="L1642" s="58">
        <v>50.835000000000001</v>
      </c>
    </row>
    <row r="1643" spans="2:12" x14ac:dyDescent="0.35">
      <c r="B1643" s="61">
        <v>41746</v>
      </c>
      <c r="C1643" s="58">
        <v>70.349999999999994</v>
      </c>
      <c r="D1643" s="58">
        <v>84.876000000000005</v>
      </c>
      <c r="E1643" s="58">
        <v>42.079000000000001</v>
      </c>
      <c r="F1643" s="58">
        <v>68.441999999999993</v>
      </c>
      <c r="G1643" s="58">
        <v>67.95</v>
      </c>
      <c r="H1643" s="58">
        <v>79.751999999999995</v>
      </c>
      <c r="I1643" s="58">
        <v>82</v>
      </c>
      <c r="J1643" s="58">
        <v>43.517000000000003</v>
      </c>
      <c r="K1643" s="58">
        <v>111.2</v>
      </c>
      <c r="L1643" s="58">
        <v>50.835000000000001</v>
      </c>
    </row>
    <row r="1644" spans="2:12" x14ac:dyDescent="0.35">
      <c r="B1644" s="61">
        <v>41747</v>
      </c>
      <c r="C1644" s="58">
        <v>70.349999999999994</v>
      </c>
      <c r="D1644" s="58">
        <v>84.876000000000005</v>
      </c>
      <c r="E1644" s="58">
        <v>42.079000000000001</v>
      </c>
      <c r="F1644" s="58">
        <v>68.441999999999993</v>
      </c>
      <c r="G1644" s="58">
        <v>67.95</v>
      </c>
      <c r="H1644" s="58">
        <v>79.751999999999995</v>
      </c>
      <c r="I1644" s="58">
        <v>82</v>
      </c>
      <c r="J1644" s="58">
        <v>43.517000000000003</v>
      </c>
      <c r="K1644" s="58">
        <v>111.2</v>
      </c>
      <c r="L1644" s="58">
        <v>50.835000000000001</v>
      </c>
    </row>
    <row r="1645" spans="2:12" x14ac:dyDescent="0.35">
      <c r="B1645" s="61">
        <v>41750</v>
      </c>
      <c r="C1645" s="58">
        <v>70.349999999999994</v>
      </c>
      <c r="D1645" s="58">
        <v>84.876000000000005</v>
      </c>
      <c r="E1645" s="58">
        <v>42.079000000000001</v>
      </c>
      <c r="F1645" s="58">
        <v>68.441999999999993</v>
      </c>
      <c r="G1645" s="58">
        <v>67.95</v>
      </c>
      <c r="H1645" s="58">
        <v>79.751999999999995</v>
      </c>
      <c r="I1645" s="58">
        <v>82</v>
      </c>
      <c r="J1645" s="58">
        <v>43.517000000000003</v>
      </c>
      <c r="K1645" s="58">
        <v>111.2</v>
      </c>
      <c r="L1645" s="58">
        <v>50.835000000000001</v>
      </c>
    </row>
    <row r="1646" spans="2:12" x14ac:dyDescent="0.35">
      <c r="B1646" s="61">
        <v>41751</v>
      </c>
      <c r="C1646" s="58">
        <v>70.668999999999997</v>
      </c>
      <c r="D1646" s="58">
        <v>85.545000000000002</v>
      </c>
      <c r="E1646" s="58">
        <v>41.029000000000003</v>
      </c>
      <c r="F1646" s="58">
        <v>70.658000000000001</v>
      </c>
      <c r="G1646" s="58">
        <v>64.5</v>
      </c>
      <c r="H1646" s="58">
        <v>80.861000000000004</v>
      </c>
      <c r="I1646" s="58">
        <v>82</v>
      </c>
      <c r="J1646" s="58">
        <v>43.703000000000003</v>
      </c>
      <c r="K1646" s="58">
        <v>112.7</v>
      </c>
      <c r="L1646" s="58">
        <v>50.305999999999997</v>
      </c>
    </row>
    <row r="1647" spans="2:12" x14ac:dyDescent="0.35">
      <c r="B1647" s="61">
        <v>41752</v>
      </c>
      <c r="C1647" s="58">
        <v>70.867999999999995</v>
      </c>
      <c r="D1647" s="58">
        <v>85.813000000000002</v>
      </c>
      <c r="E1647" s="58">
        <v>41.168999999999997</v>
      </c>
      <c r="F1647" s="58">
        <v>70.575999999999993</v>
      </c>
      <c r="G1647" s="58">
        <v>64</v>
      </c>
      <c r="H1647" s="58">
        <v>81.102000000000004</v>
      </c>
      <c r="I1647" s="58">
        <v>82</v>
      </c>
      <c r="J1647" s="58">
        <v>44.680999999999997</v>
      </c>
      <c r="K1647" s="58">
        <v>112.9</v>
      </c>
      <c r="L1647" s="58">
        <v>50.021000000000001</v>
      </c>
    </row>
    <row r="1648" spans="2:12" x14ac:dyDescent="0.35">
      <c r="B1648" s="61">
        <v>41753</v>
      </c>
      <c r="C1648" s="58">
        <v>70.509</v>
      </c>
      <c r="D1648" s="58">
        <v>85.143000000000001</v>
      </c>
      <c r="E1648" s="58">
        <v>41.029000000000003</v>
      </c>
      <c r="F1648" s="58">
        <v>69.713999999999999</v>
      </c>
      <c r="G1648" s="58">
        <v>63</v>
      </c>
      <c r="H1648" s="58">
        <v>80.956999999999994</v>
      </c>
      <c r="I1648" s="58">
        <v>82</v>
      </c>
      <c r="J1648" s="58">
        <v>44.960999999999999</v>
      </c>
      <c r="K1648" s="58">
        <v>113.2</v>
      </c>
      <c r="L1648" s="58">
        <v>49.899000000000001</v>
      </c>
    </row>
    <row r="1649" spans="2:12" x14ac:dyDescent="0.35">
      <c r="B1649" s="61">
        <v>41754</v>
      </c>
      <c r="C1649" s="58">
        <v>70.070999999999998</v>
      </c>
      <c r="D1649" s="58">
        <v>83.447999999999993</v>
      </c>
      <c r="E1649" s="58">
        <v>40.607999999999997</v>
      </c>
      <c r="F1649" s="58">
        <v>69.221999999999994</v>
      </c>
      <c r="G1649" s="58">
        <v>61.2</v>
      </c>
      <c r="H1649" s="58">
        <v>81.97</v>
      </c>
      <c r="I1649" s="58">
        <v>82</v>
      </c>
      <c r="J1649" s="58">
        <v>45.008000000000003</v>
      </c>
      <c r="K1649" s="58">
        <v>113</v>
      </c>
      <c r="L1649" s="58">
        <v>49.207999999999998</v>
      </c>
    </row>
    <row r="1650" spans="2:12" x14ac:dyDescent="0.35">
      <c r="B1650" s="61">
        <v>41757</v>
      </c>
      <c r="C1650" s="58">
        <v>69.355000000000004</v>
      </c>
      <c r="D1650" s="58">
        <v>83.403000000000006</v>
      </c>
      <c r="E1650" s="58">
        <v>39.137999999999998</v>
      </c>
      <c r="F1650" s="58">
        <v>68.114000000000004</v>
      </c>
      <c r="G1650" s="58">
        <v>61.25</v>
      </c>
      <c r="H1650" s="58">
        <v>83.463999999999999</v>
      </c>
      <c r="I1650" s="58">
        <v>82</v>
      </c>
      <c r="J1650" s="58">
        <v>45.008000000000003</v>
      </c>
      <c r="K1650" s="58">
        <v>113.1</v>
      </c>
      <c r="L1650" s="58">
        <v>49.207999999999998</v>
      </c>
    </row>
    <row r="1651" spans="2:12" x14ac:dyDescent="0.35">
      <c r="B1651" s="61">
        <v>41758</v>
      </c>
      <c r="C1651" s="58">
        <v>69.234999999999999</v>
      </c>
      <c r="D1651" s="58">
        <v>81.662999999999997</v>
      </c>
      <c r="E1651" s="58">
        <v>38.438000000000002</v>
      </c>
      <c r="F1651" s="58">
        <v>67.703000000000003</v>
      </c>
      <c r="G1651" s="58">
        <v>61.25</v>
      </c>
      <c r="H1651" s="58">
        <v>82.162999999999997</v>
      </c>
      <c r="I1651" s="58">
        <v>82</v>
      </c>
      <c r="J1651" s="58">
        <v>45.008000000000003</v>
      </c>
      <c r="K1651" s="58">
        <v>112.2</v>
      </c>
      <c r="L1651" s="58">
        <v>49.207999999999998</v>
      </c>
    </row>
    <row r="1652" spans="2:12" x14ac:dyDescent="0.35">
      <c r="B1652" s="61">
        <v>41759</v>
      </c>
      <c r="C1652" s="58">
        <v>70.31</v>
      </c>
      <c r="D1652" s="58">
        <v>80.903999999999996</v>
      </c>
      <c r="E1652" s="58">
        <v>38.018000000000001</v>
      </c>
      <c r="F1652" s="58">
        <v>67.744</v>
      </c>
      <c r="G1652" s="58">
        <v>61.25</v>
      </c>
      <c r="H1652" s="58">
        <v>82.451999999999998</v>
      </c>
      <c r="I1652" s="58">
        <v>82</v>
      </c>
      <c r="J1652" s="58">
        <v>44.634999999999998</v>
      </c>
      <c r="K1652" s="58">
        <v>113.2</v>
      </c>
      <c r="L1652" s="58">
        <v>50.021000000000001</v>
      </c>
    </row>
    <row r="1653" spans="2:12" x14ac:dyDescent="0.35">
      <c r="B1653" s="61">
        <v>41760</v>
      </c>
      <c r="C1653" s="58">
        <v>70.271000000000001</v>
      </c>
      <c r="D1653" s="58">
        <v>81.037999999999997</v>
      </c>
      <c r="E1653" s="58">
        <v>38.542999999999999</v>
      </c>
      <c r="F1653" s="58">
        <v>69.509</v>
      </c>
      <c r="G1653" s="58">
        <v>59</v>
      </c>
      <c r="H1653" s="58">
        <v>83.995000000000005</v>
      </c>
      <c r="I1653" s="58">
        <v>82</v>
      </c>
      <c r="J1653" s="58">
        <v>44.728000000000002</v>
      </c>
      <c r="K1653" s="58">
        <v>120.1</v>
      </c>
      <c r="L1653" s="58">
        <v>51.689</v>
      </c>
    </row>
    <row r="1654" spans="2:12" x14ac:dyDescent="0.35">
      <c r="B1654" s="61">
        <v>41761</v>
      </c>
      <c r="C1654" s="58">
        <v>70.271000000000001</v>
      </c>
      <c r="D1654" s="58">
        <v>81.037999999999997</v>
      </c>
      <c r="E1654" s="58">
        <v>38.542999999999999</v>
      </c>
      <c r="F1654" s="58">
        <v>69.509</v>
      </c>
      <c r="G1654" s="58">
        <v>59</v>
      </c>
      <c r="H1654" s="58">
        <v>83.995000000000005</v>
      </c>
      <c r="I1654" s="58">
        <v>82</v>
      </c>
      <c r="J1654" s="58">
        <v>44.728000000000002</v>
      </c>
      <c r="K1654" s="58">
        <v>120.1</v>
      </c>
      <c r="L1654" s="58">
        <v>51.689</v>
      </c>
    </row>
    <row r="1655" spans="2:12" x14ac:dyDescent="0.35">
      <c r="B1655" s="61">
        <v>41764</v>
      </c>
      <c r="C1655" s="58">
        <v>70.629000000000005</v>
      </c>
      <c r="D1655" s="58">
        <v>81.483999999999995</v>
      </c>
      <c r="E1655" s="58">
        <v>38.997999999999998</v>
      </c>
      <c r="F1655" s="58">
        <v>70.822000000000003</v>
      </c>
      <c r="G1655" s="58">
        <v>61</v>
      </c>
      <c r="H1655" s="58">
        <v>83.32</v>
      </c>
      <c r="I1655" s="58">
        <v>82</v>
      </c>
      <c r="J1655" s="58">
        <v>44.728000000000002</v>
      </c>
      <c r="K1655" s="58">
        <v>120.2</v>
      </c>
      <c r="L1655" s="58">
        <v>51.241</v>
      </c>
    </row>
    <row r="1656" spans="2:12" x14ac:dyDescent="0.35">
      <c r="B1656" s="61">
        <v>41765</v>
      </c>
      <c r="C1656" s="58">
        <v>70.47</v>
      </c>
      <c r="D1656" s="58">
        <v>81.840999999999994</v>
      </c>
      <c r="E1656" s="58">
        <v>39.067999999999998</v>
      </c>
      <c r="F1656" s="58">
        <v>70.575999999999993</v>
      </c>
      <c r="G1656" s="58">
        <v>61.5</v>
      </c>
      <c r="H1656" s="58">
        <v>81.97</v>
      </c>
      <c r="I1656" s="58">
        <v>82</v>
      </c>
      <c r="J1656" s="58">
        <v>44.448</v>
      </c>
      <c r="K1656" s="58">
        <v>123.2</v>
      </c>
      <c r="L1656" s="58">
        <v>51.648000000000003</v>
      </c>
    </row>
    <row r="1657" spans="2:12" x14ac:dyDescent="0.35">
      <c r="B1657" s="61">
        <v>41766</v>
      </c>
      <c r="C1657" s="58">
        <v>70.230999999999995</v>
      </c>
      <c r="D1657" s="58">
        <v>82.287000000000006</v>
      </c>
      <c r="E1657" s="58">
        <v>39.067999999999998</v>
      </c>
      <c r="F1657" s="58">
        <v>70.451999999999998</v>
      </c>
      <c r="G1657" s="58">
        <v>63</v>
      </c>
      <c r="H1657" s="58">
        <v>82.644999999999996</v>
      </c>
      <c r="I1657" s="58">
        <v>82</v>
      </c>
      <c r="J1657" s="58">
        <v>44.728000000000002</v>
      </c>
      <c r="K1657" s="58">
        <v>123</v>
      </c>
      <c r="L1657" s="58">
        <v>51.648000000000003</v>
      </c>
    </row>
    <row r="1658" spans="2:12" x14ac:dyDescent="0.35">
      <c r="B1658" s="61">
        <v>41767</v>
      </c>
      <c r="C1658" s="58">
        <v>69.951999999999998</v>
      </c>
      <c r="D1658" s="58">
        <v>82.02</v>
      </c>
      <c r="E1658" s="58">
        <v>39.207999999999998</v>
      </c>
      <c r="F1658" s="58">
        <v>70.575999999999993</v>
      </c>
      <c r="G1658" s="58">
        <v>63.8</v>
      </c>
      <c r="H1658" s="58">
        <v>85.826999999999998</v>
      </c>
      <c r="I1658" s="58">
        <v>82</v>
      </c>
      <c r="J1658" s="58">
        <v>44.728000000000002</v>
      </c>
      <c r="K1658" s="58">
        <v>122</v>
      </c>
      <c r="L1658" s="58">
        <v>51.241</v>
      </c>
    </row>
    <row r="1659" spans="2:12" x14ac:dyDescent="0.35">
      <c r="B1659" s="61">
        <v>41768</v>
      </c>
      <c r="C1659" s="58">
        <v>70.588999999999999</v>
      </c>
      <c r="D1659" s="58">
        <v>81.572999999999993</v>
      </c>
      <c r="E1659" s="58">
        <v>39.207999999999998</v>
      </c>
      <c r="F1659" s="58">
        <v>70.534999999999997</v>
      </c>
      <c r="G1659" s="58">
        <v>63.6</v>
      </c>
      <c r="H1659" s="58">
        <v>88.72</v>
      </c>
      <c r="I1659" s="58">
        <v>82</v>
      </c>
      <c r="J1659" s="58">
        <v>44.820999999999998</v>
      </c>
      <c r="K1659" s="58">
        <v>122</v>
      </c>
      <c r="L1659" s="58">
        <v>51.241</v>
      </c>
    </row>
    <row r="1660" spans="2:12" x14ac:dyDescent="0.35">
      <c r="B1660" s="61">
        <v>41771</v>
      </c>
      <c r="C1660" s="58">
        <v>70.748000000000005</v>
      </c>
      <c r="D1660" s="58">
        <v>82.287000000000006</v>
      </c>
      <c r="E1660" s="58">
        <v>40.607999999999997</v>
      </c>
      <c r="F1660" s="58">
        <v>71.191000000000003</v>
      </c>
      <c r="G1660" s="58">
        <v>62.5</v>
      </c>
      <c r="H1660" s="58">
        <v>87.756</v>
      </c>
      <c r="I1660" s="58">
        <v>82</v>
      </c>
      <c r="J1660" s="58">
        <v>49.061</v>
      </c>
      <c r="K1660" s="58">
        <v>122.7</v>
      </c>
      <c r="L1660" s="58">
        <v>51.037999999999997</v>
      </c>
    </row>
    <row r="1661" spans="2:12" x14ac:dyDescent="0.35">
      <c r="B1661" s="61">
        <v>41772</v>
      </c>
      <c r="C1661" s="58">
        <v>70.150999999999996</v>
      </c>
      <c r="D1661" s="58">
        <v>80.77</v>
      </c>
      <c r="E1661" s="58">
        <v>40.607999999999997</v>
      </c>
      <c r="F1661" s="58">
        <v>70.534999999999997</v>
      </c>
      <c r="G1661" s="58">
        <v>62.5</v>
      </c>
      <c r="H1661" s="58">
        <v>88.72</v>
      </c>
      <c r="I1661" s="58">
        <v>82</v>
      </c>
      <c r="J1661" s="58">
        <v>52.183</v>
      </c>
      <c r="K1661" s="58">
        <v>124.5</v>
      </c>
      <c r="L1661" s="58">
        <v>51.811</v>
      </c>
    </row>
    <row r="1662" spans="2:12" x14ac:dyDescent="0.35">
      <c r="B1662" s="61">
        <v>41773</v>
      </c>
      <c r="C1662" s="58">
        <v>71.106999999999999</v>
      </c>
      <c r="D1662" s="58">
        <v>80.144999999999996</v>
      </c>
      <c r="E1662" s="58">
        <v>39.243000000000002</v>
      </c>
      <c r="F1662" s="58">
        <v>70.575999999999993</v>
      </c>
      <c r="G1662" s="58">
        <v>63</v>
      </c>
      <c r="H1662" s="58">
        <v>89.683999999999997</v>
      </c>
      <c r="I1662" s="58">
        <v>82</v>
      </c>
      <c r="J1662" s="58">
        <v>51.064</v>
      </c>
      <c r="K1662" s="58">
        <v>124</v>
      </c>
      <c r="L1662" s="58">
        <v>51.850999999999999</v>
      </c>
    </row>
    <row r="1663" spans="2:12" x14ac:dyDescent="0.35">
      <c r="B1663" s="61">
        <v>41774</v>
      </c>
      <c r="C1663" s="58">
        <v>70.588999999999999</v>
      </c>
      <c r="D1663" s="58">
        <v>79.253</v>
      </c>
      <c r="E1663" s="58">
        <v>38.927999999999997</v>
      </c>
      <c r="F1663" s="58">
        <v>70.575999999999993</v>
      </c>
      <c r="G1663" s="58">
        <v>65.95</v>
      </c>
      <c r="H1663" s="58">
        <v>87.756</v>
      </c>
      <c r="I1663" s="58">
        <v>82</v>
      </c>
      <c r="J1663" s="58">
        <v>51.018000000000001</v>
      </c>
      <c r="K1663" s="58">
        <v>122.5</v>
      </c>
      <c r="L1663" s="58">
        <v>51.728999999999999</v>
      </c>
    </row>
    <row r="1664" spans="2:12" x14ac:dyDescent="0.35">
      <c r="B1664" s="61">
        <v>41775</v>
      </c>
      <c r="C1664" s="58">
        <v>70.39</v>
      </c>
      <c r="D1664" s="58">
        <v>78.807000000000002</v>
      </c>
      <c r="E1664" s="58">
        <v>38.997999999999998</v>
      </c>
      <c r="F1664" s="58">
        <v>70.698999999999998</v>
      </c>
      <c r="G1664" s="58">
        <v>63.5</v>
      </c>
      <c r="H1664" s="58">
        <v>87.659000000000006</v>
      </c>
      <c r="I1664" s="58">
        <v>82</v>
      </c>
      <c r="J1664" s="58">
        <v>51.716999999999999</v>
      </c>
      <c r="K1664" s="58">
        <v>124.1</v>
      </c>
      <c r="L1664" s="58">
        <v>51.079000000000001</v>
      </c>
    </row>
    <row r="1665" spans="2:12" x14ac:dyDescent="0.35">
      <c r="B1665" s="61">
        <v>41778</v>
      </c>
      <c r="C1665" s="58">
        <v>70.509</v>
      </c>
      <c r="D1665" s="58">
        <v>79.430999999999997</v>
      </c>
      <c r="E1665" s="58">
        <v>38.857999999999997</v>
      </c>
      <c r="F1665" s="58">
        <v>71.231999999999999</v>
      </c>
      <c r="G1665" s="58">
        <v>63</v>
      </c>
      <c r="H1665" s="58">
        <v>87.756</v>
      </c>
      <c r="I1665" s="58">
        <v>82</v>
      </c>
      <c r="J1665" s="58">
        <v>51.018000000000001</v>
      </c>
      <c r="K1665" s="58">
        <v>124.3</v>
      </c>
      <c r="L1665" s="58">
        <v>51.241</v>
      </c>
    </row>
    <row r="1666" spans="2:12" x14ac:dyDescent="0.35">
      <c r="B1666" s="61">
        <v>41779</v>
      </c>
      <c r="C1666" s="58">
        <v>70.588999999999999</v>
      </c>
      <c r="D1666" s="58">
        <v>79.387</v>
      </c>
      <c r="E1666" s="58">
        <v>38.893000000000001</v>
      </c>
      <c r="F1666" s="58">
        <v>72.626999999999995</v>
      </c>
      <c r="G1666" s="58">
        <v>63</v>
      </c>
      <c r="H1666" s="58">
        <v>89.635999999999996</v>
      </c>
      <c r="I1666" s="58">
        <v>82</v>
      </c>
      <c r="J1666" s="58">
        <v>53.767000000000003</v>
      </c>
      <c r="K1666" s="58">
        <v>127.9</v>
      </c>
      <c r="L1666" s="58">
        <v>51.241</v>
      </c>
    </row>
    <row r="1667" spans="2:12" x14ac:dyDescent="0.35">
      <c r="B1667" s="61">
        <v>41780</v>
      </c>
      <c r="C1667" s="58">
        <v>70.629000000000005</v>
      </c>
      <c r="D1667" s="58">
        <v>79.430999999999997</v>
      </c>
      <c r="E1667" s="58">
        <v>38.857999999999997</v>
      </c>
      <c r="F1667" s="58">
        <v>73.447999999999993</v>
      </c>
      <c r="G1667" s="58">
        <v>62</v>
      </c>
      <c r="H1667" s="58">
        <v>88.671999999999997</v>
      </c>
      <c r="I1667" s="58">
        <v>82</v>
      </c>
      <c r="J1667" s="58">
        <v>53.115000000000002</v>
      </c>
      <c r="K1667" s="58">
        <v>127.6</v>
      </c>
      <c r="L1667" s="58">
        <v>51.445</v>
      </c>
    </row>
    <row r="1668" spans="2:12" x14ac:dyDescent="0.35">
      <c r="B1668" s="61">
        <v>41781</v>
      </c>
      <c r="C1668" s="58">
        <v>69.355000000000004</v>
      </c>
      <c r="D1668" s="58">
        <v>78.36</v>
      </c>
      <c r="E1668" s="58">
        <v>38.542999999999999</v>
      </c>
      <c r="F1668" s="58">
        <v>70.575999999999993</v>
      </c>
      <c r="G1668" s="58">
        <v>62</v>
      </c>
      <c r="H1668" s="58">
        <v>87.756</v>
      </c>
      <c r="I1668" s="58">
        <v>82</v>
      </c>
      <c r="J1668" s="58">
        <v>52.183</v>
      </c>
      <c r="K1668" s="58">
        <v>123.9</v>
      </c>
      <c r="L1668" s="58">
        <v>51.16</v>
      </c>
    </row>
    <row r="1669" spans="2:12" x14ac:dyDescent="0.35">
      <c r="B1669" s="61">
        <v>41782</v>
      </c>
      <c r="C1669" s="58">
        <v>69.275000000000006</v>
      </c>
      <c r="D1669" s="58">
        <v>79.341999999999999</v>
      </c>
      <c r="E1669" s="58">
        <v>38.508000000000003</v>
      </c>
      <c r="F1669" s="58">
        <v>71.396000000000001</v>
      </c>
      <c r="G1669" s="58">
        <v>62</v>
      </c>
      <c r="H1669" s="58">
        <v>87.756</v>
      </c>
      <c r="I1669" s="58">
        <v>82</v>
      </c>
      <c r="J1669" s="58">
        <v>52.183</v>
      </c>
      <c r="K1669" s="58">
        <v>124.9</v>
      </c>
      <c r="L1669" s="58">
        <v>51.201000000000001</v>
      </c>
    </row>
    <row r="1670" spans="2:12" x14ac:dyDescent="0.35">
      <c r="B1670" s="61">
        <v>41785</v>
      </c>
      <c r="C1670" s="58">
        <v>71.266000000000005</v>
      </c>
      <c r="D1670" s="58">
        <v>78.271000000000001</v>
      </c>
      <c r="E1670" s="58">
        <v>38.508000000000003</v>
      </c>
      <c r="F1670" s="58">
        <v>71.313999999999993</v>
      </c>
      <c r="G1670" s="58">
        <v>62</v>
      </c>
      <c r="H1670" s="58">
        <v>87.659000000000006</v>
      </c>
      <c r="I1670" s="58">
        <v>82</v>
      </c>
      <c r="J1670" s="58">
        <v>52.183</v>
      </c>
      <c r="K1670" s="58">
        <v>124</v>
      </c>
      <c r="L1670" s="58">
        <v>51.037999999999997</v>
      </c>
    </row>
    <row r="1671" spans="2:12" x14ac:dyDescent="0.35">
      <c r="B1671" s="61">
        <v>41786</v>
      </c>
      <c r="C1671" s="58">
        <v>70.39</v>
      </c>
      <c r="D1671" s="58">
        <v>78.45</v>
      </c>
      <c r="E1671" s="58">
        <v>38.192999999999998</v>
      </c>
      <c r="F1671" s="58">
        <v>70.575999999999993</v>
      </c>
      <c r="G1671" s="58">
        <v>62</v>
      </c>
      <c r="H1671" s="58">
        <v>87.756</v>
      </c>
      <c r="I1671" s="58">
        <v>82</v>
      </c>
      <c r="J1671" s="58">
        <v>52.462000000000003</v>
      </c>
      <c r="K1671" s="58">
        <v>124</v>
      </c>
      <c r="L1671" s="58">
        <v>50.021000000000001</v>
      </c>
    </row>
    <row r="1672" spans="2:12" x14ac:dyDescent="0.35">
      <c r="B1672" s="61">
        <v>41787</v>
      </c>
      <c r="C1672" s="58">
        <v>70.349999999999994</v>
      </c>
      <c r="D1672" s="58">
        <v>78.36</v>
      </c>
      <c r="E1672" s="58">
        <v>38.332999999999998</v>
      </c>
      <c r="F1672" s="58">
        <v>70.986000000000004</v>
      </c>
      <c r="G1672" s="58">
        <v>62.5</v>
      </c>
      <c r="H1672" s="58">
        <v>88.768000000000001</v>
      </c>
      <c r="I1672" s="58">
        <v>82</v>
      </c>
      <c r="J1672" s="58">
        <v>52.183</v>
      </c>
      <c r="K1672" s="58">
        <v>123.8</v>
      </c>
      <c r="L1672" s="58">
        <v>50.021000000000001</v>
      </c>
    </row>
    <row r="1673" spans="2:12" x14ac:dyDescent="0.35">
      <c r="B1673" s="61">
        <v>41788</v>
      </c>
      <c r="C1673" s="58">
        <v>70.787999999999997</v>
      </c>
      <c r="D1673" s="58">
        <v>78.405000000000001</v>
      </c>
      <c r="E1673" s="58">
        <v>38.508000000000003</v>
      </c>
      <c r="F1673" s="58">
        <v>70.617000000000004</v>
      </c>
      <c r="G1673" s="58">
        <v>63.2</v>
      </c>
      <c r="H1673" s="58">
        <v>89.201999999999998</v>
      </c>
      <c r="I1673" s="58">
        <v>82</v>
      </c>
      <c r="J1673" s="58">
        <v>52.042999999999999</v>
      </c>
      <c r="K1673" s="58">
        <v>124</v>
      </c>
      <c r="L1673" s="58">
        <v>50.021000000000001</v>
      </c>
    </row>
    <row r="1674" spans="2:12" x14ac:dyDescent="0.35">
      <c r="B1674" s="61">
        <v>41789</v>
      </c>
      <c r="C1674" s="58">
        <v>70.39</v>
      </c>
      <c r="D1674" s="58">
        <v>78.182000000000002</v>
      </c>
      <c r="E1674" s="58">
        <v>38.332999999999998</v>
      </c>
      <c r="F1674" s="58">
        <v>68.524000000000001</v>
      </c>
      <c r="G1674" s="58">
        <v>63</v>
      </c>
      <c r="H1674" s="58">
        <v>87.274000000000001</v>
      </c>
      <c r="I1674" s="58">
        <v>82</v>
      </c>
      <c r="J1674" s="58">
        <v>51.250999999999998</v>
      </c>
      <c r="K1674" s="58">
        <v>124</v>
      </c>
      <c r="L1674" s="58">
        <v>49.533000000000001</v>
      </c>
    </row>
    <row r="1675" spans="2:12" x14ac:dyDescent="0.35">
      <c r="B1675" s="61">
        <v>41792</v>
      </c>
      <c r="C1675" s="58">
        <v>70.39</v>
      </c>
      <c r="D1675" s="58">
        <v>75.415000000000006</v>
      </c>
      <c r="E1675" s="58">
        <v>38.332999999999998</v>
      </c>
      <c r="F1675" s="58">
        <v>68.524000000000001</v>
      </c>
      <c r="G1675" s="58">
        <v>63</v>
      </c>
      <c r="H1675" s="58">
        <v>88.238</v>
      </c>
      <c r="I1675" s="58">
        <v>82</v>
      </c>
      <c r="J1675" s="58">
        <v>51.624000000000002</v>
      </c>
      <c r="K1675" s="58">
        <v>123.8</v>
      </c>
      <c r="L1675" s="58">
        <v>49.533000000000001</v>
      </c>
    </row>
    <row r="1676" spans="2:12" x14ac:dyDescent="0.35">
      <c r="B1676" s="61">
        <v>41793</v>
      </c>
      <c r="C1676" s="58">
        <v>69.992000000000004</v>
      </c>
      <c r="D1676" s="58">
        <v>76.441999999999993</v>
      </c>
      <c r="E1676" s="58">
        <v>38.368000000000002</v>
      </c>
      <c r="F1676" s="58">
        <v>69.837000000000003</v>
      </c>
      <c r="G1676" s="58">
        <v>65</v>
      </c>
      <c r="H1676" s="58">
        <v>89.299000000000007</v>
      </c>
      <c r="I1676" s="58">
        <v>82</v>
      </c>
      <c r="J1676" s="58">
        <v>51.250999999999998</v>
      </c>
      <c r="K1676" s="58">
        <v>125</v>
      </c>
      <c r="L1676" s="58">
        <v>49.615000000000002</v>
      </c>
    </row>
    <row r="1677" spans="2:12" x14ac:dyDescent="0.35">
      <c r="B1677" s="61">
        <v>41794</v>
      </c>
      <c r="C1677" s="58">
        <v>71.106999999999999</v>
      </c>
      <c r="D1677" s="58">
        <v>77.468000000000004</v>
      </c>
      <c r="E1677" s="58">
        <v>38.508000000000003</v>
      </c>
      <c r="F1677" s="58">
        <v>70.287999999999997</v>
      </c>
      <c r="G1677" s="58">
        <v>65</v>
      </c>
      <c r="H1677" s="58">
        <v>89.105999999999995</v>
      </c>
      <c r="I1677" s="58">
        <v>82</v>
      </c>
      <c r="J1677" s="58">
        <v>51.250999999999998</v>
      </c>
      <c r="K1677" s="58">
        <v>128</v>
      </c>
      <c r="L1677" s="58">
        <v>50.021000000000001</v>
      </c>
    </row>
    <row r="1678" spans="2:12" x14ac:dyDescent="0.35">
      <c r="B1678" s="61">
        <v>41795</v>
      </c>
      <c r="C1678" s="58">
        <v>71.981999999999999</v>
      </c>
      <c r="D1678" s="58">
        <v>77.557000000000002</v>
      </c>
      <c r="E1678" s="58">
        <v>38.438000000000002</v>
      </c>
      <c r="F1678" s="58">
        <v>70.287999999999997</v>
      </c>
      <c r="G1678" s="58">
        <v>65</v>
      </c>
      <c r="H1678" s="58">
        <v>90.263000000000005</v>
      </c>
      <c r="I1678" s="58">
        <v>82</v>
      </c>
      <c r="J1678" s="58">
        <v>51.110999999999997</v>
      </c>
      <c r="K1678" s="58">
        <v>127.9</v>
      </c>
      <c r="L1678" s="58">
        <v>50.021000000000001</v>
      </c>
    </row>
    <row r="1679" spans="2:12" x14ac:dyDescent="0.35">
      <c r="B1679" s="61">
        <v>41796</v>
      </c>
      <c r="C1679" s="58">
        <v>71.822999999999993</v>
      </c>
      <c r="D1679" s="58">
        <v>77.468000000000004</v>
      </c>
      <c r="E1679" s="58">
        <v>38.542999999999999</v>
      </c>
      <c r="F1679" s="58">
        <v>70.082999999999998</v>
      </c>
      <c r="G1679" s="58">
        <v>63.5</v>
      </c>
      <c r="H1679" s="58">
        <v>90.167000000000002</v>
      </c>
      <c r="I1679" s="58">
        <v>82</v>
      </c>
      <c r="J1679" s="58">
        <v>50.878</v>
      </c>
      <c r="K1679" s="58">
        <v>127.6</v>
      </c>
      <c r="L1679" s="58">
        <v>50.021000000000001</v>
      </c>
    </row>
    <row r="1680" spans="2:12" x14ac:dyDescent="0.35">
      <c r="B1680" s="61">
        <v>41799</v>
      </c>
      <c r="C1680" s="58">
        <v>71.822999999999993</v>
      </c>
      <c r="D1680" s="58">
        <v>77.468000000000004</v>
      </c>
      <c r="E1680" s="58">
        <v>38.508000000000003</v>
      </c>
      <c r="F1680" s="58">
        <v>69.918999999999997</v>
      </c>
      <c r="G1680" s="58">
        <v>64</v>
      </c>
      <c r="H1680" s="58">
        <v>89.683999999999997</v>
      </c>
      <c r="I1680" s="58">
        <v>82</v>
      </c>
      <c r="J1680" s="58">
        <v>50.271999999999998</v>
      </c>
      <c r="K1680" s="58">
        <v>126.4</v>
      </c>
      <c r="L1680" s="58">
        <v>49.859000000000002</v>
      </c>
    </row>
    <row r="1681" spans="2:12" x14ac:dyDescent="0.35">
      <c r="B1681" s="61">
        <v>41800</v>
      </c>
      <c r="C1681" s="58">
        <v>72.141999999999996</v>
      </c>
      <c r="D1681" s="58">
        <v>77.379000000000005</v>
      </c>
      <c r="E1681" s="58">
        <v>38.472999999999999</v>
      </c>
      <c r="F1681" s="58">
        <v>70.001000000000005</v>
      </c>
      <c r="G1681" s="58">
        <v>64</v>
      </c>
      <c r="H1681" s="58">
        <v>88.430999999999997</v>
      </c>
      <c r="I1681" s="58">
        <v>82</v>
      </c>
      <c r="J1681" s="58">
        <v>50.552</v>
      </c>
      <c r="K1681" s="58">
        <v>125</v>
      </c>
      <c r="L1681" s="58">
        <v>48.801000000000002</v>
      </c>
    </row>
    <row r="1682" spans="2:12" x14ac:dyDescent="0.35">
      <c r="B1682" s="61">
        <v>41801</v>
      </c>
      <c r="C1682" s="58">
        <v>72.62</v>
      </c>
      <c r="D1682" s="58">
        <v>77.022000000000006</v>
      </c>
      <c r="E1682" s="58">
        <v>38.228000000000002</v>
      </c>
      <c r="F1682" s="58">
        <v>70.082999999999998</v>
      </c>
      <c r="G1682" s="58">
        <v>60.05</v>
      </c>
      <c r="H1682" s="58">
        <v>86.308999999999997</v>
      </c>
      <c r="I1682" s="58">
        <v>82</v>
      </c>
      <c r="J1682" s="58">
        <v>50.784999999999997</v>
      </c>
      <c r="K1682" s="58">
        <v>122.6</v>
      </c>
      <c r="L1682" s="58">
        <v>49.207999999999998</v>
      </c>
    </row>
    <row r="1683" spans="2:12" x14ac:dyDescent="0.35">
      <c r="B1683" s="61">
        <v>41802</v>
      </c>
      <c r="C1683" s="58">
        <v>73.774000000000001</v>
      </c>
      <c r="D1683" s="58">
        <v>77.646000000000001</v>
      </c>
      <c r="E1683" s="58">
        <v>38.438000000000002</v>
      </c>
      <c r="F1683" s="58">
        <v>70.451999999999998</v>
      </c>
      <c r="G1683" s="58">
        <v>62</v>
      </c>
      <c r="H1683" s="58">
        <v>86.406000000000006</v>
      </c>
      <c r="I1683" s="58">
        <v>82</v>
      </c>
      <c r="J1683" s="58">
        <v>49.573999999999998</v>
      </c>
      <c r="K1683" s="58">
        <v>122</v>
      </c>
      <c r="L1683" s="58">
        <v>49.249000000000002</v>
      </c>
    </row>
    <row r="1684" spans="2:12" x14ac:dyDescent="0.35">
      <c r="B1684" s="61">
        <v>41803</v>
      </c>
      <c r="C1684" s="58">
        <v>73.774000000000001</v>
      </c>
      <c r="D1684" s="58">
        <v>77.646000000000001</v>
      </c>
      <c r="E1684" s="58">
        <v>38.438000000000002</v>
      </c>
      <c r="F1684" s="58">
        <v>70.451999999999998</v>
      </c>
      <c r="G1684" s="58">
        <v>62</v>
      </c>
      <c r="H1684" s="58">
        <v>86.406000000000006</v>
      </c>
      <c r="I1684" s="58">
        <v>82</v>
      </c>
      <c r="J1684" s="58">
        <v>49.573999999999998</v>
      </c>
      <c r="K1684" s="58">
        <v>122</v>
      </c>
      <c r="L1684" s="58">
        <v>49.249000000000002</v>
      </c>
    </row>
    <row r="1685" spans="2:12" x14ac:dyDescent="0.35">
      <c r="B1685" s="61">
        <v>41806</v>
      </c>
      <c r="C1685" s="58">
        <v>73.096999999999994</v>
      </c>
      <c r="D1685" s="58">
        <v>78.628</v>
      </c>
      <c r="E1685" s="58">
        <v>38.368000000000002</v>
      </c>
      <c r="F1685" s="58">
        <v>69.878</v>
      </c>
      <c r="G1685" s="58">
        <v>62</v>
      </c>
      <c r="H1685" s="58">
        <v>86.790999999999997</v>
      </c>
      <c r="I1685" s="58">
        <v>82</v>
      </c>
      <c r="J1685" s="58">
        <v>49.387</v>
      </c>
      <c r="K1685" s="58">
        <v>121.9</v>
      </c>
      <c r="L1685" s="58">
        <v>49.207999999999998</v>
      </c>
    </row>
    <row r="1686" spans="2:12" x14ac:dyDescent="0.35">
      <c r="B1686" s="61">
        <v>41807</v>
      </c>
      <c r="C1686" s="58">
        <v>72.62</v>
      </c>
      <c r="D1686" s="58">
        <v>79.073999999999998</v>
      </c>
      <c r="E1686" s="58">
        <v>38.368000000000002</v>
      </c>
      <c r="F1686" s="58">
        <v>69.754999999999995</v>
      </c>
      <c r="G1686" s="58">
        <v>65</v>
      </c>
      <c r="H1686" s="58">
        <v>86.790999999999997</v>
      </c>
      <c r="I1686" s="58">
        <v>82</v>
      </c>
      <c r="J1686" s="58">
        <v>48.920999999999999</v>
      </c>
      <c r="K1686" s="58">
        <v>120</v>
      </c>
      <c r="L1686" s="58">
        <v>48.883000000000003</v>
      </c>
    </row>
    <row r="1687" spans="2:12" x14ac:dyDescent="0.35">
      <c r="B1687" s="61">
        <v>41808</v>
      </c>
      <c r="C1687" s="58">
        <v>70.787999999999997</v>
      </c>
      <c r="D1687" s="58">
        <v>78.762</v>
      </c>
      <c r="E1687" s="58">
        <v>38.158000000000001</v>
      </c>
      <c r="F1687" s="58">
        <v>68.974999999999994</v>
      </c>
      <c r="G1687" s="58">
        <v>65</v>
      </c>
      <c r="H1687" s="58">
        <v>85.924000000000007</v>
      </c>
      <c r="I1687" s="58">
        <v>82</v>
      </c>
      <c r="J1687" s="58">
        <v>49.387</v>
      </c>
      <c r="K1687" s="58">
        <v>118.9</v>
      </c>
      <c r="L1687" s="58">
        <v>48.597999999999999</v>
      </c>
    </row>
    <row r="1688" spans="2:12" x14ac:dyDescent="0.35">
      <c r="B1688" s="61">
        <v>41809</v>
      </c>
      <c r="C1688" s="58">
        <v>70.908000000000001</v>
      </c>
      <c r="D1688" s="58">
        <v>78.405000000000001</v>
      </c>
      <c r="E1688" s="58">
        <v>37.982999999999997</v>
      </c>
      <c r="F1688" s="58">
        <v>69.632000000000005</v>
      </c>
      <c r="G1688" s="58">
        <v>64.900000000000006</v>
      </c>
      <c r="H1688" s="58">
        <v>85.344999999999999</v>
      </c>
      <c r="I1688" s="58">
        <v>82</v>
      </c>
      <c r="J1688" s="58">
        <v>49.107999999999997</v>
      </c>
      <c r="K1688" s="58">
        <v>120.5</v>
      </c>
      <c r="L1688" s="58">
        <v>47.581000000000003</v>
      </c>
    </row>
    <row r="1689" spans="2:12" x14ac:dyDescent="0.35">
      <c r="B1689" s="61">
        <v>41810</v>
      </c>
      <c r="C1689" s="58">
        <v>70.867999999999995</v>
      </c>
      <c r="D1689" s="58">
        <v>78.003</v>
      </c>
      <c r="E1689" s="58">
        <v>37.878</v>
      </c>
      <c r="F1689" s="58">
        <v>69.263000000000005</v>
      </c>
      <c r="G1689" s="58">
        <v>64.900000000000006</v>
      </c>
      <c r="H1689" s="58">
        <v>87.274000000000001</v>
      </c>
      <c r="I1689" s="58">
        <v>82</v>
      </c>
      <c r="J1689" s="58">
        <v>48.734999999999999</v>
      </c>
      <c r="K1689" s="58">
        <v>121</v>
      </c>
      <c r="L1689" s="58">
        <v>49.127000000000002</v>
      </c>
    </row>
    <row r="1690" spans="2:12" x14ac:dyDescent="0.35">
      <c r="B1690" s="61">
        <v>41813</v>
      </c>
      <c r="C1690" s="58">
        <v>71.106999999999999</v>
      </c>
      <c r="D1690" s="58">
        <v>79.655000000000001</v>
      </c>
      <c r="E1690" s="58">
        <v>37.982999999999997</v>
      </c>
      <c r="F1690" s="58">
        <v>70.575999999999993</v>
      </c>
      <c r="G1690" s="58">
        <v>64.900000000000006</v>
      </c>
      <c r="H1690" s="58">
        <v>86.308999999999997</v>
      </c>
      <c r="I1690" s="58">
        <v>82</v>
      </c>
      <c r="J1690" s="58">
        <v>49.247</v>
      </c>
      <c r="K1690" s="58">
        <v>120.5</v>
      </c>
      <c r="L1690" s="58">
        <v>49.615000000000002</v>
      </c>
    </row>
    <row r="1691" spans="2:12" x14ac:dyDescent="0.35">
      <c r="B1691" s="61">
        <v>41814</v>
      </c>
      <c r="C1691" s="58">
        <v>71.822999999999993</v>
      </c>
      <c r="D1691" s="58">
        <v>80.012</v>
      </c>
      <c r="E1691" s="58">
        <v>37.982999999999997</v>
      </c>
      <c r="F1691" s="58">
        <v>71.150000000000006</v>
      </c>
      <c r="G1691" s="58">
        <v>64.900000000000006</v>
      </c>
      <c r="H1691" s="58">
        <v>86.742999999999995</v>
      </c>
      <c r="I1691" s="58">
        <v>82</v>
      </c>
      <c r="J1691" s="58">
        <v>50.133000000000003</v>
      </c>
      <c r="K1691" s="58">
        <v>120.7</v>
      </c>
      <c r="L1691" s="58">
        <v>48.801000000000002</v>
      </c>
    </row>
    <row r="1692" spans="2:12" x14ac:dyDescent="0.35">
      <c r="B1692" s="61">
        <v>41815</v>
      </c>
      <c r="C1692" s="58">
        <v>72.340999999999994</v>
      </c>
      <c r="D1692" s="58">
        <v>80.546999999999997</v>
      </c>
      <c r="E1692" s="58">
        <v>38.192999999999998</v>
      </c>
      <c r="F1692" s="58">
        <v>71.355000000000004</v>
      </c>
      <c r="G1692" s="58">
        <v>64.900000000000006</v>
      </c>
      <c r="H1692" s="58">
        <v>85.826999999999998</v>
      </c>
      <c r="I1692" s="58">
        <v>82</v>
      </c>
      <c r="J1692" s="58">
        <v>50.598999999999997</v>
      </c>
      <c r="K1692" s="58">
        <v>119.6</v>
      </c>
      <c r="L1692" s="58">
        <v>48.353999999999999</v>
      </c>
    </row>
    <row r="1693" spans="2:12" x14ac:dyDescent="0.35">
      <c r="B1693" s="61">
        <v>41816</v>
      </c>
      <c r="C1693" s="58">
        <v>72.5</v>
      </c>
      <c r="D1693" s="58">
        <v>81.349999999999994</v>
      </c>
      <c r="E1693" s="58">
        <v>38.228000000000002</v>
      </c>
      <c r="F1693" s="58">
        <v>73.406999999999996</v>
      </c>
      <c r="G1693" s="58">
        <v>64.900000000000006</v>
      </c>
      <c r="H1693" s="58">
        <v>86.501999999999995</v>
      </c>
      <c r="I1693" s="58">
        <v>82</v>
      </c>
      <c r="J1693" s="58">
        <v>50.784999999999997</v>
      </c>
      <c r="K1693" s="58">
        <v>123</v>
      </c>
      <c r="L1693" s="58">
        <v>48.801000000000002</v>
      </c>
    </row>
    <row r="1694" spans="2:12" x14ac:dyDescent="0.35">
      <c r="B1694" s="61">
        <v>41817</v>
      </c>
      <c r="C1694" s="58">
        <v>73.655000000000001</v>
      </c>
      <c r="D1694" s="58">
        <v>82.108999999999995</v>
      </c>
      <c r="E1694" s="58">
        <v>38.508000000000003</v>
      </c>
      <c r="F1694" s="58">
        <v>73.201999999999998</v>
      </c>
      <c r="G1694" s="58">
        <v>64.900000000000006</v>
      </c>
      <c r="H1694" s="58">
        <v>87.177000000000007</v>
      </c>
      <c r="I1694" s="58">
        <v>82</v>
      </c>
      <c r="J1694" s="58">
        <v>50.319000000000003</v>
      </c>
      <c r="K1694" s="58">
        <v>123.3</v>
      </c>
      <c r="L1694" s="58">
        <v>48.801000000000002</v>
      </c>
    </row>
    <row r="1695" spans="2:12" x14ac:dyDescent="0.35">
      <c r="B1695" s="61">
        <v>41820</v>
      </c>
      <c r="C1695" s="58">
        <v>73.415999999999997</v>
      </c>
      <c r="D1695" s="58">
        <v>81.305999999999997</v>
      </c>
      <c r="E1695" s="58">
        <v>38.508000000000003</v>
      </c>
      <c r="F1695" s="58">
        <v>73.037999999999997</v>
      </c>
      <c r="G1695" s="58">
        <v>64.900000000000006</v>
      </c>
      <c r="H1695" s="58">
        <v>86.116</v>
      </c>
      <c r="I1695" s="58">
        <v>82</v>
      </c>
      <c r="J1695" s="58">
        <v>50.179000000000002</v>
      </c>
      <c r="K1695" s="58">
        <v>123.4</v>
      </c>
      <c r="L1695" s="58">
        <v>49.33</v>
      </c>
    </row>
    <row r="1696" spans="2:12" x14ac:dyDescent="0.35">
      <c r="B1696" s="61">
        <v>41821</v>
      </c>
      <c r="C1696" s="58">
        <v>74.450999999999993</v>
      </c>
      <c r="D1696" s="58">
        <v>81.215999999999994</v>
      </c>
      <c r="E1696" s="58">
        <v>38.578000000000003</v>
      </c>
      <c r="F1696" s="58">
        <v>71.724999999999994</v>
      </c>
      <c r="G1696" s="58">
        <v>64.5</v>
      </c>
      <c r="H1696" s="58">
        <v>87.274000000000001</v>
      </c>
      <c r="I1696" s="58">
        <v>82</v>
      </c>
      <c r="J1696" s="58">
        <v>49.387</v>
      </c>
      <c r="K1696" s="58">
        <v>123.3</v>
      </c>
      <c r="L1696" s="58">
        <v>48.801000000000002</v>
      </c>
    </row>
    <row r="1697" spans="2:12" x14ac:dyDescent="0.35">
      <c r="B1697" s="61">
        <v>41822</v>
      </c>
      <c r="C1697" s="58">
        <v>74.052999999999997</v>
      </c>
      <c r="D1697" s="58">
        <v>81.93</v>
      </c>
      <c r="E1697" s="58">
        <v>38.753</v>
      </c>
      <c r="F1697" s="58">
        <v>71.807000000000002</v>
      </c>
      <c r="G1697" s="58">
        <v>64.75</v>
      </c>
      <c r="H1697" s="58">
        <v>86.308999999999997</v>
      </c>
      <c r="I1697" s="58">
        <v>82</v>
      </c>
      <c r="J1697" s="58">
        <v>49.62</v>
      </c>
      <c r="K1697" s="58">
        <v>123.6</v>
      </c>
      <c r="L1697" s="58">
        <v>48.395000000000003</v>
      </c>
    </row>
    <row r="1698" spans="2:12" x14ac:dyDescent="0.35">
      <c r="B1698" s="61">
        <v>41823</v>
      </c>
      <c r="C1698" s="58">
        <v>74.052999999999997</v>
      </c>
      <c r="D1698" s="58">
        <v>83.447999999999993</v>
      </c>
      <c r="E1698" s="58">
        <v>38.963000000000001</v>
      </c>
      <c r="F1698" s="58">
        <v>72.462999999999994</v>
      </c>
      <c r="G1698" s="58">
        <v>64.75</v>
      </c>
      <c r="H1698" s="58">
        <v>86.742999999999995</v>
      </c>
      <c r="I1698" s="58">
        <v>82</v>
      </c>
      <c r="J1698" s="58">
        <v>50.411999999999999</v>
      </c>
      <c r="K1698" s="58">
        <v>122.7</v>
      </c>
      <c r="L1698" s="58">
        <v>48.801000000000002</v>
      </c>
    </row>
    <row r="1699" spans="2:12" x14ac:dyDescent="0.35">
      <c r="B1699" s="61">
        <v>41824</v>
      </c>
      <c r="C1699" s="58">
        <v>74.013000000000005</v>
      </c>
      <c r="D1699" s="58">
        <v>84.831000000000003</v>
      </c>
      <c r="E1699" s="58">
        <v>39.067999999999998</v>
      </c>
      <c r="F1699" s="58">
        <v>73.53</v>
      </c>
      <c r="G1699" s="58">
        <v>64.7</v>
      </c>
      <c r="H1699" s="58">
        <v>87.177000000000007</v>
      </c>
      <c r="I1699" s="58">
        <v>82</v>
      </c>
      <c r="J1699" s="58">
        <v>50.411999999999999</v>
      </c>
      <c r="K1699" s="58">
        <v>123.2</v>
      </c>
      <c r="L1699" s="58">
        <v>48.801000000000002</v>
      </c>
    </row>
    <row r="1700" spans="2:12" x14ac:dyDescent="0.35">
      <c r="B1700" s="61">
        <v>41827</v>
      </c>
      <c r="C1700" s="58">
        <v>73.972999999999999</v>
      </c>
      <c r="D1700" s="58">
        <v>85.902000000000001</v>
      </c>
      <c r="E1700" s="58">
        <v>39.067999999999998</v>
      </c>
      <c r="F1700" s="58">
        <v>73.858000000000004</v>
      </c>
      <c r="G1700" s="58">
        <v>63</v>
      </c>
      <c r="H1700" s="58">
        <v>86.790999999999997</v>
      </c>
      <c r="I1700" s="58">
        <v>82</v>
      </c>
      <c r="J1700" s="58">
        <v>50.366</v>
      </c>
      <c r="K1700" s="58">
        <v>123.5</v>
      </c>
      <c r="L1700" s="58">
        <v>48.801000000000002</v>
      </c>
    </row>
    <row r="1701" spans="2:12" x14ac:dyDescent="0.35">
      <c r="B1701" s="61">
        <v>41828</v>
      </c>
      <c r="C1701" s="58">
        <v>74.61</v>
      </c>
      <c r="D1701" s="58">
        <v>87.061999999999998</v>
      </c>
      <c r="E1701" s="58">
        <v>39.277999999999999</v>
      </c>
      <c r="F1701" s="58">
        <v>74.433000000000007</v>
      </c>
      <c r="G1701" s="58">
        <v>63</v>
      </c>
      <c r="H1701" s="58">
        <v>86.84</v>
      </c>
      <c r="I1701" s="58">
        <v>82</v>
      </c>
      <c r="J1701" s="58">
        <v>50.411999999999999</v>
      </c>
      <c r="K1701" s="58">
        <v>124.5</v>
      </c>
      <c r="L1701" s="58">
        <v>49.207999999999998</v>
      </c>
    </row>
    <row r="1702" spans="2:12" x14ac:dyDescent="0.35">
      <c r="B1702" s="61">
        <v>41829</v>
      </c>
      <c r="C1702" s="58">
        <v>73.933000000000007</v>
      </c>
      <c r="D1702" s="58">
        <v>86.347999999999999</v>
      </c>
      <c r="E1702" s="58">
        <v>39.243000000000002</v>
      </c>
      <c r="F1702" s="58">
        <v>74.144999999999996</v>
      </c>
      <c r="G1702" s="58">
        <v>63</v>
      </c>
      <c r="H1702" s="58">
        <v>86.790999999999997</v>
      </c>
      <c r="I1702" s="58">
        <v>82</v>
      </c>
      <c r="J1702" s="58">
        <v>50.878</v>
      </c>
      <c r="K1702" s="58">
        <v>123.9</v>
      </c>
      <c r="L1702" s="58">
        <v>48.597999999999999</v>
      </c>
    </row>
    <row r="1703" spans="2:12" x14ac:dyDescent="0.35">
      <c r="B1703" s="61">
        <v>41830</v>
      </c>
      <c r="C1703" s="58">
        <v>73.177000000000007</v>
      </c>
      <c r="D1703" s="58">
        <v>86.08</v>
      </c>
      <c r="E1703" s="58">
        <v>39.207999999999998</v>
      </c>
      <c r="F1703" s="58">
        <v>73.858000000000004</v>
      </c>
      <c r="G1703" s="58">
        <v>63</v>
      </c>
      <c r="H1703" s="58">
        <v>86.694999999999993</v>
      </c>
      <c r="I1703" s="58">
        <v>82</v>
      </c>
      <c r="J1703" s="58">
        <v>51.95</v>
      </c>
      <c r="K1703" s="58">
        <v>123.7</v>
      </c>
      <c r="L1703" s="58">
        <v>48.801000000000002</v>
      </c>
    </row>
    <row r="1704" spans="2:12" x14ac:dyDescent="0.35">
      <c r="B1704" s="61">
        <v>41831</v>
      </c>
      <c r="C1704" s="58">
        <v>73.257000000000005</v>
      </c>
      <c r="D1704" s="58">
        <v>86.036000000000001</v>
      </c>
      <c r="E1704" s="58">
        <v>39.243000000000002</v>
      </c>
      <c r="F1704" s="58">
        <v>73.94</v>
      </c>
      <c r="G1704" s="58">
        <v>63</v>
      </c>
      <c r="H1704" s="58">
        <v>86.694999999999993</v>
      </c>
      <c r="I1704" s="58">
        <v>82</v>
      </c>
      <c r="J1704" s="58">
        <v>51.716999999999999</v>
      </c>
      <c r="K1704" s="58">
        <v>123.4</v>
      </c>
      <c r="L1704" s="58">
        <v>48.557000000000002</v>
      </c>
    </row>
    <row r="1705" spans="2:12" x14ac:dyDescent="0.35">
      <c r="B1705" s="61">
        <v>41834</v>
      </c>
      <c r="C1705" s="58">
        <v>72.459999999999994</v>
      </c>
      <c r="D1705" s="58">
        <v>85.634</v>
      </c>
      <c r="E1705" s="58">
        <v>39.207999999999998</v>
      </c>
      <c r="F1705" s="58">
        <v>73.447999999999993</v>
      </c>
      <c r="G1705" s="58">
        <v>63</v>
      </c>
      <c r="H1705" s="58">
        <v>86.694999999999993</v>
      </c>
      <c r="I1705" s="58">
        <v>82</v>
      </c>
      <c r="J1705" s="58">
        <v>51.064</v>
      </c>
      <c r="K1705" s="58">
        <v>123.4</v>
      </c>
      <c r="L1705" s="58">
        <v>48.801000000000002</v>
      </c>
    </row>
    <row r="1706" spans="2:12" x14ac:dyDescent="0.35">
      <c r="B1706" s="61">
        <v>41835</v>
      </c>
      <c r="C1706" s="58">
        <v>71.744</v>
      </c>
      <c r="D1706" s="58">
        <v>84.786000000000001</v>
      </c>
      <c r="E1706" s="58">
        <v>38.893000000000001</v>
      </c>
      <c r="F1706" s="58">
        <v>72.831999999999994</v>
      </c>
      <c r="G1706" s="58">
        <v>63</v>
      </c>
      <c r="H1706" s="58">
        <v>86.790999999999997</v>
      </c>
      <c r="I1706" s="58">
        <v>82</v>
      </c>
      <c r="J1706" s="58">
        <v>50.784999999999997</v>
      </c>
      <c r="K1706" s="58">
        <v>121.9</v>
      </c>
      <c r="L1706" s="58">
        <v>48.395000000000003</v>
      </c>
    </row>
    <row r="1707" spans="2:12" x14ac:dyDescent="0.35">
      <c r="B1707" s="61">
        <v>41836</v>
      </c>
      <c r="C1707" s="58">
        <v>72.102000000000004</v>
      </c>
      <c r="D1707" s="58">
        <v>84.34</v>
      </c>
      <c r="E1707" s="58">
        <v>38.963000000000001</v>
      </c>
      <c r="F1707" s="58">
        <v>73.201999999999998</v>
      </c>
      <c r="G1707" s="58">
        <v>61.5</v>
      </c>
      <c r="H1707" s="58">
        <v>88.141999999999996</v>
      </c>
      <c r="I1707" s="58">
        <v>82</v>
      </c>
      <c r="J1707" s="58">
        <v>50.319000000000003</v>
      </c>
      <c r="K1707" s="58">
        <v>121.4</v>
      </c>
      <c r="L1707" s="58">
        <v>48.801000000000002</v>
      </c>
    </row>
    <row r="1708" spans="2:12" x14ac:dyDescent="0.35">
      <c r="B1708" s="61">
        <v>41837</v>
      </c>
      <c r="C1708" s="58">
        <v>72.102000000000004</v>
      </c>
      <c r="D1708" s="58">
        <v>84.34</v>
      </c>
      <c r="E1708" s="58">
        <v>38.963000000000001</v>
      </c>
      <c r="F1708" s="58">
        <v>73.201999999999998</v>
      </c>
      <c r="G1708" s="58">
        <v>61.5</v>
      </c>
      <c r="H1708" s="58">
        <v>88.141999999999996</v>
      </c>
      <c r="I1708" s="58">
        <v>82</v>
      </c>
      <c r="J1708" s="58">
        <v>50.319000000000003</v>
      </c>
      <c r="K1708" s="58">
        <v>121.4</v>
      </c>
      <c r="L1708" s="58">
        <v>48.801000000000002</v>
      </c>
    </row>
    <row r="1709" spans="2:12" x14ac:dyDescent="0.35">
      <c r="B1709" s="61">
        <v>41838</v>
      </c>
      <c r="C1709" s="58">
        <v>72.381</v>
      </c>
      <c r="D1709" s="58">
        <v>85.233000000000004</v>
      </c>
      <c r="E1709" s="58">
        <v>38.963000000000001</v>
      </c>
      <c r="F1709" s="58">
        <v>74.022000000000006</v>
      </c>
      <c r="G1709" s="58">
        <v>61.5</v>
      </c>
      <c r="H1709" s="58">
        <v>87.756</v>
      </c>
      <c r="I1709" s="58">
        <v>82</v>
      </c>
      <c r="J1709" s="58">
        <v>50.319000000000003</v>
      </c>
      <c r="K1709" s="58">
        <v>119.4</v>
      </c>
      <c r="L1709" s="58">
        <v>48.353999999999999</v>
      </c>
    </row>
    <row r="1710" spans="2:12" x14ac:dyDescent="0.35">
      <c r="B1710" s="61">
        <v>41841</v>
      </c>
      <c r="C1710" s="58">
        <v>72.381</v>
      </c>
      <c r="D1710" s="58">
        <v>85.679000000000002</v>
      </c>
      <c r="E1710" s="58">
        <v>39.067999999999998</v>
      </c>
      <c r="F1710" s="58">
        <v>73.858000000000004</v>
      </c>
      <c r="G1710" s="58">
        <v>61.5</v>
      </c>
      <c r="H1710" s="58">
        <v>86.983999999999995</v>
      </c>
      <c r="I1710" s="58">
        <v>82</v>
      </c>
      <c r="J1710" s="58">
        <v>50.085999999999999</v>
      </c>
      <c r="K1710" s="58">
        <v>119</v>
      </c>
      <c r="L1710" s="58">
        <v>48.353999999999999</v>
      </c>
    </row>
    <row r="1711" spans="2:12" x14ac:dyDescent="0.35">
      <c r="B1711" s="61">
        <v>41842</v>
      </c>
      <c r="C1711" s="58">
        <v>72.381</v>
      </c>
      <c r="D1711" s="58">
        <v>85.679000000000002</v>
      </c>
      <c r="E1711" s="58">
        <v>38.963000000000001</v>
      </c>
      <c r="F1711" s="58">
        <v>73.694000000000003</v>
      </c>
      <c r="G1711" s="58">
        <v>61.5</v>
      </c>
      <c r="H1711" s="58">
        <v>87.129000000000005</v>
      </c>
      <c r="I1711" s="58">
        <v>82</v>
      </c>
      <c r="J1711" s="58">
        <v>50.784999999999997</v>
      </c>
      <c r="K1711" s="58">
        <v>118.6</v>
      </c>
      <c r="L1711" s="58">
        <v>48.395000000000003</v>
      </c>
    </row>
    <row r="1712" spans="2:12" x14ac:dyDescent="0.35">
      <c r="B1712" s="61">
        <v>41843</v>
      </c>
      <c r="C1712" s="58">
        <v>72.459999999999994</v>
      </c>
      <c r="D1712" s="58">
        <v>85.5</v>
      </c>
      <c r="E1712" s="58">
        <v>39.033000000000001</v>
      </c>
      <c r="F1712" s="58">
        <v>73.694000000000003</v>
      </c>
      <c r="G1712" s="58">
        <v>64</v>
      </c>
      <c r="H1712" s="58">
        <v>87.129000000000005</v>
      </c>
      <c r="I1712" s="58">
        <v>82</v>
      </c>
      <c r="J1712" s="58">
        <v>50.970999999999997</v>
      </c>
      <c r="K1712" s="58">
        <v>119</v>
      </c>
      <c r="L1712" s="58">
        <v>48.597999999999999</v>
      </c>
    </row>
    <row r="1713" spans="2:12" x14ac:dyDescent="0.35">
      <c r="B1713" s="61">
        <v>41844</v>
      </c>
      <c r="C1713" s="58">
        <v>72.42</v>
      </c>
      <c r="D1713" s="58">
        <v>85.679000000000002</v>
      </c>
      <c r="E1713" s="58">
        <v>38.787999999999997</v>
      </c>
      <c r="F1713" s="58">
        <v>72.626999999999995</v>
      </c>
      <c r="G1713" s="58">
        <v>65</v>
      </c>
      <c r="H1713" s="58">
        <v>87.129000000000005</v>
      </c>
      <c r="I1713" s="58">
        <v>82</v>
      </c>
      <c r="J1713" s="58">
        <v>49.853000000000002</v>
      </c>
      <c r="K1713" s="58">
        <v>119</v>
      </c>
      <c r="L1713" s="58">
        <v>48.801000000000002</v>
      </c>
    </row>
    <row r="1714" spans="2:12" x14ac:dyDescent="0.35">
      <c r="B1714" s="61">
        <v>41845</v>
      </c>
      <c r="C1714" s="58">
        <v>72.459999999999994</v>
      </c>
      <c r="D1714" s="58">
        <v>84.563000000000002</v>
      </c>
      <c r="E1714" s="58">
        <v>38.857999999999997</v>
      </c>
      <c r="F1714" s="58">
        <v>71.641999999999996</v>
      </c>
      <c r="G1714" s="58">
        <v>62</v>
      </c>
      <c r="H1714" s="58">
        <v>86.888000000000005</v>
      </c>
      <c r="I1714" s="58">
        <v>82</v>
      </c>
      <c r="J1714" s="58">
        <v>50.970999999999997</v>
      </c>
      <c r="K1714" s="58">
        <v>121</v>
      </c>
      <c r="L1714" s="58">
        <v>48.801000000000002</v>
      </c>
    </row>
    <row r="1715" spans="2:12" x14ac:dyDescent="0.35">
      <c r="B1715" s="61">
        <v>41848</v>
      </c>
      <c r="C1715" s="58">
        <v>71.664000000000001</v>
      </c>
      <c r="D1715" s="58">
        <v>84.965000000000003</v>
      </c>
      <c r="E1715" s="58">
        <v>38.997999999999998</v>
      </c>
      <c r="F1715" s="58">
        <v>70.822000000000003</v>
      </c>
      <c r="G1715" s="58">
        <v>63</v>
      </c>
      <c r="H1715" s="58">
        <v>87.756</v>
      </c>
      <c r="I1715" s="58">
        <v>82.05</v>
      </c>
      <c r="J1715" s="58">
        <v>50.738</v>
      </c>
      <c r="K1715" s="58">
        <v>121.9</v>
      </c>
      <c r="L1715" s="58">
        <v>47.988</v>
      </c>
    </row>
    <row r="1716" spans="2:12" x14ac:dyDescent="0.35">
      <c r="B1716" s="61">
        <v>41849</v>
      </c>
      <c r="C1716" s="58">
        <v>71.584000000000003</v>
      </c>
      <c r="D1716" s="58">
        <v>84.519000000000005</v>
      </c>
      <c r="E1716" s="58">
        <v>38.857999999999997</v>
      </c>
      <c r="F1716" s="58">
        <v>70.287999999999997</v>
      </c>
      <c r="G1716" s="58">
        <v>65</v>
      </c>
      <c r="H1716" s="58">
        <v>87.177000000000007</v>
      </c>
      <c r="I1716" s="58">
        <v>82.05</v>
      </c>
      <c r="J1716" s="58">
        <v>51.204000000000001</v>
      </c>
      <c r="K1716" s="58">
        <v>120.8</v>
      </c>
      <c r="L1716" s="58">
        <v>47.988</v>
      </c>
    </row>
    <row r="1717" spans="2:12" x14ac:dyDescent="0.35">
      <c r="B1717" s="61">
        <v>41850</v>
      </c>
      <c r="C1717" s="58">
        <v>71.584000000000003</v>
      </c>
      <c r="D1717" s="58">
        <v>84.519000000000005</v>
      </c>
      <c r="E1717" s="58">
        <v>38.857999999999997</v>
      </c>
      <c r="F1717" s="58">
        <v>70.287999999999997</v>
      </c>
      <c r="G1717" s="58">
        <v>65</v>
      </c>
      <c r="H1717" s="58">
        <v>87.177000000000007</v>
      </c>
      <c r="I1717" s="58">
        <v>82.05</v>
      </c>
      <c r="J1717" s="58">
        <v>51.204000000000001</v>
      </c>
      <c r="K1717" s="58">
        <v>120.8</v>
      </c>
      <c r="L1717" s="58">
        <v>47.988</v>
      </c>
    </row>
    <row r="1718" spans="2:12" x14ac:dyDescent="0.35">
      <c r="B1718" s="61">
        <v>41851</v>
      </c>
      <c r="C1718" s="58">
        <v>72.141999999999996</v>
      </c>
      <c r="D1718" s="58">
        <v>85.233000000000004</v>
      </c>
      <c r="E1718" s="58">
        <v>38.857999999999997</v>
      </c>
      <c r="F1718" s="58">
        <v>70.001000000000005</v>
      </c>
      <c r="G1718" s="58">
        <v>62</v>
      </c>
      <c r="H1718" s="58">
        <v>86.694999999999993</v>
      </c>
      <c r="I1718" s="58">
        <v>82.05</v>
      </c>
      <c r="J1718" s="58">
        <v>52.183</v>
      </c>
      <c r="K1718" s="58">
        <v>120</v>
      </c>
      <c r="L1718" s="58">
        <v>47.988</v>
      </c>
    </row>
    <row r="1719" spans="2:12" x14ac:dyDescent="0.35">
      <c r="B1719" s="61">
        <v>41852</v>
      </c>
      <c r="C1719" s="58">
        <v>72.182000000000002</v>
      </c>
      <c r="D1719" s="58">
        <v>84.786000000000001</v>
      </c>
      <c r="E1719" s="58">
        <v>38.857999999999997</v>
      </c>
      <c r="F1719" s="58">
        <v>70.575999999999993</v>
      </c>
      <c r="G1719" s="58">
        <v>62</v>
      </c>
      <c r="H1719" s="58">
        <v>86.790999999999997</v>
      </c>
      <c r="I1719" s="58">
        <v>82.05</v>
      </c>
      <c r="J1719" s="58">
        <v>52.183</v>
      </c>
      <c r="K1719" s="58">
        <v>120</v>
      </c>
      <c r="L1719" s="58">
        <v>48.069000000000003</v>
      </c>
    </row>
    <row r="1720" spans="2:12" x14ac:dyDescent="0.35">
      <c r="B1720" s="61">
        <v>41855</v>
      </c>
      <c r="C1720" s="58">
        <v>72.141999999999996</v>
      </c>
      <c r="D1720" s="58">
        <v>85.5</v>
      </c>
      <c r="E1720" s="58">
        <v>38.857999999999997</v>
      </c>
      <c r="F1720" s="58">
        <v>70.37</v>
      </c>
      <c r="G1720" s="58">
        <v>61</v>
      </c>
      <c r="H1720" s="58">
        <v>86.308999999999997</v>
      </c>
      <c r="I1720" s="58">
        <v>82.05</v>
      </c>
      <c r="J1720" s="58">
        <v>51.716999999999999</v>
      </c>
      <c r="K1720" s="58">
        <v>121</v>
      </c>
      <c r="L1720" s="58">
        <v>48.801000000000002</v>
      </c>
    </row>
    <row r="1721" spans="2:12" x14ac:dyDescent="0.35">
      <c r="B1721" s="61">
        <v>41856</v>
      </c>
      <c r="C1721" s="58">
        <v>72.459999999999994</v>
      </c>
      <c r="D1721" s="58">
        <v>86.570999999999998</v>
      </c>
      <c r="E1721" s="58">
        <v>38.718000000000004</v>
      </c>
      <c r="F1721" s="58">
        <v>71.519000000000005</v>
      </c>
      <c r="G1721" s="58">
        <v>61</v>
      </c>
      <c r="H1721" s="58">
        <v>86.790999999999997</v>
      </c>
      <c r="I1721" s="58">
        <v>82.05</v>
      </c>
      <c r="J1721" s="58">
        <v>51.716999999999999</v>
      </c>
      <c r="K1721" s="58">
        <v>121.8</v>
      </c>
      <c r="L1721" s="58">
        <v>48.639000000000003</v>
      </c>
    </row>
    <row r="1722" spans="2:12" x14ac:dyDescent="0.35">
      <c r="B1722" s="61">
        <v>41857</v>
      </c>
      <c r="C1722" s="58">
        <v>72.301000000000002</v>
      </c>
      <c r="D1722" s="58">
        <v>85.679000000000002</v>
      </c>
      <c r="E1722" s="58">
        <v>38.332999999999998</v>
      </c>
      <c r="F1722" s="58">
        <v>70.986000000000004</v>
      </c>
      <c r="G1722" s="58">
        <v>61</v>
      </c>
      <c r="H1722" s="58">
        <v>86.790999999999997</v>
      </c>
      <c r="I1722" s="58">
        <v>82.05</v>
      </c>
      <c r="J1722" s="58">
        <v>51.204000000000001</v>
      </c>
      <c r="K1722" s="58">
        <v>121.5</v>
      </c>
      <c r="L1722" s="58">
        <v>48.801000000000002</v>
      </c>
    </row>
    <row r="1723" spans="2:12" x14ac:dyDescent="0.35">
      <c r="B1723" s="61">
        <v>41858</v>
      </c>
      <c r="C1723" s="58">
        <v>72.381</v>
      </c>
      <c r="D1723" s="58">
        <v>85.902000000000001</v>
      </c>
      <c r="E1723" s="58">
        <v>38.262999999999998</v>
      </c>
      <c r="F1723" s="58">
        <v>70.617000000000004</v>
      </c>
      <c r="G1723" s="58">
        <v>62</v>
      </c>
      <c r="H1723" s="58">
        <v>86.308999999999997</v>
      </c>
      <c r="I1723" s="58">
        <v>82.05</v>
      </c>
      <c r="J1723" s="58">
        <v>51.158000000000001</v>
      </c>
      <c r="K1723" s="58">
        <v>121.4</v>
      </c>
      <c r="L1723" s="58">
        <v>48.679000000000002</v>
      </c>
    </row>
    <row r="1724" spans="2:12" x14ac:dyDescent="0.35">
      <c r="B1724" s="61">
        <v>41859</v>
      </c>
      <c r="C1724" s="58">
        <v>72.42</v>
      </c>
      <c r="D1724" s="58">
        <v>85.991</v>
      </c>
      <c r="E1724" s="58">
        <v>38.088000000000001</v>
      </c>
      <c r="F1724" s="58">
        <v>70.781000000000006</v>
      </c>
      <c r="G1724" s="58">
        <v>62</v>
      </c>
      <c r="H1724" s="58">
        <v>86.501999999999995</v>
      </c>
      <c r="I1724" s="58">
        <v>82.05</v>
      </c>
      <c r="J1724" s="58">
        <v>51.204000000000001</v>
      </c>
      <c r="K1724" s="58">
        <v>121.7</v>
      </c>
      <c r="L1724" s="58">
        <v>48.353999999999999</v>
      </c>
    </row>
    <row r="1725" spans="2:12" x14ac:dyDescent="0.35">
      <c r="B1725" s="61">
        <v>41862</v>
      </c>
      <c r="C1725" s="58">
        <v>72.182000000000002</v>
      </c>
      <c r="D1725" s="58">
        <v>85.59</v>
      </c>
      <c r="E1725" s="58">
        <v>37.982999999999997</v>
      </c>
      <c r="F1725" s="58">
        <v>70.986000000000004</v>
      </c>
      <c r="G1725" s="58">
        <v>60.6</v>
      </c>
      <c r="H1725" s="58">
        <v>85.924000000000007</v>
      </c>
      <c r="I1725" s="58">
        <v>82.05</v>
      </c>
      <c r="J1725" s="58">
        <v>51.158000000000001</v>
      </c>
      <c r="K1725" s="58">
        <v>122</v>
      </c>
      <c r="L1725" s="58">
        <v>48.395000000000003</v>
      </c>
    </row>
    <row r="1726" spans="2:12" x14ac:dyDescent="0.35">
      <c r="B1726" s="61">
        <v>41863</v>
      </c>
      <c r="C1726" s="58">
        <v>72.340999999999994</v>
      </c>
      <c r="D1726" s="58">
        <v>86.347999999999999</v>
      </c>
      <c r="E1726" s="58">
        <v>37.808</v>
      </c>
      <c r="F1726" s="58">
        <v>71.396000000000001</v>
      </c>
      <c r="G1726" s="58">
        <v>61</v>
      </c>
      <c r="H1726" s="58">
        <v>86.212999999999994</v>
      </c>
      <c r="I1726" s="58">
        <v>82.05</v>
      </c>
      <c r="J1726" s="58">
        <v>51.204000000000001</v>
      </c>
      <c r="K1726" s="58">
        <v>123.6</v>
      </c>
      <c r="L1726" s="58">
        <v>48.395000000000003</v>
      </c>
    </row>
    <row r="1727" spans="2:12" x14ac:dyDescent="0.35">
      <c r="B1727" s="61">
        <v>41864</v>
      </c>
      <c r="C1727" s="58">
        <v>72.381</v>
      </c>
      <c r="D1727" s="58">
        <v>86.347999999999999</v>
      </c>
      <c r="E1727" s="58">
        <v>37.738</v>
      </c>
      <c r="F1727" s="58">
        <v>71.396000000000001</v>
      </c>
      <c r="G1727" s="58">
        <v>60</v>
      </c>
      <c r="H1727" s="58">
        <v>86.790999999999997</v>
      </c>
      <c r="I1727" s="58">
        <v>82.05</v>
      </c>
      <c r="J1727" s="58">
        <v>50.878</v>
      </c>
      <c r="K1727" s="58">
        <v>125</v>
      </c>
      <c r="L1727" s="58">
        <v>48.435000000000002</v>
      </c>
    </row>
    <row r="1728" spans="2:12" x14ac:dyDescent="0.35">
      <c r="B1728" s="61">
        <v>41865</v>
      </c>
      <c r="C1728" s="58">
        <v>72.459999999999994</v>
      </c>
      <c r="D1728" s="58">
        <v>86.304000000000002</v>
      </c>
      <c r="E1728" s="58">
        <v>37.633000000000003</v>
      </c>
      <c r="F1728" s="58">
        <v>70.698999999999998</v>
      </c>
      <c r="G1728" s="58">
        <v>59</v>
      </c>
      <c r="H1728" s="58">
        <v>86.790999999999997</v>
      </c>
      <c r="I1728" s="58">
        <v>82.05</v>
      </c>
      <c r="J1728" s="58">
        <v>50.179000000000002</v>
      </c>
      <c r="K1728" s="58">
        <v>127</v>
      </c>
      <c r="L1728" s="58">
        <v>48.395000000000003</v>
      </c>
    </row>
    <row r="1729" spans="2:12" x14ac:dyDescent="0.35">
      <c r="B1729" s="61">
        <v>41866</v>
      </c>
      <c r="C1729" s="58">
        <v>73.018000000000001</v>
      </c>
      <c r="D1729" s="58">
        <v>86.570999999999998</v>
      </c>
      <c r="E1729" s="58">
        <v>37.457999999999998</v>
      </c>
      <c r="F1729" s="58">
        <v>71.888999999999996</v>
      </c>
      <c r="G1729" s="58">
        <v>60</v>
      </c>
      <c r="H1729" s="58">
        <v>86.501999999999995</v>
      </c>
      <c r="I1729" s="58">
        <v>82.05</v>
      </c>
      <c r="J1729" s="58">
        <v>49.713000000000001</v>
      </c>
      <c r="K1729" s="58">
        <v>128.5</v>
      </c>
      <c r="L1729" s="58">
        <v>48.679000000000002</v>
      </c>
    </row>
    <row r="1730" spans="2:12" x14ac:dyDescent="0.35">
      <c r="B1730" s="61">
        <v>41869</v>
      </c>
      <c r="C1730" s="58">
        <v>72.858000000000004</v>
      </c>
      <c r="D1730" s="58">
        <v>84.34</v>
      </c>
      <c r="E1730" s="58">
        <v>37.317999999999998</v>
      </c>
      <c r="F1730" s="58">
        <v>71.436999999999998</v>
      </c>
      <c r="G1730" s="58">
        <v>59.5</v>
      </c>
      <c r="H1730" s="58">
        <v>85.826999999999998</v>
      </c>
      <c r="I1730" s="58">
        <v>82.05</v>
      </c>
      <c r="J1730" s="58">
        <v>49.201000000000001</v>
      </c>
      <c r="K1730" s="58">
        <v>129</v>
      </c>
      <c r="L1730" s="58">
        <v>48.639000000000003</v>
      </c>
    </row>
    <row r="1731" spans="2:12" x14ac:dyDescent="0.35">
      <c r="B1731" s="61">
        <v>41870</v>
      </c>
      <c r="C1731" s="58">
        <v>73.018000000000001</v>
      </c>
      <c r="D1731" s="58">
        <v>84.697000000000003</v>
      </c>
      <c r="E1731" s="58">
        <v>37.107999999999997</v>
      </c>
      <c r="F1731" s="58">
        <v>71.519000000000005</v>
      </c>
      <c r="G1731" s="58">
        <v>63.45</v>
      </c>
      <c r="H1731" s="58">
        <v>85.826999999999998</v>
      </c>
      <c r="I1731" s="58">
        <v>82.05</v>
      </c>
      <c r="J1731" s="58">
        <v>48.268999999999998</v>
      </c>
      <c r="K1731" s="58">
        <v>128.5</v>
      </c>
      <c r="L1731" s="58">
        <v>48.475999999999999</v>
      </c>
    </row>
    <row r="1732" spans="2:12" x14ac:dyDescent="0.35">
      <c r="B1732" s="61">
        <v>41871</v>
      </c>
      <c r="C1732" s="58">
        <v>73.096999999999994</v>
      </c>
      <c r="D1732" s="58">
        <v>85.233000000000004</v>
      </c>
      <c r="E1732" s="58">
        <v>37.037999999999997</v>
      </c>
      <c r="F1732" s="58">
        <v>71.971000000000004</v>
      </c>
      <c r="G1732" s="58">
        <v>62.8</v>
      </c>
      <c r="H1732" s="58">
        <v>86.406000000000006</v>
      </c>
      <c r="I1732" s="58">
        <v>82.05</v>
      </c>
      <c r="J1732" s="58">
        <v>48.316000000000003</v>
      </c>
      <c r="K1732" s="58">
        <v>126.2</v>
      </c>
      <c r="L1732" s="58">
        <v>49.005000000000003</v>
      </c>
    </row>
    <row r="1733" spans="2:12" x14ac:dyDescent="0.35">
      <c r="B1733" s="61">
        <v>41872</v>
      </c>
      <c r="C1733" s="58">
        <v>72.858000000000004</v>
      </c>
      <c r="D1733" s="58">
        <v>86.17</v>
      </c>
      <c r="E1733" s="58">
        <v>37.003</v>
      </c>
      <c r="F1733" s="58">
        <v>70.986000000000004</v>
      </c>
      <c r="G1733" s="58">
        <v>62.8</v>
      </c>
      <c r="H1733" s="58">
        <v>85.344999999999999</v>
      </c>
      <c r="I1733" s="58">
        <v>82.05</v>
      </c>
      <c r="J1733" s="58">
        <v>50.179000000000002</v>
      </c>
      <c r="K1733" s="58">
        <v>127</v>
      </c>
      <c r="L1733" s="58">
        <v>48.801000000000002</v>
      </c>
    </row>
    <row r="1734" spans="2:12" x14ac:dyDescent="0.35">
      <c r="B1734" s="61">
        <v>41873</v>
      </c>
      <c r="C1734" s="58">
        <v>72.858000000000004</v>
      </c>
      <c r="D1734" s="58">
        <v>86.17</v>
      </c>
      <c r="E1734" s="58">
        <v>37.003</v>
      </c>
      <c r="F1734" s="58">
        <v>70.986000000000004</v>
      </c>
      <c r="G1734" s="58">
        <v>62.8</v>
      </c>
      <c r="H1734" s="58">
        <v>85.344999999999999</v>
      </c>
      <c r="I1734" s="58">
        <v>82.05</v>
      </c>
      <c r="J1734" s="58">
        <v>50.179000000000002</v>
      </c>
      <c r="K1734" s="58">
        <v>127</v>
      </c>
      <c r="L1734" s="58">
        <v>48.801000000000002</v>
      </c>
    </row>
    <row r="1735" spans="2:12" x14ac:dyDescent="0.35">
      <c r="B1735" s="61">
        <v>41876</v>
      </c>
      <c r="C1735" s="58">
        <v>72.58</v>
      </c>
      <c r="D1735" s="58">
        <v>86.125</v>
      </c>
      <c r="E1735" s="58">
        <v>36.933</v>
      </c>
      <c r="F1735" s="58">
        <v>72.052999999999997</v>
      </c>
      <c r="G1735" s="58">
        <v>62.8</v>
      </c>
      <c r="H1735" s="58">
        <v>85.537999999999997</v>
      </c>
      <c r="I1735" s="58">
        <v>82.05</v>
      </c>
      <c r="J1735" s="58">
        <v>49.807000000000002</v>
      </c>
      <c r="K1735" s="58">
        <v>126.7</v>
      </c>
      <c r="L1735" s="58">
        <v>48.597999999999999</v>
      </c>
    </row>
    <row r="1736" spans="2:12" x14ac:dyDescent="0.35">
      <c r="B1736" s="61">
        <v>41877</v>
      </c>
      <c r="C1736" s="58">
        <v>72.58</v>
      </c>
      <c r="D1736" s="58">
        <v>86.125</v>
      </c>
      <c r="E1736" s="58">
        <v>36.933</v>
      </c>
      <c r="F1736" s="58">
        <v>72.052999999999997</v>
      </c>
      <c r="G1736" s="58">
        <v>62.8</v>
      </c>
      <c r="H1736" s="58">
        <v>85.537999999999997</v>
      </c>
      <c r="I1736" s="58">
        <v>82.05</v>
      </c>
      <c r="J1736" s="58">
        <v>49.807000000000002</v>
      </c>
      <c r="K1736" s="58">
        <v>126.7</v>
      </c>
      <c r="L1736" s="58">
        <v>48.597999999999999</v>
      </c>
    </row>
    <row r="1737" spans="2:12" x14ac:dyDescent="0.35">
      <c r="B1737" s="61">
        <v>41878</v>
      </c>
      <c r="C1737" s="58">
        <v>72.381</v>
      </c>
      <c r="D1737" s="58">
        <v>86.17</v>
      </c>
      <c r="E1737" s="58">
        <v>36.968000000000004</v>
      </c>
      <c r="F1737" s="58">
        <v>71.067999999999998</v>
      </c>
      <c r="G1737" s="58">
        <v>62.8</v>
      </c>
      <c r="H1737" s="58">
        <v>84.766000000000005</v>
      </c>
      <c r="I1737" s="58">
        <v>82.05</v>
      </c>
      <c r="J1737" s="58">
        <v>49.387</v>
      </c>
      <c r="K1737" s="58">
        <v>126.7</v>
      </c>
      <c r="L1737" s="58">
        <v>48.801000000000002</v>
      </c>
    </row>
    <row r="1738" spans="2:12" x14ac:dyDescent="0.35">
      <c r="B1738" s="61">
        <v>41879</v>
      </c>
      <c r="C1738" s="58">
        <v>72.102000000000004</v>
      </c>
      <c r="D1738" s="58">
        <v>86.570999999999998</v>
      </c>
      <c r="E1738" s="58">
        <v>36.548000000000002</v>
      </c>
      <c r="F1738" s="58">
        <v>70.739999999999995</v>
      </c>
      <c r="G1738" s="58">
        <v>59</v>
      </c>
      <c r="H1738" s="58">
        <v>86.694999999999993</v>
      </c>
      <c r="I1738" s="58">
        <v>82.05</v>
      </c>
      <c r="J1738" s="58">
        <v>51.716999999999999</v>
      </c>
      <c r="K1738" s="58">
        <v>126.9</v>
      </c>
      <c r="L1738" s="58">
        <v>48.801000000000002</v>
      </c>
    </row>
    <row r="1739" spans="2:12" x14ac:dyDescent="0.35">
      <c r="B1739" s="61">
        <v>41880</v>
      </c>
      <c r="C1739" s="58">
        <v>71.664000000000001</v>
      </c>
      <c r="D1739" s="58">
        <v>86.570999999999998</v>
      </c>
      <c r="E1739" s="58">
        <v>36.338000000000001</v>
      </c>
      <c r="F1739" s="58">
        <v>70.575999999999993</v>
      </c>
      <c r="G1739" s="58">
        <v>58.9</v>
      </c>
      <c r="H1739" s="58">
        <v>86.02</v>
      </c>
      <c r="I1739" s="58">
        <v>82.05</v>
      </c>
      <c r="J1739" s="58">
        <v>51.436999999999998</v>
      </c>
      <c r="K1739" s="58">
        <v>127</v>
      </c>
      <c r="L1739" s="58">
        <v>48.801000000000002</v>
      </c>
    </row>
    <row r="1740" spans="2:12" x14ac:dyDescent="0.35">
      <c r="B1740" s="61">
        <v>41883</v>
      </c>
      <c r="C1740" s="58">
        <v>72.061999999999998</v>
      </c>
      <c r="D1740" s="58">
        <v>84.786000000000001</v>
      </c>
      <c r="E1740" s="58">
        <v>36.128</v>
      </c>
      <c r="F1740" s="58">
        <v>70.534999999999997</v>
      </c>
      <c r="G1740" s="58">
        <v>58.9</v>
      </c>
      <c r="H1740" s="58">
        <v>84.188000000000002</v>
      </c>
      <c r="I1740" s="58">
        <v>82.05</v>
      </c>
      <c r="J1740" s="58">
        <v>49.667000000000002</v>
      </c>
      <c r="K1740" s="58">
        <v>126.6</v>
      </c>
      <c r="L1740" s="58">
        <v>48.597999999999999</v>
      </c>
    </row>
    <row r="1741" spans="2:12" x14ac:dyDescent="0.35">
      <c r="B1741" s="61">
        <v>41884</v>
      </c>
      <c r="C1741" s="58">
        <v>71.664000000000001</v>
      </c>
      <c r="D1741" s="58">
        <v>84.876000000000005</v>
      </c>
      <c r="E1741" s="58">
        <v>36.338000000000001</v>
      </c>
      <c r="F1741" s="58">
        <v>70.781000000000006</v>
      </c>
      <c r="G1741" s="58">
        <v>58.8</v>
      </c>
      <c r="H1741" s="58">
        <v>84.813999999999993</v>
      </c>
      <c r="I1741" s="58">
        <v>82.05</v>
      </c>
      <c r="J1741" s="58">
        <v>51.250999999999998</v>
      </c>
      <c r="K1741" s="58">
        <v>127</v>
      </c>
      <c r="L1741" s="58">
        <v>48.597999999999999</v>
      </c>
    </row>
    <row r="1742" spans="2:12" x14ac:dyDescent="0.35">
      <c r="B1742" s="61">
        <v>41885</v>
      </c>
      <c r="C1742" s="58">
        <v>72.022000000000006</v>
      </c>
      <c r="D1742" s="58">
        <v>84.652000000000001</v>
      </c>
      <c r="E1742" s="58">
        <v>36.302999999999997</v>
      </c>
      <c r="F1742" s="58">
        <v>71.108999999999995</v>
      </c>
      <c r="G1742" s="58">
        <v>54</v>
      </c>
      <c r="H1742" s="58">
        <v>83.947000000000003</v>
      </c>
      <c r="I1742" s="58">
        <v>82.05</v>
      </c>
      <c r="J1742" s="58">
        <v>50.784999999999997</v>
      </c>
      <c r="K1742" s="58">
        <v>128</v>
      </c>
      <c r="L1742" s="58">
        <v>48.841999999999999</v>
      </c>
    </row>
    <row r="1743" spans="2:12" x14ac:dyDescent="0.35">
      <c r="B1743" s="61">
        <v>41886</v>
      </c>
      <c r="C1743" s="58">
        <v>73.216999999999999</v>
      </c>
      <c r="D1743" s="58">
        <v>85.411000000000001</v>
      </c>
      <c r="E1743" s="58">
        <v>36.372999999999998</v>
      </c>
      <c r="F1743" s="58">
        <v>71.888999999999996</v>
      </c>
      <c r="G1743" s="58">
        <v>54</v>
      </c>
      <c r="H1743" s="58">
        <v>83.897999999999996</v>
      </c>
      <c r="I1743" s="58">
        <v>82.05</v>
      </c>
      <c r="J1743" s="58">
        <v>51.250999999999998</v>
      </c>
      <c r="K1743" s="58">
        <v>130</v>
      </c>
      <c r="L1743" s="58">
        <v>49.817999999999998</v>
      </c>
    </row>
    <row r="1744" spans="2:12" x14ac:dyDescent="0.35">
      <c r="B1744" s="61">
        <v>41887</v>
      </c>
      <c r="C1744" s="58">
        <v>73.257000000000005</v>
      </c>
      <c r="D1744" s="58">
        <v>84.965000000000003</v>
      </c>
      <c r="E1744" s="58">
        <v>37.283000000000001</v>
      </c>
      <c r="F1744" s="58">
        <v>71.641999999999996</v>
      </c>
      <c r="G1744" s="58">
        <v>54</v>
      </c>
      <c r="H1744" s="58">
        <v>83.754000000000005</v>
      </c>
      <c r="I1744" s="58">
        <v>82.05</v>
      </c>
      <c r="J1744" s="58">
        <v>50.832000000000001</v>
      </c>
      <c r="K1744" s="58">
        <v>132</v>
      </c>
      <c r="L1744" s="58">
        <v>49.777000000000001</v>
      </c>
    </row>
    <row r="1745" spans="2:12" x14ac:dyDescent="0.35">
      <c r="B1745" s="61">
        <v>41890</v>
      </c>
      <c r="C1745" s="58">
        <v>74.292000000000002</v>
      </c>
      <c r="D1745" s="58">
        <v>85.233000000000004</v>
      </c>
      <c r="E1745" s="58">
        <v>37.457999999999998</v>
      </c>
      <c r="F1745" s="58">
        <v>71.724999999999994</v>
      </c>
      <c r="G1745" s="58">
        <v>53.9</v>
      </c>
      <c r="H1745" s="58">
        <v>84.718000000000004</v>
      </c>
      <c r="I1745" s="58">
        <v>82.05</v>
      </c>
      <c r="J1745" s="58">
        <v>50.878</v>
      </c>
      <c r="K1745" s="58">
        <v>134</v>
      </c>
      <c r="L1745" s="58">
        <v>48.395000000000003</v>
      </c>
    </row>
    <row r="1746" spans="2:12" x14ac:dyDescent="0.35">
      <c r="B1746" s="61">
        <v>41891</v>
      </c>
      <c r="C1746" s="58">
        <v>75.644999999999996</v>
      </c>
      <c r="D1746" s="58">
        <v>86.08</v>
      </c>
      <c r="E1746" s="58">
        <v>38.402999999999999</v>
      </c>
      <c r="F1746" s="58">
        <v>72.504000000000005</v>
      </c>
      <c r="G1746" s="58">
        <v>53.9</v>
      </c>
      <c r="H1746" s="58">
        <v>84.67</v>
      </c>
      <c r="I1746" s="58">
        <v>82.05</v>
      </c>
      <c r="J1746" s="58">
        <v>51.204000000000001</v>
      </c>
      <c r="K1746" s="58">
        <v>134.30000000000001</v>
      </c>
      <c r="L1746" s="58">
        <v>49.411000000000001</v>
      </c>
    </row>
    <row r="1747" spans="2:12" x14ac:dyDescent="0.35">
      <c r="B1747" s="61">
        <v>41892</v>
      </c>
      <c r="C1747" s="58">
        <v>75.486000000000004</v>
      </c>
      <c r="D1747" s="58">
        <v>86.125</v>
      </c>
      <c r="E1747" s="58">
        <v>38.508000000000003</v>
      </c>
      <c r="F1747" s="58">
        <v>72.462999999999994</v>
      </c>
      <c r="G1747" s="58">
        <v>50.1</v>
      </c>
      <c r="H1747" s="58">
        <v>83.897999999999996</v>
      </c>
      <c r="I1747" s="58">
        <v>82.05</v>
      </c>
      <c r="J1747" s="58">
        <v>50.459000000000003</v>
      </c>
      <c r="K1747" s="58">
        <v>134.5</v>
      </c>
      <c r="L1747" s="58">
        <v>49.817999999999998</v>
      </c>
    </row>
    <row r="1748" spans="2:12" x14ac:dyDescent="0.35">
      <c r="B1748" s="61">
        <v>41893</v>
      </c>
      <c r="C1748" s="58">
        <v>75.247</v>
      </c>
      <c r="D1748" s="58">
        <v>86.393000000000001</v>
      </c>
      <c r="E1748" s="58">
        <v>38.578000000000003</v>
      </c>
      <c r="F1748" s="58">
        <v>71.847999999999999</v>
      </c>
      <c r="G1748" s="58">
        <v>50</v>
      </c>
      <c r="H1748" s="58">
        <v>83.415999999999997</v>
      </c>
      <c r="I1748" s="58">
        <v>82.05</v>
      </c>
      <c r="J1748" s="58">
        <v>50.039000000000001</v>
      </c>
      <c r="K1748" s="58">
        <v>135</v>
      </c>
      <c r="L1748" s="58">
        <v>49.411000000000001</v>
      </c>
    </row>
    <row r="1749" spans="2:12" x14ac:dyDescent="0.35">
      <c r="B1749" s="61">
        <v>41894</v>
      </c>
      <c r="C1749" s="58">
        <v>75.445999999999998</v>
      </c>
      <c r="D1749" s="58">
        <v>86.304000000000002</v>
      </c>
      <c r="E1749" s="58">
        <v>38.472999999999999</v>
      </c>
      <c r="F1749" s="58">
        <v>71.888999999999996</v>
      </c>
      <c r="G1749" s="58">
        <v>53.6</v>
      </c>
      <c r="H1749" s="58">
        <v>82.981999999999999</v>
      </c>
      <c r="I1749" s="58">
        <v>82.05</v>
      </c>
      <c r="J1749" s="58">
        <v>49.993000000000002</v>
      </c>
      <c r="K1749" s="58">
        <v>133</v>
      </c>
      <c r="L1749" s="58">
        <v>49.493000000000002</v>
      </c>
    </row>
    <row r="1750" spans="2:12" x14ac:dyDescent="0.35">
      <c r="B1750" s="61">
        <v>41897</v>
      </c>
      <c r="C1750" s="58">
        <v>76.123000000000005</v>
      </c>
      <c r="D1750" s="58">
        <v>87.507999999999996</v>
      </c>
      <c r="E1750" s="58">
        <v>38.472999999999999</v>
      </c>
      <c r="F1750" s="58">
        <v>72.093999999999994</v>
      </c>
      <c r="G1750" s="58">
        <v>50</v>
      </c>
      <c r="H1750" s="58">
        <v>83.078999999999994</v>
      </c>
      <c r="I1750" s="58">
        <v>82.05</v>
      </c>
      <c r="J1750" s="58">
        <v>49.107999999999997</v>
      </c>
      <c r="K1750" s="58">
        <v>133.5</v>
      </c>
      <c r="L1750" s="58">
        <v>49.615000000000002</v>
      </c>
    </row>
    <row r="1751" spans="2:12" x14ac:dyDescent="0.35">
      <c r="B1751" s="61">
        <v>41898</v>
      </c>
      <c r="C1751" s="58">
        <v>75.486000000000004</v>
      </c>
      <c r="D1751" s="58">
        <v>86.793999999999997</v>
      </c>
      <c r="E1751" s="58">
        <v>38.578000000000003</v>
      </c>
      <c r="F1751" s="58">
        <v>72.216999999999999</v>
      </c>
      <c r="G1751" s="58">
        <v>50</v>
      </c>
      <c r="H1751" s="58">
        <v>82.981999999999999</v>
      </c>
      <c r="I1751" s="58">
        <v>82.05</v>
      </c>
      <c r="J1751" s="58">
        <v>49.014000000000003</v>
      </c>
      <c r="K1751" s="58">
        <v>134</v>
      </c>
      <c r="L1751" s="58">
        <v>49.615000000000002</v>
      </c>
    </row>
    <row r="1752" spans="2:12" x14ac:dyDescent="0.35">
      <c r="B1752" s="61">
        <v>41899</v>
      </c>
      <c r="C1752" s="58">
        <v>76.162999999999997</v>
      </c>
      <c r="D1752" s="58">
        <v>87.91</v>
      </c>
      <c r="E1752" s="58">
        <v>38.186</v>
      </c>
      <c r="F1752" s="58">
        <v>72.257999999999996</v>
      </c>
      <c r="G1752" s="58">
        <v>50</v>
      </c>
      <c r="H1752" s="58">
        <v>83.078999999999994</v>
      </c>
      <c r="I1752" s="58">
        <v>82.05</v>
      </c>
      <c r="J1752" s="58">
        <v>48.968000000000004</v>
      </c>
      <c r="K1752" s="58">
        <v>137.30000000000001</v>
      </c>
      <c r="L1752" s="58">
        <v>49.615000000000002</v>
      </c>
    </row>
    <row r="1753" spans="2:12" x14ac:dyDescent="0.35">
      <c r="B1753" s="61">
        <v>41900</v>
      </c>
      <c r="C1753" s="58">
        <v>76.480999999999995</v>
      </c>
      <c r="D1753" s="58">
        <v>88.802999999999997</v>
      </c>
      <c r="E1753" s="58">
        <v>38.601999999999997</v>
      </c>
      <c r="F1753" s="58">
        <v>72.216999999999999</v>
      </c>
      <c r="G1753" s="58">
        <v>50</v>
      </c>
      <c r="H1753" s="58">
        <v>83.32</v>
      </c>
      <c r="I1753" s="58">
        <v>82.05</v>
      </c>
      <c r="J1753" s="58">
        <v>49.247</v>
      </c>
      <c r="K1753" s="58">
        <v>142</v>
      </c>
      <c r="L1753" s="58">
        <v>49.695999999999998</v>
      </c>
    </row>
    <row r="1754" spans="2:12" x14ac:dyDescent="0.35">
      <c r="B1754" s="61">
        <v>41901</v>
      </c>
      <c r="C1754" s="58">
        <v>77.238</v>
      </c>
      <c r="D1754" s="58">
        <v>90.141000000000005</v>
      </c>
      <c r="E1754" s="58">
        <v>38.601999999999997</v>
      </c>
      <c r="F1754" s="58">
        <v>72.462999999999994</v>
      </c>
      <c r="G1754" s="58">
        <v>48.6</v>
      </c>
      <c r="H1754" s="58">
        <v>86.308999999999997</v>
      </c>
      <c r="I1754" s="58">
        <v>82.05</v>
      </c>
      <c r="J1754" s="58">
        <v>49.667000000000002</v>
      </c>
      <c r="K1754" s="58">
        <v>142.5</v>
      </c>
      <c r="L1754" s="58">
        <v>49.737000000000002</v>
      </c>
    </row>
    <row r="1755" spans="2:12" x14ac:dyDescent="0.35">
      <c r="B1755" s="61">
        <v>41904</v>
      </c>
      <c r="C1755" s="58">
        <v>77.238</v>
      </c>
      <c r="D1755" s="58">
        <v>90.141000000000005</v>
      </c>
      <c r="E1755" s="58">
        <v>38.601999999999997</v>
      </c>
      <c r="F1755" s="58">
        <v>72.462999999999994</v>
      </c>
      <c r="G1755" s="58">
        <v>48.6</v>
      </c>
      <c r="H1755" s="58">
        <v>86.308999999999997</v>
      </c>
      <c r="I1755" s="58">
        <v>82.05</v>
      </c>
      <c r="J1755" s="58">
        <v>49.667000000000002</v>
      </c>
      <c r="K1755" s="58">
        <v>142.5</v>
      </c>
      <c r="L1755" s="58">
        <v>49.737000000000002</v>
      </c>
    </row>
    <row r="1756" spans="2:12" x14ac:dyDescent="0.35">
      <c r="B1756" s="61">
        <v>41905</v>
      </c>
      <c r="C1756" s="58">
        <v>76.441999999999993</v>
      </c>
      <c r="D1756" s="58">
        <v>90.141000000000005</v>
      </c>
      <c r="E1756" s="58">
        <v>38.601999999999997</v>
      </c>
      <c r="F1756" s="58">
        <v>71.807000000000002</v>
      </c>
      <c r="G1756" s="58">
        <v>48.4</v>
      </c>
      <c r="H1756" s="58">
        <v>85.826999999999998</v>
      </c>
      <c r="I1756" s="58">
        <v>82.05</v>
      </c>
      <c r="J1756" s="58">
        <v>50.133000000000003</v>
      </c>
      <c r="K1756" s="58">
        <v>142.9</v>
      </c>
      <c r="L1756" s="58">
        <v>49.615000000000002</v>
      </c>
    </row>
    <row r="1757" spans="2:12" x14ac:dyDescent="0.35">
      <c r="B1757" s="61">
        <v>41906</v>
      </c>
      <c r="C1757" s="58">
        <v>77.397000000000006</v>
      </c>
      <c r="D1757" s="58">
        <v>89.605999999999995</v>
      </c>
      <c r="E1757" s="58">
        <v>38.639000000000003</v>
      </c>
      <c r="F1757" s="58">
        <v>71.971000000000004</v>
      </c>
      <c r="G1757" s="58">
        <v>47.1</v>
      </c>
      <c r="H1757" s="58">
        <v>83.897999999999996</v>
      </c>
      <c r="I1757" s="58">
        <v>82.05</v>
      </c>
      <c r="J1757" s="58">
        <v>49.713000000000001</v>
      </c>
      <c r="K1757" s="58">
        <v>142.19999999999999</v>
      </c>
      <c r="L1757" s="58">
        <v>49.737000000000002</v>
      </c>
    </row>
    <row r="1758" spans="2:12" x14ac:dyDescent="0.35">
      <c r="B1758" s="61">
        <v>41907</v>
      </c>
      <c r="C1758" s="58">
        <v>78.432000000000002</v>
      </c>
      <c r="D1758" s="58">
        <v>89.516999999999996</v>
      </c>
      <c r="E1758" s="58">
        <v>38.601999999999997</v>
      </c>
      <c r="F1758" s="58">
        <v>72.093999999999994</v>
      </c>
      <c r="G1758" s="58">
        <v>47</v>
      </c>
      <c r="H1758" s="58">
        <v>83.897999999999996</v>
      </c>
      <c r="I1758" s="58">
        <v>82.05</v>
      </c>
      <c r="J1758" s="58">
        <v>50.319000000000003</v>
      </c>
      <c r="K1758" s="58">
        <v>141.4</v>
      </c>
      <c r="L1758" s="58">
        <v>49.615000000000002</v>
      </c>
    </row>
    <row r="1759" spans="2:12" x14ac:dyDescent="0.35">
      <c r="B1759" s="61">
        <v>41908</v>
      </c>
      <c r="C1759" s="58">
        <v>77.715999999999994</v>
      </c>
      <c r="D1759" s="58">
        <v>87.775999999999996</v>
      </c>
      <c r="E1759" s="58">
        <v>38.639000000000003</v>
      </c>
      <c r="F1759" s="58">
        <v>71.641999999999996</v>
      </c>
      <c r="G1759" s="58">
        <v>46</v>
      </c>
      <c r="H1759" s="58">
        <v>85.248000000000005</v>
      </c>
      <c r="I1759" s="58">
        <v>82.05</v>
      </c>
      <c r="J1759" s="58">
        <v>49.993000000000002</v>
      </c>
      <c r="K1759" s="58">
        <v>140.1</v>
      </c>
      <c r="L1759" s="58">
        <v>49.615000000000002</v>
      </c>
    </row>
    <row r="1760" spans="2:12" x14ac:dyDescent="0.35">
      <c r="B1760" s="61">
        <v>41911</v>
      </c>
      <c r="C1760" s="58">
        <v>77.238</v>
      </c>
      <c r="D1760" s="58">
        <v>87.463999999999999</v>
      </c>
      <c r="E1760" s="58">
        <v>38.526000000000003</v>
      </c>
      <c r="F1760" s="58">
        <v>70.575999999999993</v>
      </c>
      <c r="G1760" s="58">
        <v>46</v>
      </c>
      <c r="H1760" s="58">
        <v>84.863</v>
      </c>
      <c r="I1760" s="58">
        <v>82.05</v>
      </c>
      <c r="J1760" s="58">
        <v>49.945999999999998</v>
      </c>
      <c r="K1760" s="58">
        <v>141</v>
      </c>
      <c r="L1760" s="58">
        <v>49.615000000000002</v>
      </c>
    </row>
    <row r="1761" spans="2:12" x14ac:dyDescent="0.35">
      <c r="B1761" s="61">
        <v>41912</v>
      </c>
      <c r="C1761" s="58">
        <v>77.238</v>
      </c>
      <c r="D1761" s="58">
        <v>87.150999999999996</v>
      </c>
      <c r="E1761" s="58">
        <v>38.375</v>
      </c>
      <c r="F1761" s="58">
        <v>70.986000000000004</v>
      </c>
      <c r="G1761" s="58">
        <v>46</v>
      </c>
      <c r="H1761" s="58">
        <v>84.863</v>
      </c>
      <c r="I1761" s="58">
        <v>82.05</v>
      </c>
      <c r="J1761" s="58">
        <v>49.945999999999998</v>
      </c>
      <c r="K1761" s="58">
        <v>144</v>
      </c>
      <c r="L1761" s="58">
        <v>49.737000000000002</v>
      </c>
    </row>
    <row r="1762" spans="2:12" x14ac:dyDescent="0.35">
      <c r="B1762" s="61">
        <v>41913</v>
      </c>
      <c r="C1762" s="58">
        <v>78.073999999999998</v>
      </c>
      <c r="D1762" s="58">
        <v>87.463999999999999</v>
      </c>
      <c r="E1762" s="58">
        <v>38.412999999999997</v>
      </c>
      <c r="F1762" s="58">
        <v>71.231999999999999</v>
      </c>
      <c r="G1762" s="58">
        <v>46</v>
      </c>
      <c r="H1762" s="58">
        <v>84.381</v>
      </c>
      <c r="I1762" s="58">
        <v>82.05</v>
      </c>
      <c r="J1762" s="58">
        <v>50.459000000000003</v>
      </c>
      <c r="K1762" s="58">
        <v>146.80000000000001</v>
      </c>
      <c r="L1762" s="58">
        <v>49.94</v>
      </c>
    </row>
    <row r="1763" spans="2:12" x14ac:dyDescent="0.35">
      <c r="B1763" s="61">
        <v>41914</v>
      </c>
      <c r="C1763" s="58">
        <v>77.238</v>
      </c>
      <c r="D1763" s="58">
        <v>86.972999999999999</v>
      </c>
      <c r="E1763" s="58">
        <v>38.564</v>
      </c>
      <c r="F1763" s="58">
        <v>71.231999999999999</v>
      </c>
      <c r="G1763" s="58">
        <v>45.5</v>
      </c>
      <c r="H1763" s="58">
        <v>83.897999999999996</v>
      </c>
      <c r="I1763" s="58">
        <v>82.05</v>
      </c>
      <c r="J1763" s="58">
        <v>50.784999999999997</v>
      </c>
      <c r="K1763" s="58">
        <v>144.5</v>
      </c>
      <c r="L1763" s="58">
        <v>49.655000000000001</v>
      </c>
    </row>
    <row r="1764" spans="2:12" x14ac:dyDescent="0.35">
      <c r="B1764" s="61">
        <v>41915</v>
      </c>
      <c r="C1764" s="58">
        <v>76.521000000000001</v>
      </c>
      <c r="D1764" s="58">
        <v>86.704999999999998</v>
      </c>
      <c r="E1764" s="58">
        <v>38.639000000000003</v>
      </c>
      <c r="F1764" s="58">
        <v>71.313999999999993</v>
      </c>
      <c r="G1764" s="58">
        <v>45.4</v>
      </c>
      <c r="H1764" s="58">
        <v>83.897999999999996</v>
      </c>
      <c r="I1764" s="58">
        <v>82.05</v>
      </c>
      <c r="J1764" s="58">
        <v>50.319000000000003</v>
      </c>
      <c r="K1764" s="58">
        <v>140.30000000000001</v>
      </c>
      <c r="L1764" s="58">
        <v>49.615000000000002</v>
      </c>
    </row>
    <row r="1765" spans="2:12" x14ac:dyDescent="0.35">
      <c r="B1765" s="61">
        <v>41918</v>
      </c>
      <c r="C1765" s="58">
        <v>78.83</v>
      </c>
      <c r="D1765" s="58">
        <v>88.355999999999995</v>
      </c>
      <c r="E1765" s="58">
        <v>38.526000000000003</v>
      </c>
      <c r="F1765" s="58">
        <v>71.150000000000006</v>
      </c>
      <c r="G1765" s="58">
        <v>45.4</v>
      </c>
      <c r="H1765" s="58">
        <v>83.897999999999996</v>
      </c>
      <c r="I1765" s="58">
        <v>82.05</v>
      </c>
      <c r="J1765" s="58">
        <v>50.784999999999997</v>
      </c>
      <c r="K1765" s="58">
        <v>140.19999999999999</v>
      </c>
      <c r="L1765" s="58">
        <v>49.94</v>
      </c>
    </row>
    <row r="1766" spans="2:12" x14ac:dyDescent="0.35">
      <c r="B1766" s="61">
        <v>41919</v>
      </c>
      <c r="C1766" s="58">
        <v>78.83</v>
      </c>
      <c r="D1766" s="58">
        <v>88.355999999999995</v>
      </c>
      <c r="E1766" s="58">
        <v>38.526000000000003</v>
      </c>
      <c r="F1766" s="58">
        <v>71.150000000000006</v>
      </c>
      <c r="G1766" s="58">
        <v>45.4</v>
      </c>
      <c r="H1766" s="58">
        <v>83.897999999999996</v>
      </c>
      <c r="I1766" s="58">
        <v>82.05</v>
      </c>
      <c r="J1766" s="58">
        <v>50.784999999999997</v>
      </c>
      <c r="K1766" s="58">
        <v>140.19999999999999</v>
      </c>
      <c r="L1766" s="58">
        <v>49.94</v>
      </c>
    </row>
    <row r="1767" spans="2:12" x14ac:dyDescent="0.35">
      <c r="B1767" s="61">
        <v>41920</v>
      </c>
      <c r="C1767" s="58">
        <v>78.153999999999996</v>
      </c>
      <c r="D1767" s="58">
        <v>88.355999999999995</v>
      </c>
      <c r="E1767" s="58">
        <v>38.601999999999997</v>
      </c>
      <c r="F1767" s="58">
        <v>71.396000000000001</v>
      </c>
      <c r="G1767" s="58">
        <v>45.4</v>
      </c>
      <c r="H1767" s="58">
        <v>84.863</v>
      </c>
      <c r="I1767" s="58">
        <v>82.05</v>
      </c>
      <c r="J1767" s="58">
        <v>50.878</v>
      </c>
      <c r="K1767" s="58">
        <v>140.5</v>
      </c>
      <c r="L1767" s="58">
        <v>49.615000000000002</v>
      </c>
    </row>
    <row r="1768" spans="2:12" x14ac:dyDescent="0.35">
      <c r="B1768" s="61">
        <v>41921</v>
      </c>
      <c r="C1768" s="58">
        <v>78.034000000000006</v>
      </c>
      <c r="D1768" s="58">
        <v>87.91</v>
      </c>
      <c r="E1768" s="58">
        <v>38.450000000000003</v>
      </c>
      <c r="F1768" s="58">
        <v>70.617000000000004</v>
      </c>
      <c r="G1768" s="58">
        <v>45.4</v>
      </c>
      <c r="H1768" s="58">
        <v>83.272000000000006</v>
      </c>
      <c r="I1768" s="58">
        <v>82.05</v>
      </c>
      <c r="J1768" s="58">
        <v>50.411999999999999</v>
      </c>
      <c r="K1768" s="58">
        <v>140</v>
      </c>
      <c r="L1768" s="58">
        <v>49.615000000000002</v>
      </c>
    </row>
    <row r="1769" spans="2:12" x14ac:dyDescent="0.35">
      <c r="B1769" s="61">
        <v>41922</v>
      </c>
      <c r="C1769" s="58">
        <v>78.83</v>
      </c>
      <c r="D1769" s="58">
        <v>87.33</v>
      </c>
      <c r="E1769" s="58">
        <v>38.412999999999997</v>
      </c>
      <c r="F1769" s="58">
        <v>70.575999999999993</v>
      </c>
      <c r="G1769" s="58">
        <v>45.4</v>
      </c>
      <c r="H1769" s="58">
        <v>82.933999999999997</v>
      </c>
      <c r="I1769" s="58">
        <v>82.05</v>
      </c>
      <c r="J1769" s="58">
        <v>50.784999999999997</v>
      </c>
      <c r="K1769" s="58">
        <v>140.30000000000001</v>
      </c>
      <c r="L1769" s="58">
        <v>49.451999999999998</v>
      </c>
    </row>
    <row r="1770" spans="2:12" x14ac:dyDescent="0.35">
      <c r="B1770" s="61">
        <v>41925</v>
      </c>
      <c r="C1770" s="58">
        <v>77.397000000000006</v>
      </c>
      <c r="D1770" s="58">
        <v>87.463999999999999</v>
      </c>
      <c r="E1770" s="58">
        <v>38.412999999999997</v>
      </c>
      <c r="F1770" s="58">
        <v>70.575999999999993</v>
      </c>
      <c r="G1770" s="58">
        <v>45.2</v>
      </c>
      <c r="H1770" s="58">
        <v>82.596999999999994</v>
      </c>
      <c r="I1770" s="58">
        <v>82.05</v>
      </c>
      <c r="J1770" s="58">
        <v>50.411999999999999</v>
      </c>
      <c r="K1770" s="58">
        <v>139.5</v>
      </c>
      <c r="L1770" s="58">
        <v>49.615000000000002</v>
      </c>
    </row>
    <row r="1771" spans="2:12" x14ac:dyDescent="0.35">
      <c r="B1771" s="61">
        <v>41926</v>
      </c>
      <c r="C1771" s="58">
        <v>76.441999999999993</v>
      </c>
      <c r="D1771" s="58">
        <v>83.805000000000007</v>
      </c>
      <c r="E1771" s="58">
        <v>38.148000000000003</v>
      </c>
      <c r="F1771" s="58">
        <v>69.016000000000005</v>
      </c>
      <c r="G1771" s="58">
        <v>43</v>
      </c>
      <c r="H1771" s="58">
        <v>81.004999999999995</v>
      </c>
      <c r="I1771" s="58">
        <v>82.05</v>
      </c>
      <c r="J1771" s="58">
        <v>50.039000000000001</v>
      </c>
      <c r="K1771" s="58">
        <v>134.5</v>
      </c>
      <c r="L1771" s="58">
        <v>48.395000000000003</v>
      </c>
    </row>
    <row r="1772" spans="2:12" x14ac:dyDescent="0.35">
      <c r="B1772" s="61">
        <v>41927</v>
      </c>
      <c r="C1772" s="58">
        <v>74.888999999999996</v>
      </c>
      <c r="D1772" s="58">
        <v>83.894000000000005</v>
      </c>
      <c r="E1772" s="58">
        <v>37.997</v>
      </c>
      <c r="F1772" s="58">
        <v>68.278000000000006</v>
      </c>
      <c r="G1772" s="58">
        <v>43</v>
      </c>
      <c r="H1772" s="58">
        <v>81.004999999999995</v>
      </c>
      <c r="I1772" s="58">
        <v>82.05</v>
      </c>
      <c r="J1772" s="58">
        <v>50.505000000000003</v>
      </c>
      <c r="K1772" s="58">
        <v>136.1</v>
      </c>
      <c r="L1772" s="58">
        <v>49.615000000000002</v>
      </c>
    </row>
    <row r="1773" spans="2:12" x14ac:dyDescent="0.35">
      <c r="B1773" s="61">
        <v>41928</v>
      </c>
      <c r="C1773" s="58">
        <v>76.043000000000006</v>
      </c>
      <c r="D1773" s="58">
        <v>84.385000000000005</v>
      </c>
      <c r="E1773" s="58">
        <v>38.034999999999997</v>
      </c>
      <c r="F1773" s="58">
        <v>68.114000000000004</v>
      </c>
      <c r="G1773" s="58">
        <v>43</v>
      </c>
      <c r="H1773" s="58">
        <v>81.150000000000006</v>
      </c>
      <c r="I1773" s="58">
        <v>82.05</v>
      </c>
      <c r="J1773" s="58">
        <v>50.505000000000003</v>
      </c>
      <c r="K1773" s="58">
        <v>136.5</v>
      </c>
      <c r="L1773" s="58">
        <v>48.801000000000002</v>
      </c>
    </row>
    <row r="1774" spans="2:12" x14ac:dyDescent="0.35">
      <c r="B1774" s="61">
        <v>41929</v>
      </c>
      <c r="C1774" s="58">
        <v>76.441999999999993</v>
      </c>
      <c r="D1774" s="58">
        <v>84.429000000000002</v>
      </c>
      <c r="E1774" s="58">
        <v>37.808</v>
      </c>
      <c r="F1774" s="58">
        <v>68.072999999999993</v>
      </c>
      <c r="G1774" s="58">
        <v>43</v>
      </c>
      <c r="H1774" s="58">
        <v>81.777000000000001</v>
      </c>
      <c r="I1774" s="58">
        <v>82.05</v>
      </c>
      <c r="J1774" s="58">
        <v>50.319000000000003</v>
      </c>
      <c r="K1774" s="58">
        <v>136.5</v>
      </c>
      <c r="L1774" s="58">
        <v>48.761000000000003</v>
      </c>
    </row>
    <row r="1775" spans="2:12" x14ac:dyDescent="0.35">
      <c r="B1775" s="61">
        <v>41932</v>
      </c>
      <c r="C1775" s="58">
        <v>76.521000000000001</v>
      </c>
      <c r="D1775" s="58">
        <v>84.563000000000002</v>
      </c>
      <c r="E1775" s="58">
        <v>37.808</v>
      </c>
      <c r="F1775" s="58">
        <v>68.647000000000006</v>
      </c>
      <c r="G1775" s="58">
        <v>42.3</v>
      </c>
      <c r="H1775" s="58">
        <v>81.004999999999995</v>
      </c>
      <c r="I1775" s="58">
        <v>82.05</v>
      </c>
      <c r="J1775" s="58">
        <v>50.319000000000003</v>
      </c>
      <c r="K1775" s="58">
        <v>136.30000000000001</v>
      </c>
      <c r="L1775" s="58">
        <v>46.646000000000001</v>
      </c>
    </row>
    <row r="1776" spans="2:12" x14ac:dyDescent="0.35">
      <c r="B1776" s="61">
        <v>41933</v>
      </c>
      <c r="C1776" s="58">
        <v>77.635999999999996</v>
      </c>
      <c r="D1776" s="58">
        <v>84.34</v>
      </c>
      <c r="E1776" s="58">
        <v>37.694000000000003</v>
      </c>
      <c r="F1776" s="58">
        <v>67.293000000000006</v>
      </c>
      <c r="G1776" s="58">
        <v>41</v>
      </c>
      <c r="H1776" s="58">
        <v>81.004999999999995</v>
      </c>
      <c r="I1776" s="58">
        <v>82.05</v>
      </c>
      <c r="J1776" s="58">
        <v>50.271999999999998</v>
      </c>
      <c r="K1776" s="58">
        <v>139.30000000000001</v>
      </c>
      <c r="L1776" s="58">
        <v>46.646000000000001</v>
      </c>
    </row>
    <row r="1777" spans="2:12" x14ac:dyDescent="0.35">
      <c r="B1777" s="61">
        <v>41934</v>
      </c>
      <c r="C1777" s="58">
        <v>77.954999999999998</v>
      </c>
      <c r="D1777" s="58">
        <v>84.34</v>
      </c>
      <c r="E1777" s="58">
        <v>37.655999999999999</v>
      </c>
      <c r="F1777" s="58">
        <v>67.375</v>
      </c>
      <c r="G1777" s="58">
        <v>40</v>
      </c>
      <c r="H1777" s="58">
        <v>80.522999999999996</v>
      </c>
      <c r="I1777" s="58">
        <v>82.05</v>
      </c>
      <c r="J1777" s="58">
        <v>50.319000000000003</v>
      </c>
      <c r="K1777" s="58">
        <v>142.30000000000001</v>
      </c>
      <c r="L1777" s="58">
        <v>47.825000000000003</v>
      </c>
    </row>
    <row r="1778" spans="2:12" x14ac:dyDescent="0.35">
      <c r="B1778" s="61">
        <v>41935</v>
      </c>
      <c r="C1778" s="58">
        <v>77.954999999999998</v>
      </c>
      <c r="D1778" s="58">
        <v>89.516999999999996</v>
      </c>
      <c r="E1778" s="58">
        <v>37.655999999999999</v>
      </c>
      <c r="F1778" s="58">
        <v>67.867000000000004</v>
      </c>
      <c r="G1778" s="58">
        <v>38</v>
      </c>
      <c r="H1778" s="58">
        <v>81.197999999999993</v>
      </c>
      <c r="I1778" s="58">
        <v>82.05</v>
      </c>
      <c r="J1778" s="58">
        <v>50.598999999999997</v>
      </c>
      <c r="K1778" s="58">
        <v>145.69999999999999</v>
      </c>
      <c r="L1778" s="58">
        <v>48.923000000000002</v>
      </c>
    </row>
    <row r="1779" spans="2:12" x14ac:dyDescent="0.35">
      <c r="B1779" s="61">
        <v>41936</v>
      </c>
      <c r="C1779" s="58">
        <v>76.402000000000001</v>
      </c>
      <c r="D1779" s="58">
        <v>86.259</v>
      </c>
      <c r="E1779" s="58">
        <v>37.655999999999999</v>
      </c>
      <c r="F1779" s="58">
        <v>67.293000000000006</v>
      </c>
      <c r="G1779" s="58">
        <v>38</v>
      </c>
      <c r="H1779" s="58">
        <v>81.97</v>
      </c>
      <c r="I1779" s="58">
        <v>82.05</v>
      </c>
      <c r="J1779" s="58">
        <v>50.225999999999999</v>
      </c>
      <c r="K1779" s="58">
        <v>144</v>
      </c>
      <c r="L1779" s="58">
        <v>49.045000000000002</v>
      </c>
    </row>
    <row r="1780" spans="2:12" x14ac:dyDescent="0.35">
      <c r="B1780" s="61">
        <v>41939</v>
      </c>
      <c r="C1780" s="58">
        <v>76.043000000000006</v>
      </c>
      <c r="D1780" s="58">
        <v>84.876000000000005</v>
      </c>
      <c r="E1780" s="58">
        <v>37.581000000000003</v>
      </c>
      <c r="F1780" s="58">
        <v>67.210999999999999</v>
      </c>
      <c r="G1780" s="58">
        <v>38</v>
      </c>
      <c r="H1780" s="58">
        <v>81.97</v>
      </c>
      <c r="I1780" s="58">
        <v>82.05</v>
      </c>
      <c r="J1780" s="58">
        <v>49.293999999999997</v>
      </c>
      <c r="K1780" s="58">
        <v>141.9</v>
      </c>
      <c r="L1780" s="58">
        <v>47.988</v>
      </c>
    </row>
    <row r="1781" spans="2:12" x14ac:dyDescent="0.35">
      <c r="B1781" s="61">
        <v>41940</v>
      </c>
      <c r="C1781" s="58">
        <v>76.402000000000001</v>
      </c>
      <c r="D1781" s="58">
        <v>84.697000000000003</v>
      </c>
      <c r="E1781" s="58">
        <v>37.581000000000003</v>
      </c>
      <c r="F1781" s="58">
        <v>67.251999999999995</v>
      </c>
      <c r="G1781" s="58">
        <v>37.799999999999997</v>
      </c>
      <c r="H1781" s="58">
        <v>81.488</v>
      </c>
      <c r="I1781" s="58">
        <v>82.05</v>
      </c>
      <c r="J1781" s="58">
        <v>49.387</v>
      </c>
      <c r="K1781" s="58">
        <v>142.4</v>
      </c>
      <c r="L1781" s="58">
        <v>47.947000000000003</v>
      </c>
    </row>
    <row r="1782" spans="2:12" x14ac:dyDescent="0.35">
      <c r="B1782" s="61">
        <v>41941</v>
      </c>
      <c r="C1782" s="58">
        <v>76.361999999999995</v>
      </c>
      <c r="D1782" s="58">
        <v>84.34</v>
      </c>
      <c r="E1782" s="58">
        <v>37.43</v>
      </c>
      <c r="F1782" s="58">
        <v>67.293000000000006</v>
      </c>
      <c r="G1782" s="58">
        <v>37.75</v>
      </c>
      <c r="H1782" s="58">
        <v>82.114000000000004</v>
      </c>
      <c r="I1782" s="58">
        <v>82.05</v>
      </c>
      <c r="J1782" s="58">
        <v>49.387</v>
      </c>
      <c r="K1782" s="58">
        <v>143.1</v>
      </c>
      <c r="L1782" s="58">
        <v>48.801000000000002</v>
      </c>
    </row>
    <row r="1783" spans="2:12" x14ac:dyDescent="0.35">
      <c r="B1783" s="61">
        <v>41942</v>
      </c>
      <c r="C1783" s="58">
        <v>76.441999999999993</v>
      </c>
      <c r="D1783" s="58">
        <v>84.965000000000003</v>
      </c>
      <c r="E1783" s="58">
        <v>37.353999999999999</v>
      </c>
      <c r="F1783" s="58">
        <v>67.251999999999995</v>
      </c>
      <c r="G1783" s="58">
        <v>37.700000000000003</v>
      </c>
      <c r="H1783" s="58">
        <v>80.233999999999995</v>
      </c>
      <c r="I1783" s="58">
        <v>82.05</v>
      </c>
      <c r="J1783" s="58">
        <v>49.387</v>
      </c>
      <c r="K1783" s="58">
        <v>146</v>
      </c>
      <c r="L1783" s="58">
        <v>47.825000000000003</v>
      </c>
    </row>
    <row r="1784" spans="2:12" x14ac:dyDescent="0.35">
      <c r="B1784" s="61">
        <v>41943</v>
      </c>
      <c r="C1784" s="58">
        <v>76.521000000000001</v>
      </c>
      <c r="D1784" s="58">
        <v>85.679000000000002</v>
      </c>
      <c r="E1784" s="58">
        <v>37.127000000000002</v>
      </c>
      <c r="F1784" s="58">
        <v>67.415999999999997</v>
      </c>
      <c r="G1784" s="58">
        <v>38</v>
      </c>
      <c r="H1784" s="58">
        <v>81.488</v>
      </c>
      <c r="I1784" s="58">
        <v>82.05</v>
      </c>
      <c r="J1784" s="58">
        <v>48.454999999999998</v>
      </c>
      <c r="K1784" s="58">
        <v>143.4</v>
      </c>
      <c r="L1784" s="58">
        <v>47.906999999999996</v>
      </c>
    </row>
    <row r="1785" spans="2:12" x14ac:dyDescent="0.35">
      <c r="B1785" s="61">
        <v>41946</v>
      </c>
      <c r="C1785" s="58">
        <v>78.034000000000006</v>
      </c>
      <c r="D1785" s="58">
        <v>84.786000000000001</v>
      </c>
      <c r="E1785" s="58">
        <v>37.127000000000002</v>
      </c>
      <c r="F1785" s="58">
        <v>67.703000000000003</v>
      </c>
      <c r="G1785" s="58">
        <v>38</v>
      </c>
      <c r="H1785" s="58">
        <v>81.488</v>
      </c>
      <c r="I1785" s="58">
        <v>82.05</v>
      </c>
      <c r="J1785" s="58">
        <v>49.341000000000001</v>
      </c>
      <c r="K1785" s="58">
        <v>143.6</v>
      </c>
      <c r="L1785" s="58">
        <v>47.825000000000003</v>
      </c>
    </row>
    <row r="1786" spans="2:12" x14ac:dyDescent="0.35">
      <c r="B1786" s="61">
        <v>41947</v>
      </c>
      <c r="C1786" s="58">
        <v>78.034000000000006</v>
      </c>
      <c r="D1786" s="58">
        <v>84.742000000000004</v>
      </c>
      <c r="E1786" s="58">
        <v>37.164999999999999</v>
      </c>
      <c r="F1786" s="58">
        <v>70.411000000000001</v>
      </c>
      <c r="G1786" s="58">
        <v>38</v>
      </c>
      <c r="H1786" s="58">
        <v>81.488</v>
      </c>
      <c r="I1786" s="58">
        <v>82.05</v>
      </c>
      <c r="J1786" s="58">
        <v>49.387</v>
      </c>
      <c r="K1786" s="58">
        <v>148</v>
      </c>
      <c r="L1786" s="58">
        <v>47.540999999999997</v>
      </c>
    </row>
    <row r="1787" spans="2:12" x14ac:dyDescent="0.35">
      <c r="B1787" s="61">
        <v>41948</v>
      </c>
      <c r="C1787" s="58">
        <v>77.477000000000004</v>
      </c>
      <c r="D1787" s="58">
        <v>84.519000000000005</v>
      </c>
      <c r="E1787" s="58">
        <v>37.203000000000003</v>
      </c>
      <c r="F1787" s="58">
        <v>69.754999999999995</v>
      </c>
      <c r="G1787" s="58">
        <v>37.75</v>
      </c>
      <c r="H1787" s="58">
        <v>81.004999999999995</v>
      </c>
      <c r="I1787" s="58">
        <v>82.05</v>
      </c>
      <c r="J1787" s="58">
        <v>49.201000000000001</v>
      </c>
      <c r="K1787" s="58">
        <v>151.69999999999999</v>
      </c>
      <c r="L1787" s="58">
        <v>47.459000000000003</v>
      </c>
    </row>
    <row r="1788" spans="2:12" x14ac:dyDescent="0.35">
      <c r="B1788" s="61">
        <v>41949</v>
      </c>
      <c r="C1788" s="58">
        <v>82.015000000000001</v>
      </c>
      <c r="D1788" s="58">
        <v>85.143000000000001</v>
      </c>
      <c r="E1788" s="58">
        <v>37.203000000000003</v>
      </c>
      <c r="F1788" s="58">
        <v>69.304000000000002</v>
      </c>
      <c r="G1788" s="58">
        <v>37.950000000000003</v>
      </c>
      <c r="H1788" s="58">
        <v>80.811999999999998</v>
      </c>
      <c r="I1788" s="58">
        <v>82.05</v>
      </c>
      <c r="J1788" s="58">
        <v>49.387</v>
      </c>
      <c r="K1788" s="58">
        <v>150.5</v>
      </c>
      <c r="L1788" s="58">
        <v>47.459000000000003</v>
      </c>
    </row>
    <row r="1789" spans="2:12" x14ac:dyDescent="0.35">
      <c r="B1789" s="61">
        <v>41950</v>
      </c>
      <c r="C1789" s="58">
        <v>84.403999999999996</v>
      </c>
      <c r="D1789" s="58">
        <v>84.831000000000003</v>
      </c>
      <c r="E1789" s="58">
        <v>37.052</v>
      </c>
      <c r="F1789" s="58">
        <v>70.042000000000002</v>
      </c>
      <c r="G1789" s="58">
        <v>38</v>
      </c>
      <c r="H1789" s="58">
        <v>80.62</v>
      </c>
      <c r="I1789" s="58">
        <v>82.05</v>
      </c>
      <c r="J1789" s="58">
        <v>49.573999999999998</v>
      </c>
      <c r="K1789" s="58">
        <v>150</v>
      </c>
      <c r="L1789" s="58">
        <v>47.459000000000003</v>
      </c>
    </row>
    <row r="1790" spans="2:12" x14ac:dyDescent="0.35">
      <c r="B1790" s="61">
        <v>41953</v>
      </c>
      <c r="C1790" s="58">
        <v>81.06</v>
      </c>
      <c r="D1790" s="58">
        <v>84.786000000000001</v>
      </c>
      <c r="E1790" s="58">
        <v>36.938000000000002</v>
      </c>
      <c r="F1790" s="58">
        <v>69.344999999999999</v>
      </c>
      <c r="G1790" s="58">
        <v>37.700000000000003</v>
      </c>
      <c r="H1790" s="58">
        <v>80.62</v>
      </c>
      <c r="I1790" s="58">
        <v>82.05</v>
      </c>
      <c r="J1790" s="58">
        <v>49.433999999999997</v>
      </c>
      <c r="K1790" s="58">
        <v>153</v>
      </c>
      <c r="L1790" s="58">
        <v>47.378</v>
      </c>
    </row>
    <row r="1791" spans="2:12" x14ac:dyDescent="0.35">
      <c r="B1791" s="61">
        <v>41954</v>
      </c>
      <c r="C1791" s="58">
        <v>80.423000000000002</v>
      </c>
      <c r="D1791" s="58">
        <v>85.634</v>
      </c>
      <c r="E1791" s="58">
        <v>36.710999999999999</v>
      </c>
      <c r="F1791" s="58">
        <v>68.524000000000001</v>
      </c>
      <c r="G1791" s="58">
        <v>37.700000000000003</v>
      </c>
      <c r="H1791" s="58">
        <v>80.281999999999996</v>
      </c>
      <c r="I1791" s="58">
        <v>82.05</v>
      </c>
      <c r="J1791" s="58">
        <v>49.433999999999997</v>
      </c>
      <c r="K1791" s="58">
        <v>155</v>
      </c>
      <c r="L1791" s="58">
        <v>46.564999999999998</v>
      </c>
    </row>
    <row r="1792" spans="2:12" x14ac:dyDescent="0.35">
      <c r="B1792" s="61">
        <v>41955</v>
      </c>
      <c r="C1792" s="58">
        <v>79.546999999999997</v>
      </c>
      <c r="D1792" s="58">
        <v>85.679000000000002</v>
      </c>
      <c r="E1792" s="58">
        <v>36.673999999999999</v>
      </c>
      <c r="F1792" s="58">
        <v>69.754999999999995</v>
      </c>
      <c r="G1792" s="58">
        <v>37.6</v>
      </c>
      <c r="H1792" s="58">
        <v>80.522999999999996</v>
      </c>
      <c r="I1792" s="58">
        <v>82.05</v>
      </c>
      <c r="J1792" s="58">
        <v>49.667000000000002</v>
      </c>
      <c r="K1792" s="58">
        <v>153.5</v>
      </c>
      <c r="L1792" s="58">
        <v>46.564999999999998</v>
      </c>
    </row>
    <row r="1793" spans="2:12" x14ac:dyDescent="0.35">
      <c r="B1793" s="61">
        <v>41956</v>
      </c>
      <c r="C1793" s="58">
        <v>80.900999999999996</v>
      </c>
      <c r="D1793" s="58">
        <v>85.679000000000002</v>
      </c>
      <c r="E1793" s="58">
        <v>36.673999999999999</v>
      </c>
      <c r="F1793" s="58">
        <v>70.617000000000004</v>
      </c>
      <c r="G1793" s="58">
        <v>37.6</v>
      </c>
      <c r="H1793" s="58">
        <v>80.522999999999996</v>
      </c>
      <c r="I1793" s="58">
        <v>95</v>
      </c>
      <c r="J1793" s="58">
        <v>49.713000000000001</v>
      </c>
      <c r="K1793" s="58">
        <v>152.5</v>
      </c>
      <c r="L1793" s="58">
        <v>46.726999999999997</v>
      </c>
    </row>
    <row r="1794" spans="2:12" x14ac:dyDescent="0.35">
      <c r="B1794" s="61">
        <v>41957</v>
      </c>
      <c r="C1794" s="58">
        <v>82.015000000000001</v>
      </c>
      <c r="D1794" s="58">
        <v>85.366</v>
      </c>
      <c r="E1794" s="58">
        <v>36.673999999999999</v>
      </c>
      <c r="F1794" s="58">
        <v>67.662000000000006</v>
      </c>
      <c r="G1794" s="58">
        <v>37.6</v>
      </c>
      <c r="H1794" s="58">
        <v>80.281999999999996</v>
      </c>
      <c r="I1794" s="58">
        <v>95</v>
      </c>
      <c r="J1794" s="58">
        <v>49.387</v>
      </c>
      <c r="K1794" s="58">
        <v>152.5</v>
      </c>
      <c r="L1794" s="58">
        <v>46.468000000000004</v>
      </c>
    </row>
    <row r="1795" spans="2:12" x14ac:dyDescent="0.35">
      <c r="B1795" s="61">
        <v>41960</v>
      </c>
      <c r="C1795" s="58">
        <v>84.165000000000006</v>
      </c>
      <c r="D1795" s="58">
        <v>84.385000000000005</v>
      </c>
      <c r="E1795" s="58">
        <v>36.786999999999999</v>
      </c>
      <c r="F1795" s="58">
        <v>69.754999999999995</v>
      </c>
      <c r="G1795" s="58">
        <v>37.549999999999997</v>
      </c>
      <c r="H1795" s="58">
        <v>80.474999999999994</v>
      </c>
      <c r="I1795" s="58">
        <v>95</v>
      </c>
      <c r="J1795" s="58">
        <v>49.293999999999997</v>
      </c>
      <c r="K1795" s="58">
        <v>153.9</v>
      </c>
      <c r="L1795" s="58">
        <v>47.374000000000002</v>
      </c>
    </row>
    <row r="1796" spans="2:12" x14ac:dyDescent="0.35">
      <c r="B1796" s="61">
        <v>41961</v>
      </c>
      <c r="C1796" s="58">
        <v>84.403999999999996</v>
      </c>
      <c r="D1796" s="58">
        <v>84.786000000000001</v>
      </c>
      <c r="E1796" s="58">
        <v>36.710999999999999</v>
      </c>
      <c r="F1796" s="58">
        <v>69.468000000000004</v>
      </c>
      <c r="G1796" s="58">
        <v>37.4</v>
      </c>
      <c r="H1796" s="58">
        <v>80.427000000000007</v>
      </c>
      <c r="I1796" s="58">
        <v>95</v>
      </c>
      <c r="J1796" s="58">
        <v>48.548999999999999</v>
      </c>
      <c r="K1796" s="58">
        <v>153.19999999999999</v>
      </c>
      <c r="L1796" s="58">
        <v>48.649000000000001</v>
      </c>
    </row>
    <row r="1797" spans="2:12" x14ac:dyDescent="0.35">
      <c r="B1797" s="61">
        <v>41962</v>
      </c>
      <c r="C1797" s="58">
        <v>85.36</v>
      </c>
      <c r="D1797" s="58">
        <v>84.876000000000005</v>
      </c>
      <c r="E1797" s="58">
        <v>36.597999999999999</v>
      </c>
      <c r="F1797" s="58">
        <v>69.427000000000007</v>
      </c>
      <c r="G1797" s="58">
        <v>37</v>
      </c>
      <c r="H1797" s="58">
        <v>80.137</v>
      </c>
      <c r="I1797" s="58">
        <v>95</v>
      </c>
      <c r="J1797" s="58">
        <v>48.968000000000004</v>
      </c>
      <c r="K1797" s="58">
        <v>155.6</v>
      </c>
      <c r="L1797" s="58">
        <v>48.649000000000001</v>
      </c>
    </row>
    <row r="1798" spans="2:12" x14ac:dyDescent="0.35">
      <c r="B1798" s="61">
        <v>41963</v>
      </c>
      <c r="C1798" s="58">
        <v>85.997</v>
      </c>
      <c r="D1798" s="58">
        <v>84.697000000000003</v>
      </c>
      <c r="E1798" s="58">
        <v>36.673999999999999</v>
      </c>
      <c r="F1798" s="58">
        <v>69.590999999999994</v>
      </c>
      <c r="G1798" s="58">
        <v>37</v>
      </c>
      <c r="H1798" s="58">
        <v>80.040999999999997</v>
      </c>
      <c r="I1798" s="58">
        <v>95</v>
      </c>
      <c r="J1798" s="58">
        <v>48.454999999999998</v>
      </c>
      <c r="K1798" s="58">
        <v>160</v>
      </c>
      <c r="L1798" s="58">
        <v>48.649000000000001</v>
      </c>
    </row>
    <row r="1799" spans="2:12" x14ac:dyDescent="0.35">
      <c r="B1799" s="61">
        <v>41964</v>
      </c>
      <c r="C1799" s="58">
        <v>84.802000000000007</v>
      </c>
      <c r="D1799" s="58">
        <v>85.679000000000002</v>
      </c>
      <c r="E1799" s="58">
        <v>36.521999999999998</v>
      </c>
      <c r="F1799" s="58">
        <v>69.754999999999995</v>
      </c>
      <c r="G1799" s="58">
        <v>36.700000000000003</v>
      </c>
      <c r="H1799" s="58">
        <v>79.606999999999999</v>
      </c>
      <c r="I1799" s="58">
        <v>95</v>
      </c>
      <c r="J1799" s="58">
        <v>48.454999999999998</v>
      </c>
      <c r="K1799" s="58">
        <v>159.80000000000001</v>
      </c>
      <c r="L1799" s="58">
        <v>48.448</v>
      </c>
    </row>
    <row r="1800" spans="2:12" x14ac:dyDescent="0.35">
      <c r="B1800" s="61">
        <v>41967</v>
      </c>
      <c r="C1800" s="58">
        <v>85.997</v>
      </c>
      <c r="D1800" s="58">
        <v>85.679000000000002</v>
      </c>
      <c r="E1800" s="58">
        <v>36.521999999999998</v>
      </c>
      <c r="F1800" s="58">
        <v>69.837000000000003</v>
      </c>
      <c r="G1800" s="58">
        <v>36.6</v>
      </c>
      <c r="H1800" s="58">
        <v>79.606999999999999</v>
      </c>
      <c r="I1800" s="58">
        <v>95</v>
      </c>
      <c r="J1800" s="58">
        <v>47.988999999999997</v>
      </c>
      <c r="K1800" s="58">
        <v>159.5</v>
      </c>
      <c r="L1800" s="58">
        <v>48.313000000000002</v>
      </c>
    </row>
    <row r="1801" spans="2:12" x14ac:dyDescent="0.35">
      <c r="B1801" s="61">
        <v>41968</v>
      </c>
      <c r="C1801" s="58">
        <v>86.793000000000006</v>
      </c>
      <c r="D1801" s="58">
        <v>85.322000000000003</v>
      </c>
      <c r="E1801" s="58">
        <v>36.447000000000003</v>
      </c>
      <c r="F1801" s="58">
        <v>69.754999999999995</v>
      </c>
      <c r="G1801" s="58">
        <v>36.6</v>
      </c>
      <c r="H1801" s="58">
        <v>79.703000000000003</v>
      </c>
      <c r="I1801" s="58">
        <v>95</v>
      </c>
      <c r="J1801" s="58">
        <v>48.454999999999998</v>
      </c>
      <c r="K1801" s="58">
        <v>158.9</v>
      </c>
      <c r="L1801" s="58">
        <v>48.313000000000002</v>
      </c>
    </row>
    <row r="1802" spans="2:12" x14ac:dyDescent="0.35">
      <c r="B1802" s="61">
        <v>41969</v>
      </c>
      <c r="C1802" s="58">
        <v>87.588999999999999</v>
      </c>
      <c r="D1802" s="58">
        <v>84.34</v>
      </c>
      <c r="E1802" s="58">
        <v>36.521999999999998</v>
      </c>
      <c r="F1802" s="58">
        <v>68.524000000000001</v>
      </c>
      <c r="G1802" s="58">
        <v>36.6</v>
      </c>
      <c r="H1802" s="58">
        <v>80.137</v>
      </c>
      <c r="I1802" s="58">
        <v>95</v>
      </c>
      <c r="J1802" s="58">
        <v>48.454999999999998</v>
      </c>
      <c r="K1802" s="58">
        <v>160.5</v>
      </c>
      <c r="L1802" s="58">
        <v>48.313000000000002</v>
      </c>
    </row>
    <row r="1803" spans="2:12" x14ac:dyDescent="0.35">
      <c r="B1803" s="61">
        <v>41970</v>
      </c>
      <c r="C1803" s="58">
        <v>88.863</v>
      </c>
      <c r="D1803" s="58">
        <v>84.786000000000001</v>
      </c>
      <c r="E1803" s="58">
        <v>36.447000000000003</v>
      </c>
      <c r="F1803" s="58">
        <v>68.36</v>
      </c>
      <c r="G1803" s="58">
        <v>36.6</v>
      </c>
      <c r="H1803" s="58">
        <v>80.040999999999997</v>
      </c>
      <c r="I1803" s="58">
        <v>95</v>
      </c>
      <c r="J1803" s="58">
        <v>47.942999999999998</v>
      </c>
      <c r="K1803" s="58">
        <v>157</v>
      </c>
      <c r="L1803" s="58">
        <v>48.649000000000001</v>
      </c>
    </row>
    <row r="1804" spans="2:12" x14ac:dyDescent="0.35">
      <c r="B1804" s="61">
        <v>41971</v>
      </c>
      <c r="C1804" s="58">
        <v>87.908000000000001</v>
      </c>
      <c r="D1804" s="58">
        <v>84.34</v>
      </c>
      <c r="E1804" s="58">
        <v>36.182000000000002</v>
      </c>
      <c r="F1804" s="58">
        <v>66.924000000000007</v>
      </c>
      <c r="G1804" s="58">
        <v>36.5</v>
      </c>
      <c r="H1804" s="58">
        <v>79.076999999999998</v>
      </c>
      <c r="I1804" s="58">
        <v>95</v>
      </c>
      <c r="J1804" s="58">
        <v>47.524000000000001</v>
      </c>
      <c r="K1804" s="58">
        <v>156</v>
      </c>
      <c r="L1804" s="58">
        <v>48.615000000000002</v>
      </c>
    </row>
    <row r="1805" spans="2:12" x14ac:dyDescent="0.35">
      <c r="B1805" s="61">
        <v>41974</v>
      </c>
      <c r="C1805" s="58">
        <v>86.951999999999998</v>
      </c>
      <c r="D1805" s="58">
        <v>84.786000000000001</v>
      </c>
      <c r="E1805" s="58">
        <v>36.258000000000003</v>
      </c>
      <c r="F1805" s="58">
        <v>68.114000000000004</v>
      </c>
      <c r="G1805" s="58">
        <v>36.299999999999997</v>
      </c>
      <c r="H1805" s="58">
        <v>78.402000000000001</v>
      </c>
      <c r="I1805" s="58">
        <v>95</v>
      </c>
      <c r="J1805" s="58">
        <v>47.384</v>
      </c>
      <c r="K1805" s="58">
        <v>158</v>
      </c>
      <c r="L1805" s="58">
        <v>48.313000000000002</v>
      </c>
    </row>
    <row r="1806" spans="2:12" x14ac:dyDescent="0.35">
      <c r="B1806" s="61">
        <v>41975</v>
      </c>
      <c r="C1806" s="58">
        <v>86.394999999999996</v>
      </c>
      <c r="D1806" s="58">
        <v>84.965000000000003</v>
      </c>
      <c r="E1806" s="58">
        <v>36.22</v>
      </c>
      <c r="F1806" s="58">
        <v>68.072999999999993</v>
      </c>
      <c r="G1806" s="58">
        <v>36.299999999999997</v>
      </c>
      <c r="H1806" s="58">
        <v>77.484999999999999</v>
      </c>
      <c r="I1806" s="58">
        <v>95</v>
      </c>
      <c r="J1806" s="58">
        <v>47.058</v>
      </c>
      <c r="K1806" s="58">
        <v>158.1</v>
      </c>
      <c r="L1806" s="58">
        <v>47.642000000000003</v>
      </c>
    </row>
    <row r="1807" spans="2:12" x14ac:dyDescent="0.35">
      <c r="B1807" s="61">
        <v>41976</v>
      </c>
      <c r="C1807" s="58">
        <v>87.111999999999995</v>
      </c>
      <c r="D1807" s="58">
        <v>84.831000000000003</v>
      </c>
      <c r="E1807" s="58">
        <v>36.295000000000002</v>
      </c>
      <c r="F1807" s="58">
        <v>67.293000000000006</v>
      </c>
      <c r="G1807" s="58">
        <v>35.799999999999997</v>
      </c>
      <c r="H1807" s="58">
        <v>77.293000000000006</v>
      </c>
      <c r="I1807" s="58">
        <v>95</v>
      </c>
      <c r="J1807" s="58">
        <v>48.362000000000002</v>
      </c>
      <c r="K1807" s="58">
        <v>158</v>
      </c>
      <c r="L1807" s="58">
        <v>47.978000000000002</v>
      </c>
    </row>
    <row r="1808" spans="2:12" x14ac:dyDescent="0.35">
      <c r="B1808" s="61">
        <v>41977</v>
      </c>
      <c r="C1808" s="58">
        <v>87.111999999999995</v>
      </c>
      <c r="D1808" s="58">
        <v>84.786000000000001</v>
      </c>
      <c r="E1808" s="58">
        <v>36.22</v>
      </c>
      <c r="F1808" s="58">
        <v>67.784999999999997</v>
      </c>
      <c r="G1808" s="58">
        <v>35</v>
      </c>
      <c r="H1808" s="58">
        <v>78.016000000000005</v>
      </c>
      <c r="I1808" s="58">
        <v>95</v>
      </c>
      <c r="J1808" s="58">
        <v>47.524000000000001</v>
      </c>
      <c r="K1808" s="58">
        <v>157.5</v>
      </c>
      <c r="L1808" s="58">
        <v>47.441000000000003</v>
      </c>
    </row>
    <row r="1809" spans="2:12" x14ac:dyDescent="0.35">
      <c r="B1809" s="61">
        <v>41978</v>
      </c>
      <c r="C1809" s="58">
        <v>84.643000000000001</v>
      </c>
      <c r="D1809" s="58">
        <v>84.786000000000001</v>
      </c>
      <c r="E1809" s="58">
        <v>36.22</v>
      </c>
      <c r="F1809" s="58">
        <v>67.95</v>
      </c>
      <c r="G1809" s="58">
        <v>33</v>
      </c>
      <c r="H1809" s="58">
        <v>77.822999999999993</v>
      </c>
      <c r="I1809" s="58">
        <v>95</v>
      </c>
      <c r="J1809" s="58">
        <v>48.268999999999998</v>
      </c>
      <c r="K1809" s="58">
        <v>158.5</v>
      </c>
      <c r="L1809" s="58">
        <v>47.575000000000003</v>
      </c>
    </row>
    <row r="1810" spans="2:12" x14ac:dyDescent="0.35">
      <c r="B1810" s="61">
        <v>41981</v>
      </c>
      <c r="C1810" s="58">
        <v>85.120999999999995</v>
      </c>
      <c r="D1810" s="58">
        <v>83.938000000000002</v>
      </c>
      <c r="E1810" s="58">
        <v>36.143999999999998</v>
      </c>
      <c r="F1810" s="58">
        <v>67.784999999999997</v>
      </c>
      <c r="G1810" s="58">
        <v>33</v>
      </c>
      <c r="H1810" s="58">
        <v>76.954999999999998</v>
      </c>
      <c r="I1810" s="58">
        <v>95</v>
      </c>
      <c r="J1810" s="58">
        <v>46.591999999999999</v>
      </c>
      <c r="K1810" s="58">
        <v>153.9</v>
      </c>
      <c r="L1810" s="58">
        <v>46.165999999999997</v>
      </c>
    </row>
    <row r="1811" spans="2:12" x14ac:dyDescent="0.35">
      <c r="B1811" s="61">
        <v>41982</v>
      </c>
      <c r="C1811" s="58">
        <v>85.120999999999995</v>
      </c>
      <c r="D1811" s="58">
        <v>83.938000000000002</v>
      </c>
      <c r="E1811" s="58">
        <v>36.143999999999998</v>
      </c>
      <c r="F1811" s="58">
        <v>67.784999999999997</v>
      </c>
      <c r="G1811" s="58">
        <v>33</v>
      </c>
      <c r="H1811" s="58">
        <v>76.954999999999998</v>
      </c>
      <c r="I1811" s="58">
        <v>95</v>
      </c>
      <c r="J1811" s="58">
        <v>46.591999999999999</v>
      </c>
      <c r="K1811" s="58">
        <v>153.9</v>
      </c>
      <c r="L1811" s="58">
        <v>46.165999999999997</v>
      </c>
    </row>
    <row r="1812" spans="2:12" x14ac:dyDescent="0.35">
      <c r="B1812" s="61">
        <v>41983</v>
      </c>
      <c r="C1812" s="58">
        <v>83.608000000000004</v>
      </c>
      <c r="D1812" s="58">
        <v>82.108999999999995</v>
      </c>
      <c r="E1812" s="58">
        <v>36.258000000000003</v>
      </c>
      <c r="F1812" s="58">
        <v>67.703000000000003</v>
      </c>
      <c r="G1812" s="58">
        <v>32.799999999999997</v>
      </c>
      <c r="H1812" s="58">
        <v>76.954999999999998</v>
      </c>
      <c r="I1812" s="58">
        <v>95</v>
      </c>
      <c r="J1812" s="58">
        <v>44.914000000000001</v>
      </c>
      <c r="K1812" s="58">
        <v>152</v>
      </c>
      <c r="L1812" s="58">
        <v>46.3</v>
      </c>
    </row>
    <row r="1813" spans="2:12" x14ac:dyDescent="0.35">
      <c r="B1813" s="61">
        <v>41984</v>
      </c>
      <c r="C1813" s="58">
        <v>83.608000000000004</v>
      </c>
      <c r="D1813" s="58">
        <v>83.447999999999993</v>
      </c>
      <c r="E1813" s="58">
        <v>36.143999999999998</v>
      </c>
      <c r="F1813" s="58">
        <v>67.744</v>
      </c>
      <c r="G1813" s="58">
        <v>32.5</v>
      </c>
      <c r="H1813" s="58">
        <v>75.941999999999993</v>
      </c>
      <c r="I1813" s="58">
        <v>95</v>
      </c>
      <c r="J1813" s="58">
        <v>45.427</v>
      </c>
      <c r="K1813" s="58">
        <v>152</v>
      </c>
      <c r="L1813" s="58">
        <v>46.165999999999997</v>
      </c>
    </row>
    <row r="1814" spans="2:12" x14ac:dyDescent="0.35">
      <c r="B1814" s="61">
        <v>41985</v>
      </c>
      <c r="C1814" s="58">
        <v>82.015000000000001</v>
      </c>
      <c r="D1814" s="58">
        <v>82.912000000000006</v>
      </c>
      <c r="E1814" s="58">
        <v>36.030999999999999</v>
      </c>
      <c r="F1814" s="58">
        <v>66.061999999999998</v>
      </c>
      <c r="G1814" s="58">
        <v>32.4</v>
      </c>
      <c r="H1814" s="58">
        <v>75.123000000000005</v>
      </c>
      <c r="I1814" s="58">
        <v>95</v>
      </c>
      <c r="J1814" s="58">
        <v>45.286999999999999</v>
      </c>
      <c r="K1814" s="58">
        <v>150.5</v>
      </c>
      <c r="L1814" s="58">
        <v>45.628999999999998</v>
      </c>
    </row>
    <row r="1815" spans="2:12" x14ac:dyDescent="0.35">
      <c r="B1815" s="61">
        <v>41988</v>
      </c>
      <c r="C1815" s="58">
        <v>85.438999999999993</v>
      </c>
      <c r="D1815" s="58">
        <v>85.233000000000004</v>
      </c>
      <c r="E1815" s="58">
        <v>36.069000000000003</v>
      </c>
      <c r="F1815" s="58">
        <v>67.867000000000004</v>
      </c>
      <c r="G1815" s="58">
        <v>32.5</v>
      </c>
      <c r="H1815" s="58">
        <v>75.316000000000003</v>
      </c>
      <c r="I1815" s="58">
        <v>95</v>
      </c>
      <c r="J1815" s="58">
        <v>44.262</v>
      </c>
      <c r="K1815" s="58">
        <v>152.30000000000001</v>
      </c>
      <c r="L1815" s="58">
        <v>47.037999999999997</v>
      </c>
    </row>
    <row r="1816" spans="2:12" x14ac:dyDescent="0.35">
      <c r="B1816" s="61">
        <v>41989</v>
      </c>
      <c r="C1816" s="58">
        <v>87.588999999999999</v>
      </c>
      <c r="D1816" s="58">
        <v>85.009</v>
      </c>
      <c r="E1816" s="58">
        <v>35.917000000000002</v>
      </c>
      <c r="F1816" s="58">
        <v>67.825999999999993</v>
      </c>
      <c r="G1816" s="58">
        <v>32.5</v>
      </c>
      <c r="H1816" s="58">
        <v>73.965999999999994</v>
      </c>
      <c r="I1816" s="58">
        <v>95</v>
      </c>
      <c r="J1816" s="58">
        <v>42.863999999999997</v>
      </c>
      <c r="K1816" s="58">
        <v>151</v>
      </c>
      <c r="L1816" s="58">
        <v>45.898000000000003</v>
      </c>
    </row>
    <row r="1817" spans="2:12" x14ac:dyDescent="0.35">
      <c r="B1817" s="61">
        <v>41990</v>
      </c>
      <c r="C1817" s="58">
        <v>85.997</v>
      </c>
      <c r="D1817" s="58">
        <v>82.822999999999993</v>
      </c>
      <c r="E1817" s="58">
        <v>35.880000000000003</v>
      </c>
      <c r="F1817" s="58">
        <v>67.251999999999995</v>
      </c>
      <c r="G1817" s="58">
        <v>32.5</v>
      </c>
      <c r="H1817" s="58">
        <v>76.135000000000005</v>
      </c>
      <c r="I1817" s="58">
        <v>95</v>
      </c>
      <c r="J1817" s="58">
        <v>43.143999999999998</v>
      </c>
      <c r="K1817" s="58">
        <v>149.5</v>
      </c>
      <c r="L1817" s="58">
        <v>44.957999999999998</v>
      </c>
    </row>
    <row r="1818" spans="2:12" x14ac:dyDescent="0.35">
      <c r="B1818" s="61">
        <v>41991</v>
      </c>
      <c r="C1818" s="58">
        <v>84.403999999999996</v>
      </c>
      <c r="D1818" s="58">
        <v>80.323999999999998</v>
      </c>
      <c r="E1818" s="58">
        <v>35.539000000000001</v>
      </c>
      <c r="F1818" s="58">
        <v>64.010000000000005</v>
      </c>
      <c r="G1818" s="58">
        <v>32.5</v>
      </c>
      <c r="H1818" s="58">
        <v>75.700999999999993</v>
      </c>
      <c r="I1818" s="58">
        <v>95</v>
      </c>
      <c r="J1818" s="58">
        <v>43.61</v>
      </c>
      <c r="K1818" s="58">
        <v>147.30000000000001</v>
      </c>
      <c r="L1818" s="58">
        <v>44.622999999999998</v>
      </c>
    </row>
    <row r="1819" spans="2:12" x14ac:dyDescent="0.35">
      <c r="B1819" s="61">
        <v>41992</v>
      </c>
      <c r="C1819" s="58">
        <v>85.200999999999993</v>
      </c>
      <c r="D1819" s="58">
        <v>81.572999999999993</v>
      </c>
      <c r="E1819" s="58">
        <v>34.631999999999998</v>
      </c>
      <c r="F1819" s="58">
        <v>65.241</v>
      </c>
      <c r="G1819" s="58">
        <v>32.5</v>
      </c>
      <c r="H1819" s="58">
        <v>73.772999999999996</v>
      </c>
      <c r="I1819" s="58">
        <v>95</v>
      </c>
      <c r="J1819" s="58">
        <v>44.168999999999997</v>
      </c>
      <c r="K1819" s="58">
        <v>148</v>
      </c>
      <c r="L1819" s="58">
        <v>44.69</v>
      </c>
    </row>
    <row r="1820" spans="2:12" x14ac:dyDescent="0.35">
      <c r="B1820" s="61">
        <v>41995</v>
      </c>
      <c r="C1820" s="58">
        <v>86.793000000000006</v>
      </c>
      <c r="D1820" s="58">
        <v>83.447999999999993</v>
      </c>
      <c r="E1820" s="58">
        <v>35.161000000000001</v>
      </c>
      <c r="F1820" s="58">
        <v>66.471999999999994</v>
      </c>
      <c r="G1820" s="58">
        <v>32.4</v>
      </c>
      <c r="H1820" s="58">
        <v>75.123000000000005</v>
      </c>
      <c r="I1820" s="58">
        <v>95</v>
      </c>
      <c r="J1820" s="58">
        <v>45.194000000000003</v>
      </c>
      <c r="K1820" s="58">
        <v>150</v>
      </c>
      <c r="L1820" s="58">
        <v>44.622999999999998</v>
      </c>
    </row>
    <row r="1821" spans="2:12" x14ac:dyDescent="0.35">
      <c r="B1821" s="61">
        <v>41996</v>
      </c>
      <c r="C1821" s="58">
        <v>87.111999999999995</v>
      </c>
      <c r="D1821" s="58">
        <v>83.626000000000005</v>
      </c>
      <c r="E1821" s="58">
        <v>35.35</v>
      </c>
      <c r="F1821" s="58">
        <v>67.293000000000006</v>
      </c>
      <c r="G1821" s="58">
        <v>32.4</v>
      </c>
      <c r="H1821" s="58">
        <v>74.736999999999995</v>
      </c>
      <c r="I1821" s="58">
        <v>95</v>
      </c>
      <c r="J1821" s="58">
        <v>45.100999999999999</v>
      </c>
      <c r="K1821" s="58">
        <v>147.69999999999999</v>
      </c>
      <c r="L1821" s="58">
        <v>44.622999999999998</v>
      </c>
    </row>
    <row r="1822" spans="2:12" x14ac:dyDescent="0.35">
      <c r="B1822" s="61">
        <v>41997</v>
      </c>
      <c r="C1822" s="58">
        <v>87.35</v>
      </c>
      <c r="D1822" s="58">
        <v>84.34</v>
      </c>
      <c r="E1822" s="58">
        <v>35.311999999999998</v>
      </c>
      <c r="F1822" s="58">
        <v>67.293000000000006</v>
      </c>
      <c r="G1822" s="58">
        <v>32</v>
      </c>
      <c r="H1822" s="58">
        <v>77.147999999999996</v>
      </c>
      <c r="I1822" s="58">
        <v>95</v>
      </c>
      <c r="J1822" s="58">
        <v>43.33</v>
      </c>
      <c r="K1822" s="58">
        <v>150</v>
      </c>
      <c r="L1822" s="58">
        <v>44.890999999999998</v>
      </c>
    </row>
    <row r="1823" spans="2:12" x14ac:dyDescent="0.35">
      <c r="B1823" s="61">
        <v>41998</v>
      </c>
      <c r="C1823" s="58">
        <v>87.35</v>
      </c>
      <c r="D1823" s="58">
        <v>84.34</v>
      </c>
      <c r="E1823" s="58">
        <v>35.311999999999998</v>
      </c>
      <c r="F1823" s="58">
        <v>67.293000000000006</v>
      </c>
      <c r="G1823" s="58">
        <v>32</v>
      </c>
      <c r="H1823" s="58">
        <v>77.147999999999996</v>
      </c>
      <c r="I1823" s="58">
        <v>95</v>
      </c>
      <c r="J1823" s="58">
        <v>43.33</v>
      </c>
      <c r="K1823" s="58">
        <v>150</v>
      </c>
      <c r="L1823" s="58">
        <v>44.890999999999998</v>
      </c>
    </row>
    <row r="1824" spans="2:12" x14ac:dyDescent="0.35">
      <c r="B1824" s="61">
        <v>41999</v>
      </c>
      <c r="C1824" s="58">
        <v>87.35</v>
      </c>
      <c r="D1824" s="58">
        <v>84.34</v>
      </c>
      <c r="E1824" s="58">
        <v>35.311999999999998</v>
      </c>
      <c r="F1824" s="58">
        <v>67.293000000000006</v>
      </c>
      <c r="G1824" s="58">
        <v>32</v>
      </c>
      <c r="H1824" s="58">
        <v>77.147999999999996</v>
      </c>
      <c r="I1824" s="58">
        <v>95</v>
      </c>
      <c r="J1824" s="58">
        <v>43.33</v>
      </c>
      <c r="K1824" s="58">
        <v>150</v>
      </c>
      <c r="L1824" s="58">
        <v>44.890999999999998</v>
      </c>
    </row>
    <row r="1825" spans="2:12" x14ac:dyDescent="0.35">
      <c r="B1825" s="61">
        <v>42002</v>
      </c>
      <c r="C1825" s="58">
        <v>87.35</v>
      </c>
      <c r="D1825" s="58">
        <v>84.34</v>
      </c>
      <c r="E1825" s="58">
        <v>35.311999999999998</v>
      </c>
      <c r="F1825" s="58">
        <v>67.293000000000006</v>
      </c>
      <c r="G1825" s="58">
        <v>32</v>
      </c>
      <c r="H1825" s="58">
        <v>77.147999999999996</v>
      </c>
      <c r="I1825" s="58">
        <v>95</v>
      </c>
      <c r="J1825" s="58">
        <v>43.33</v>
      </c>
      <c r="K1825" s="58">
        <v>150</v>
      </c>
      <c r="L1825" s="58">
        <v>44.890999999999998</v>
      </c>
    </row>
    <row r="1826" spans="2:12" x14ac:dyDescent="0.35">
      <c r="B1826" s="61">
        <v>42003</v>
      </c>
      <c r="C1826" s="58">
        <v>87.43</v>
      </c>
      <c r="D1826" s="58">
        <v>83.894000000000005</v>
      </c>
      <c r="E1826" s="58">
        <v>35.539000000000001</v>
      </c>
      <c r="F1826" s="58">
        <v>68.114000000000004</v>
      </c>
      <c r="G1826" s="58">
        <v>32</v>
      </c>
      <c r="H1826" s="58">
        <v>77.147999999999996</v>
      </c>
      <c r="I1826" s="58">
        <v>95</v>
      </c>
      <c r="J1826" s="58">
        <v>44.728000000000002</v>
      </c>
      <c r="K1826" s="58">
        <v>152</v>
      </c>
      <c r="L1826" s="58">
        <v>44.722999999999999</v>
      </c>
    </row>
    <row r="1827" spans="2:12" x14ac:dyDescent="0.35">
      <c r="B1827" s="61">
        <v>42004</v>
      </c>
      <c r="C1827" s="58">
        <v>87.43</v>
      </c>
      <c r="D1827" s="58">
        <v>83.894000000000005</v>
      </c>
      <c r="E1827" s="58">
        <v>35.539000000000001</v>
      </c>
      <c r="F1827" s="58">
        <v>68.114000000000004</v>
      </c>
      <c r="G1827" s="58">
        <v>32</v>
      </c>
      <c r="H1827" s="58">
        <v>77.147999999999996</v>
      </c>
      <c r="I1827" s="58">
        <v>95</v>
      </c>
      <c r="J1827" s="58">
        <v>44.728000000000002</v>
      </c>
      <c r="K1827" s="58">
        <v>152</v>
      </c>
      <c r="L1827" s="58">
        <v>44.722999999999999</v>
      </c>
    </row>
    <row r="1828" spans="2:12" x14ac:dyDescent="0.35">
      <c r="B1828" s="61">
        <v>42005</v>
      </c>
      <c r="C1828" s="58">
        <v>87.43</v>
      </c>
      <c r="D1828" s="58">
        <v>83.894000000000005</v>
      </c>
      <c r="E1828" s="58">
        <v>35.539000000000001</v>
      </c>
      <c r="F1828" s="58">
        <v>68.114000000000004</v>
      </c>
      <c r="G1828" s="58">
        <v>32</v>
      </c>
      <c r="H1828" s="58">
        <v>77.147999999999996</v>
      </c>
      <c r="I1828" s="58">
        <v>95</v>
      </c>
      <c r="J1828" s="58">
        <v>44.728000000000002</v>
      </c>
      <c r="K1828" s="58">
        <v>152</v>
      </c>
      <c r="L1828" s="58">
        <v>44.722999999999999</v>
      </c>
    </row>
    <row r="1829" spans="2:12" x14ac:dyDescent="0.35">
      <c r="B1829" s="61">
        <v>42006</v>
      </c>
      <c r="C1829" s="58">
        <v>87.43</v>
      </c>
      <c r="D1829" s="58">
        <v>83.894000000000005</v>
      </c>
      <c r="E1829" s="58">
        <v>35.539000000000001</v>
      </c>
      <c r="F1829" s="58">
        <v>68.114000000000004</v>
      </c>
      <c r="G1829" s="58">
        <v>32</v>
      </c>
      <c r="H1829" s="58">
        <v>77.147999999999996</v>
      </c>
      <c r="I1829" s="58">
        <v>95</v>
      </c>
      <c r="J1829" s="58">
        <v>44.728000000000002</v>
      </c>
      <c r="K1829" s="58">
        <v>152</v>
      </c>
      <c r="L1829" s="58">
        <v>44.722999999999999</v>
      </c>
    </row>
    <row r="1830" spans="2:12" x14ac:dyDescent="0.35">
      <c r="B1830" s="61">
        <v>42009</v>
      </c>
      <c r="C1830" s="58">
        <v>87.43</v>
      </c>
      <c r="D1830" s="58">
        <v>83.894000000000005</v>
      </c>
      <c r="E1830" s="58">
        <v>35.539000000000001</v>
      </c>
      <c r="F1830" s="58">
        <v>68.114000000000004</v>
      </c>
      <c r="G1830" s="58">
        <v>32</v>
      </c>
      <c r="H1830" s="58">
        <v>77.147999999999996</v>
      </c>
      <c r="I1830" s="58">
        <v>95</v>
      </c>
      <c r="J1830" s="58">
        <v>44.728000000000002</v>
      </c>
      <c r="K1830" s="58">
        <v>152</v>
      </c>
      <c r="L1830" s="58">
        <v>44.722999999999999</v>
      </c>
    </row>
    <row r="1831" spans="2:12" x14ac:dyDescent="0.35">
      <c r="B1831" s="61">
        <v>42010</v>
      </c>
      <c r="C1831" s="58">
        <v>87.588999999999999</v>
      </c>
      <c r="D1831" s="58">
        <v>84.786000000000001</v>
      </c>
      <c r="E1831" s="58">
        <v>35.539000000000001</v>
      </c>
      <c r="F1831" s="58">
        <v>68.933999999999997</v>
      </c>
      <c r="G1831" s="58">
        <v>31.95</v>
      </c>
      <c r="H1831" s="58">
        <v>74.930000000000007</v>
      </c>
      <c r="I1831" s="58">
        <v>95</v>
      </c>
      <c r="J1831" s="58">
        <v>43.61</v>
      </c>
      <c r="K1831" s="58">
        <v>152</v>
      </c>
      <c r="L1831" s="58">
        <v>46.837000000000003</v>
      </c>
    </row>
    <row r="1832" spans="2:12" x14ac:dyDescent="0.35">
      <c r="B1832" s="61">
        <v>42011</v>
      </c>
      <c r="C1832" s="58">
        <v>86.394999999999996</v>
      </c>
      <c r="D1832" s="58">
        <v>84.162000000000006</v>
      </c>
      <c r="E1832" s="58">
        <v>35.311999999999998</v>
      </c>
      <c r="F1832" s="58">
        <v>68.933999999999997</v>
      </c>
      <c r="G1832" s="58">
        <v>31.95</v>
      </c>
      <c r="H1832" s="58">
        <v>76.521000000000001</v>
      </c>
      <c r="I1832" s="58">
        <v>95</v>
      </c>
      <c r="J1832" s="58">
        <v>44.728000000000002</v>
      </c>
      <c r="K1832" s="58">
        <v>150</v>
      </c>
      <c r="L1832" s="58">
        <v>46.3</v>
      </c>
    </row>
    <row r="1833" spans="2:12" x14ac:dyDescent="0.35">
      <c r="B1833" s="61">
        <v>42012</v>
      </c>
      <c r="C1833" s="58">
        <v>84.882000000000005</v>
      </c>
      <c r="D1833" s="58">
        <v>83.447999999999993</v>
      </c>
      <c r="E1833" s="58">
        <v>34.783000000000001</v>
      </c>
      <c r="F1833" s="58">
        <v>69.754999999999995</v>
      </c>
      <c r="G1833" s="58">
        <v>31.95</v>
      </c>
      <c r="H1833" s="58">
        <v>76.183999999999997</v>
      </c>
      <c r="I1833" s="58">
        <v>95</v>
      </c>
      <c r="J1833" s="58">
        <v>43.795999999999999</v>
      </c>
      <c r="K1833" s="58">
        <v>149</v>
      </c>
      <c r="L1833" s="58">
        <v>46.232999999999997</v>
      </c>
    </row>
    <row r="1834" spans="2:12" x14ac:dyDescent="0.35">
      <c r="B1834" s="61">
        <v>42013</v>
      </c>
      <c r="C1834" s="58">
        <v>84.245000000000005</v>
      </c>
      <c r="D1834" s="58">
        <v>82.287000000000006</v>
      </c>
      <c r="E1834" s="58">
        <v>34.933999999999997</v>
      </c>
      <c r="F1834" s="58">
        <v>71.477999999999994</v>
      </c>
      <c r="G1834" s="58">
        <v>31.5</v>
      </c>
      <c r="H1834" s="58">
        <v>75.700999999999993</v>
      </c>
      <c r="I1834" s="58">
        <v>95</v>
      </c>
      <c r="J1834" s="58">
        <v>43.655999999999999</v>
      </c>
      <c r="K1834" s="58">
        <v>149</v>
      </c>
      <c r="L1834" s="58">
        <v>45.058999999999997</v>
      </c>
    </row>
    <row r="1835" spans="2:12" x14ac:dyDescent="0.35">
      <c r="B1835" s="61">
        <v>42016</v>
      </c>
      <c r="C1835" s="58">
        <v>84.403999999999996</v>
      </c>
      <c r="D1835" s="58">
        <v>82.822999999999993</v>
      </c>
      <c r="E1835" s="58">
        <v>35.01</v>
      </c>
      <c r="F1835" s="58">
        <v>72.626999999999995</v>
      </c>
      <c r="G1835" s="58">
        <v>31.95</v>
      </c>
      <c r="H1835" s="58">
        <v>74.254999999999995</v>
      </c>
      <c r="I1835" s="58">
        <v>95</v>
      </c>
      <c r="J1835" s="58">
        <v>43.61</v>
      </c>
      <c r="K1835" s="58">
        <v>149.6</v>
      </c>
      <c r="L1835" s="58">
        <v>45.628999999999998</v>
      </c>
    </row>
    <row r="1836" spans="2:12" x14ac:dyDescent="0.35">
      <c r="B1836" s="61">
        <v>42017</v>
      </c>
      <c r="C1836" s="58">
        <v>84.563999999999993</v>
      </c>
      <c r="D1836" s="58">
        <v>83.001000000000005</v>
      </c>
      <c r="E1836" s="58">
        <v>34.933999999999997</v>
      </c>
      <c r="F1836" s="58">
        <v>72.216999999999999</v>
      </c>
      <c r="G1836" s="58">
        <v>31.2</v>
      </c>
      <c r="H1836" s="58">
        <v>74.158000000000001</v>
      </c>
      <c r="I1836" s="58">
        <v>95</v>
      </c>
      <c r="J1836" s="58">
        <v>43.517000000000003</v>
      </c>
      <c r="K1836" s="58">
        <v>148.80000000000001</v>
      </c>
      <c r="L1836" s="58">
        <v>45.125999999999998</v>
      </c>
    </row>
    <row r="1837" spans="2:12" x14ac:dyDescent="0.35">
      <c r="B1837" s="61">
        <v>42018</v>
      </c>
      <c r="C1837" s="58">
        <v>86.951999999999998</v>
      </c>
      <c r="D1837" s="58">
        <v>83.626000000000005</v>
      </c>
      <c r="E1837" s="58">
        <v>35.615000000000002</v>
      </c>
      <c r="F1837" s="58">
        <v>72.626999999999995</v>
      </c>
      <c r="G1837" s="58">
        <v>31</v>
      </c>
      <c r="H1837" s="58">
        <v>74.061999999999998</v>
      </c>
      <c r="I1837" s="58">
        <v>95</v>
      </c>
      <c r="J1837" s="58">
        <v>43.703000000000003</v>
      </c>
      <c r="K1837" s="58">
        <v>148</v>
      </c>
      <c r="L1837" s="58">
        <v>44.957999999999998</v>
      </c>
    </row>
    <row r="1838" spans="2:12" x14ac:dyDescent="0.35">
      <c r="B1838" s="61">
        <v>42019</v>
      </c>
      <c r="C1838" s="58">
        <v>88.385999999999996</v>
      </c>
      <c r="D1838" s="58">
        <v>83.447999999999993</v>
      </c>
      <c r="E1838" s="58">
        <v>35.576999999999998</v>
      </c>
      <c r="F1838" s="58">
        <v>73.366</v>
      </c>
      <c r="G1838" s="58">
        <v>31</v>
      </c>
      <c r="H1838" s="58">
        <v>74.061999999999998</v>
      </c>
      <c r="I1838" s="58">
        <v>86</v>
      </c>
      <c r="J1838" s="58">
        <v>43.795999999999999</v>
      </c>
      <c r="K1838" s="58">
        <v>148.5</v>
      </c>
      <c r="L1838" s="58">
        <v>45.628999999999998</v>
      </c>
    </row>
    <row r="1839" spans="2:12" x14ac:dyDescent="0.35">
      <c r="B1839" s="61">
        <v>42020</v>
      </c>
      <c r="C1839" s="58">
        <v>88.385999999999996</v>
      </c>
      <c r="D1839" s="58">
        <v>83.447999999999993</v>
      </c>
      <c r="E1839" s="58">
        <v>35.576999999999998</v>
      </c>
      <c r="F1839" s="58">
        <v>73.366</v>
      </c>
      <c r="G1839" s="58">
        <v>31</v>
      </c>
      <c r="H1839" s="58">
        <v>74.061999999999998</v>
      </c>
      <c r="I1839" s="58">
        <v>86</v>
      </c>
      <c r="J1839" s="58">
        <v>43.795999999999999</v>
      </c>
      <c r="K1839" s="58">
        <v>148.5</v>
      </c>
      <c r="L1839" s="58">
        <v>45.628999999999998</v>
      </c>
    </row>
    <row r="1840" spans="2:12" x14ac:dyDescent="0.35">
      <c r="B1840" s="61">
        <v>42023</v>
      </c>
      <c r="C1840" s="58">
        <v>88.385999999999996</v>
      </c>
      <c r="D1840" s="58">
        <v>83.447999999999993</v>
      </c>
      <c r="E1840" s="58">
        <v>35.576999999999998</v>
      </c>
      <c r="F1840" s="58">
        <v>73.366</v>
      </c>
      <c r="G1840" s="58">
        <v>31</v>
      </c>
      <c r="H1840" s="58">
        <v>74.061999999999998</v>
      </c>
      <c r="I1840" s="58">
        <v>86</v>
      </c>
      <c r="J1840" s="58">
        <v>43.795999999999999</v>
      </c>
      <c r="K1840" s="58">
        <v>148.5</v>
      </c>
      <c r="L1840" s="58">
        <v>45.628999999999998</v>
      </c>
    </row>
    <row r="1841" spans="2:12" x14ac:dyDescent="0.35">
      <c r="B1841" s="61">
        <v>42024</v>
      </c>
      <c r="C1841" s="58">
        <v>87.748999999999995</v>
      </c>
      <c r="D1841" s="58">
        <v>83.894000000000005</v>
      </c>
      <c r="E1841" s="58">
        <v>35.576999999999998</v>
      </c>
      <c r="F1841" s="58">
        <v>75.007000000000005</v>
      </c>
      <c r="G1841" s="58">
        <v>31</v>
      </c>
      <c r="H1841" s="58">
        <v>74.254999999999995</v>
      </c>
      <c r="I1841" s="58">
        <v>86</v>
      </c>
      <c r="J1841" s="58">
        <v>45.194000000000003</v>
      </c>
      <c r="K1841" s="58">
        <v>148</v>
      </c>
      <c r="L1841" s="58">
        <v>45.293999999999997</v>
      </c>
    </row>
    <row r="1842" spans="2:12" x14ac:dyDescent="0.35">
      <c r="B1842" s="61">
        <v>42025</v>
      </c>
      <c r="C1842" s="58">
        <v>88.784000000000006</v>
      </c>
      <c r="D1842" s="58">
        <v>82.331999999999994</v>
      </c>
      <c r="E1842" s="58">
        <v>35.500999999999998</v>
      </c>
      <c r="F1842" s="58">
        <v>74.596999999999994</v>
      </c>
      <c r="G1842" s="58">
        <v>32.5</v>
      </c>
      <c r="H1842" s="58">
        <v>74.447999999999993</v>
      </c>
      <c r="I1842" s="58">
        <v>86</v>
      </c>
      <c r="J1842" s="58">
        <v>44.728000000000002</v>
      </c>
      <c r="K1842" s="58">
        <v>148</v>
      </c>
      <c r="L1842" s="58">
        <v>45.326999999999998</v>
      </c>
    </row>
    <row r="1843" spans="2:12" x14ac:dyDescent="0.35">
      <c r="B1843" s="61">
        <v>42026</v>
      </c>
      <c r="C1843" s="58">
        <v>88.784000000000006</v>
      </c>
      <c r="D1843" s="58">
        <v>82.733999999999995</v>
      </c>
      <c r="E1843" s="58">
        <v>35.463999999999999</v>
      </c>
      <c r="F1843" s="58">
        <v>76.033000000000001</v>
      </c>
      <c r="G1843" s="58">
        <v>33.5</v>
      </c>
      <c r="H1843" s="58">
        <v>76.087000000000003</v>
      </c>
      <c r="I1843" s="58">
        <v>86</v>
      </c>
      <c r="J1843" s="58">
        <v>44.728000000000002</v>
      </c>
      <c r="K1843" s="58">
        <v>144.30000000000001</v>
      </c>
      <c r="L1843" s="58">
        <v>45.628999999999998</v>
      </c>
    </row>
    <row r="1844" spans="2:12" x14ac:dyDescent="0.35">
      <c r="B1844" s="61">
        <v>42027</v>
      </c>
      <c r="C1844" s="58">
        <v>88.385999999999996</v>
      </c>
      <c r="D1844" s="58">
        <v>83.671000000000006</v>
      </c>
      <c r="E1844" s="58">
        <v>35.539000000000001</v>
      </c>
      <c r="F1844" s="58">
        <v>73.858000000000004</v>
      </c>
      <c r="G1844" s="58">
        <v>33</v>
      </c>
      <c r="H1844" s="58">
        <v>75.316000000000003</v>
      </c>
      <c r="I1844" s="58">
        <v>86</v>
      </c>
      <c r="J1844" s="58">
        <v>44.168999999999997</v>
      </c>
      <c r="K1844" s="58">
        <v>144.30000000000001</v>
      </c>
      <c r="L1844" s="58">
        <v>45.16</v>
      </c>
    </row>
    <row r="1845" spans="2:12" x14ac:dyDescent="0.35">
      <c r="B1845" s="61">
        <v>42030</v>
      </c>
      <c r="C1845" s="58">
        <v>89.182000000000002</v>
      </c>
      <c r="D1845" s="58">
        <v>84.786000000000001</v>
      </c>
      <c r="E1845" s="58">
        <v>35.426000000000002</v>
      </c>
      <c r="F1845" s="58">
        <v>76.525000000000006</v>
      </c>
      <c r="G1845" s="58">
        <v>32.799999999999997</v>
      </c>
      <c r="H1845" s="58">
        <v>75.123000000000005</v>
      </c>
      <c r="I1845" s="58">
        <v>86</v>
      </c>
      <c r="J1845" s="58">
        <v>44.820999999999998</v>
      </c>
      <c r="K1845" s="58">
        <v>145</v>
      </c>
      <c r="L1845" s="58">
        <v>44.957999999999998</v>
      </c>
    </row>
    <row r="1846" spans="2:12" x14ac:dyDescent="0.35">
      <c r="B1846" s="61">
        <v>42031</v>
      </c>
      <c r="C1846" s="58">
        <v>89.022999999999996</v>
      </c>
      <c r="D1846" s="58">
        <v>87.018000000000001</v>
      </c>
      <c r="E1846" s="58">
        <v>35.387999999999998</v>
      </c>
      <c r="F1846" s="58">
        <v>78.043000000000006</v>
      </c>
      <c r="G1846" s="58">
        <v>33</v>
      </c>
      <c r="H1846" s="58">
        <v>75.123000000000005</v>
      </c>
      <c r="I1846" s="58">
        <v>86</v>
      </c>
      <c r="J1846" s="58">
        <v>43.795999999999999</v>
      </c>
      <c r="K1846" s="58">
        <v>147.4</v>
      </c>
      <c r="L1846" s="58">
        <v>45.628999999999998</v>
      </c>
    </row>
    <row r="1847" spans="2:12" x14ac:dyDescent="0.35">
      <c r="B1847" s="61">
        <v>42032</v>
      </c>
      <c r="C1847" s="58">
        <v>92.128</v>
      </c>
      <c r="D1847" s="58">
        <v>86.75</v>
      </c>
      <c r="E1847" s="58">
        <v>35.539000000000001</v>
      </c>
      <c r="F1847" s="58">
        <v>80.834000000000003</v>
      </c>
      <c r="G1847" s="58">
        <v>32.799999999999997</v>
      </c>
      <c r="H1847" s="58">
        <v>74.641000000000005</v>
      </c>
      <c r="I1847" s="58">
        <v>86</v>
      </c>
      <c r="J1847" s="58">
        <v>43.795999999999999</v>
      </c>
      <c r="K1847" s="58">
        <v>149</v>
      </c>
      <c r="L1847" s="58">
        <v>45.965000000000003</v>
      </c>
    </row>
    <row r="1848" spans="2:12" x14ac:dyDescent="0.35">
      <c r="B1848" s="61">
        <v>42033</v>
      </c>
      <c r="C1848" s="58">
        <v>90.694999999999993</v>
      </c>
      <c r="D1848" s="58">
        <v>86.927999999999997</v>
      </c>
      <c r="E1848" s="58">
        <v>35.539000000000001</v>
      </c>
      <c r="F1848" s="58">
        <v>80.423000000000002</v>
      </c>
      <c r="G1848" s="58">
        <v>32.700000000000003</v>
      </c>
      <c r="H1848" s="58">
        <v>75.266999999999996</v>
      </c>
      <c r="I1848" s="58">
        <v>86</v>
      </c>
      <c r="J1848" s="58">
        <v>44.494999999999997</v>
      </c>
      <c r="K1848" s="58">
        <v>149.4</v>
      </c>
      <c r="L1848" s="58">
        <v>46.334000000000003</v>
      </c>
    </row>
    <row r="1849" spans="2:12" x14ac:dyDescent="0.35">
      <c r="B1849" s="61">
        <v>42034</v>
      </c>
      <c r="C1849" s="58">
        <v>90.774000000000001</v>
      </c>
      <c r="D1849" s="58">
        <v>87.018000000000001</v>
      </c>
      <c r="E1849" s="58">
        <v>35.539000000000001</v>
      </c>
      <c r="F1849" s="58">
        <v>80.382000000000005</v>
      </c>
      <c r="G1849" s="58">
        <v>31.5</v>
      </c>
      <c r="H1849" s="58">
        <v>77.147999999999996</v>
      </c>
      <c r="I1849" s="58">
        <v>82.5</v>
      </c>
      <c r="J1849" s="58">
        <v>44.494999999999997</v>
      </c>
      <c r="K1849" s="58">
        <v>153</v>
      </c>
      <c r="L1849" s="58">
        <v>47.072000000000003</v>
      </c>
    </row>
    <row r="1850" spans="2:12" x14ac:dyDescent="0.35">
      <c r="B1850" s="61">
        <v>42037</v>
      </c>
      <c r="C1850" s="58">
        <v>91.173000000000002</v>
      </c>
      <c r="D1850" s="58">
        <v>88.355999999999995</v>
      </c>
      <c r="E1850" s="58">
        <v>35.539000000000001</v>
      </c>
      <c r="F1850" s="58">
        <v>78.207999999999998</v>
      </c>
      <c r="G1850" s="58">
        <v>31.6</v>
      </c>
      <c r="H1850" s="58">
        <v>81.197999999999993</v>
      </c>
      <c r="I1850" s="58">
        <v>82.5</v>
      </c>
      <c r="J1850" s="58">
        <v>44.448</v>
      </c>
      <c r="K1850" s="58">
        <v>152</v>
      </c>
      <c r="L1850" s="58">
        <v>48.179000000000002</v>
      </c>
    </row>
    <row r="1851" spans="2:12" x14ac:dyDescent="0.35">
      <c r="B1851" s="61">
        <v>42038</v>
      </c>
      <c r="C1851" s="58">
        <v>89.182000000000002</v>
      </c>
      <c r="D1851" s="58">
        <v>87.375</v>
      </c>
      <c r="E1851" s="58">
        <v>35.539000000000001</v>
      </c>
      <c r="F1851" s="58">
        <v>76.894999999999996</v>
      </c>
      <c r="G1851" s="58">
        <v>31.6</v>
      </c>
      <c r="H1851" s="58">
        <v>82.162999999999997</v>
      </c>
      <c r="I1851" s="58">
        <v>82.5</v>
      </c>
      <c r="J1851" s="58">
        <v>44.262</v>
      </c>
      <c r="K1851" s="58">
        <v>150</v>
      </c>
      <c r="L1851" s="58">
        <v>48.179000000000002</v>
      </c>
    </row>
    <row r="1852" spans="2:12" x14ac:dyDescent="0.35">
      <c r="B1852" s="61">
        <v>42039</v>
      </c>
      <c r="C1852" s="58">
        <v>88.784000000000006</v>
      </c>
      <c r="D1852" s="58">
        <v>87.418999999999997</v>
      </c>
      <c r="E1852" s="58">
        <v>35.500999999999998</v>
      </c>
      <c r="F1852" s="58">
        <v>76.566000000000003</v>
      </c>
      <c r="G1852" s="58">
        <v>31.85</v>
      </c>
      <c r="H1852" s="58">
        <v>81.97</v>
      </c>
      <c r="I1852" s="58">
        <v>82.5</v>
      </c>
      <c r="J1852" s="58">
        <v>44.262</v>
      </c>
      <c r="K1852" s="58">
        <v>152.69999999999999</v>
      </c>
      <c r="L1852" s="58">
        <v>48.28</v>
      </c>
    </row>
    <row r="1853" spans="2:12" x14ac:dyDescent="0.35">
      <c r="B1853" s="61">
        <v>42040</v>
      </c>
      <c r="C1853" s="58">
        <v>90.774000000000001</v>
      </c>
      <c r="D1853" s="58">
        <v>87.641999999999996</v>
      </c>
      <c r="E1853" s="58">
        <v>35.387999999999998</v>
      </c>
      <c r="F1853" s="58">
        <v>77.715000000000003</v>
      </c>
      <c r="G1853" s="58">
        <v>32.299999999999997</v>
      </c>
      <c r="H1853" s="58">
        <v>83.897999999999996</v>
      </c>
      <c r="I1853" s="58">
        <v>82.5</v>
      </c>
      <c r="J1853" s="58">
        <v>44.122</v>
      </c>
      <c r="K1853" s="58">
        <v>152.80000000000001</v>
      </c>
      <c r="L1853" s="58">
        <v>47.71</v>
      </c>
    </row>
    <row r="1854" spans="2:12" x14ac:dyDescent="0.35">
      <c r="B1854" s="61">
        <v>42041</v>
      </c>
      <c r="C1854" s="58">
        <v>90.137</v>
      </c>
      <c r="D1854" s="58">
        <v>87.597999999999999</v>
      </c>
      <c r="E1854" s="58">
        <v>35.237000000000002</v>
      </c>
      <c r="F1854" s="58">
        <v>77.715000000000003</v>
      </c>
      <c r="G1854" s="58">
        <v>32.299999999999997</v>
      </c>
      <c r="H1854" s="58">
        <v>82.933999999999997</v>
      </c>
      <c r="I1854" s="58">
        <v>82.5</v>
      </c>
      <c r="J1854" s="58">
        <v>44.122</v>
      </c>
      <c r="K1854" s="58">
        <v>154</v>
      </c>
      <c r="L1854" s="58">
        <v>47.944000000000003</v>
      </c>
    </row>
    <row r="1855" spans="2:12" x14ac:dyDescent="0.35">
      <c r="B1855" s="61">
        <v>42044</v>
      </c>
      <c r="C1855" s="58">
        <v>89.421000000000006</v>
      </c>
      <c r="D1855" s="58">
        <v>87.597999999999999</v>
      </c>
      <c r="E1855" s="58">
        <v>35.311999999999998</v>
      </c>
      <c r="F1855" s="58">
        <v>77.756</v>
      </c>
      <c r="G1855" s="58">
        <v>32.299999999999997</v>
      </c>
      <c r="H1855" s="58">
        <v>81.97</v>
      </c>
      <c r="I1855" s="58">
        <v>82.5</v>
      </c>
      <c r="J1855" s="58">
        <v>43.423000000000002</v>
      </c>
      <c r="K1855" s="58">
        <v>154.5</v>
      </c>
      <c r="L1855" s="58">
        <v>47.71</v>
      </c>
    </row>
    <row r="1856" spans="2:12" x14ac:dyDescent="0.35">
      <c r="B1856" s="61">
        <v>42045</v>
      </c>
      <c r="C1856" s="58">
        <v>89.899000000000001</v>
      </c>
      <c r="D1856" s="58">
        <v>87.463999999999999</v>
      </c>
      <c r="E1856" s="58">
        <v>35.463999999999999</v>
      </c>
      <c r="F1856" s="58">
        <v>77.591999999999999</v>
      </c>
      <c r="G1856" s="58">
        <v>31.55</v>
      </c>
      <c r="H1856" s="58">
        <v>81.632000000000005</v>
      </c>
      <c r="I1856" s="58">
        <v>82.5</v>
      </c>
      <c r="J1856" s="58">
        <v>42.677999999999997</v>
      </c>
      <c r="K1856" s="58">
        <v>159.30000000000001</v>
      </c>
      <c r="L1856" s="58">
        <v>47.71</v>
      </c>
    </row>
    <row r="1857" spans="2:12" x14ac:dyDescent="0.35">
      <c r="B1857" s="61">
        <v>42046</v>
      </c>
      <c r="C1857" s="58">
        <v>90.376000000000005</v>
      </c>
      <c r="D1857" s="58">
        <v>87.061999999999998</v>
      </c>
      <c r="E1857" s="58">
        <v>35.463999999999999</v>
      </c>
      <c r="F1857" s="58">
        <v>77.141000000000005</v>
      </c>
      <c r="G1857" s="58">
        <v>31.6</v>
      </c>
      <c r="H1857" s="58">
        <v>80.522999999999996</v>
      </c>
      <c r="I1857" s="58">
        <v>82.5</v>
      </c>
      <c r="J1857" s="58">
        <v>43.283999999999999</v>
      </c>
      <c r="K1857" s="58">
        <v>155</v>
      </c>
      <c r="L1857" s="58">
        <v>47.777000000000001</v>
      </c>
    </row>
    <row r="1858" spans="2:12" x14ac:dyDescent="0.35">
      <c r="B1858" s="61">
        <v>42047</v>
      </c>
      <c r="C1858" s="58">
        <v>88.863</v>
      </c>
      <c r="D1858" s="58">
        <v>87.463999999999999</v>
      </c>
      <c r="E1858" s="58">
        <v>35.237000000000002</v>
      </c>
      <c r="F1858" s="58">
        <v>75.498999999999995</v>
      </c>
      <c r="G1858" s="58">
        <v>32</v>
      </c>
      <c r="H1858" s="58">
        <v>79.028000000000006</v>
      </c>
      <c r="I1858" s="58">
        <v>82.5</v>
      </c>
      <c r="J1858" s="58">
        <v>43.237000000000002</v>
      </c>
      <c r="K1858" s="58">
        <v>152.5</v>
      </c>
      <c r="L1858" s="58">
        <v>47.777000000000001</v>
      </c>
    </row>
    <row r="1859" spans="2:12" x14ac:dyDescent="0.35">
      <c r="B1859" s="61">
        <v>42048</v>
      </c>
      <c r="C1859" s="58">
        <v>90.774000000000001</v>
      </c>
      <c r="D1859" s="58">
        <v>88.355999999999995</v>
      </c>
      <c r="E1859" s="58">
        <v>35.161000000000001</v>
      </c>
      <c r="F1859" s="58">
        <v>75.253</v>
      </c>
      <c r="G1859" s="58">
        <v>32.65</v>
      </c>
      <c r="H1859" s="58">
        <v>77.244</v>
      </c>
      <c r="I1859" s="58">
        <v>82.5</v>
      </c>
      <c r="J1859" s="58">
        <v>43.143999999999998</v>
      </c>
      <c r="K1859" s="58">
        <v>152</v>
      </c>
      <c r="L1859" s="58">
        <v>47.642000000000003</v>
      </c>
    </row>
    <row r="1860" spans="2:12" x14ac:dyDescent="0.35">
      <c r="B1860" s="61">
        <v>42051</v>
      </c>
      <c r="C1860" s="58">
        <v>90.774000000000001</v>
      </c>
      <c r="D1860" s="58">
        <v>88.132999999999996</v>
      </c>
      <c r="E1860" s="58">
        <v>35.161000000000001</v>
      </c>
      <c r="F1860" s="58">
        <v>77.058999999999997</v>
      </c>
      <c r="G1860" s="58">
        <v>33</v>
      </c>
      <c r="H1860" s="58">
        <v>78.111999999999995</v>
      </c>
      <c r="I1860" s="58">
        <v>82.5</v>
      </c>
      <c r="J1860" s="58">
        <v>43.19</v>
      </c>
      <c r="K1860" s="58">
        <v>152.9</v>
      </c>
      <c r="L1860" s="58">
        <v>47.642000000000003</v>
      </c>
    </row>
    <row r="1861" spans="2:12" x14ac:dyDescent="0.35">
      <c r="B1861" s="61">
        <v>42052</v>
      </c>
      <c r="C1861" s="58">
        <v>90.376000000000005</v>
      </c>
      <c r="D1861" s="58">
        <v>88.400999999999996</v>
      </c>
      <c r="E1861" s="58">
        <v>35.161000000000001</v>
      </c>
      <c r="F1861" s="58">
        <v>78.7</v>
      </c>
      <c r="G1861" s="58">
        <v>31.95</v>
      </c>
      <c r="H1861" s="58">
        <v>79.751999999999995</v>
      </c>
      <c r="I1861" s="58">
        <v>82.5</v>
      </c>
      <c r="J1861" s="58">
        <v>42.911000000000001</v>
      </c>
      <c r="K1861" s="58">
        <v>152.1</v>
      </c>
      <c r="L1861" s="58">
        <v>47.642000000000003</v>
      </c>
    </row>
    <row r="1862" spans="2:12" x14ac:dyDescent="0.35">
      <c r="B1862" s="61">
        <v>42053</v>
      </c>
      <c r="C1862" s="58">
        <v>90.774000000000001</v>
      </c>
      <c r="D1862" s="58">
        <v>88.623999999999995</v>
      </c>
      <c r="E1862" s="58">
        <v>35.161000000000001</v>
      </c>
      <c r="F1862" s="58">
        <v>78.084999999999994</v>
      </c>
      <c r="G1862" s="58">
        <v>32.5</v>
      </c>
      <c r="H1862" s="58">
        <v>79.751999999999995</v>
      </c>
      <c r="I1862" s="58">
        <v>82.5</v>
      </c>
      <c r="J1862" s="58">
        <v>42.863999999999997</v>
      </c>
      <c r="K1862" s="58">
        <v>153.69999999999999</v>
      </c>
      <c r="L1862" s="58">
        <v>47.408000000000001</v>
      </c>
    </row>
    <row r="1863" spans="2:12" x14ac:dyDescent="0.35">
      <c r="B1863" s="61">
        <v>42054</v>
      </c>
      <c r="C1863" s="58">
        <v>89.66</v>
      </c>
      <c r="D1863" s="58">
        <v>88.311999999999998</v>
      </c>
      <c r="E1863" s="58">
        <v>35.161000000000001</v>
      </c>
      <c r="F1863" s="58">
        <v>78.043000000000006</v>
      </c>
      <c r="G1863" s="58">
        <v>32.200000000000003</v>
      </c>
      <c r="H1863" s="58">
        <v>79.606999999999999</v>
      </c>
      <c r="I1863" s="58">
        <v>82.5</v>
      </c>
      <c r="J1863" s="58">
        <v>42.863999999999997</v>
      </c>
      <c r="K1863" s="58">
        <v>154.19999999999999</v>
      </c>
      <c r="L1863" s="58">
        <v>47.642000000000003</v>
      </c>
    </row>
    <row r="1864" spans="2:12" x14ac:dyDescent="0.35">
      <c r="B1864" s="61">
        <v>42055</v>
      </c>
      <c r="C1864" s="58">
        <v>89.66</v>
      </c>
      <c r="D1864" s="58">
        <v>88.311999999999998</v>
      </c>
      <c r="E1864" s="58">
        <v>35.161000000000001</v>
      </c>
      <c r="F1864" s="58">
        <v>78.043000000000006</v>
      </c>
      <c r="G1864" s="58">
        <v>32.200000000000003</v>
      </c>
      <c r="H1864" s="58">
        <v>79.606999999999999</v>
      </c>
      <c r="I1864" s="58">
        <v>82.5</v>
      </c>
      <c r="J1864" s="58">
        <v>42.863999999999997</v>
      </c>
      <c r="K1864" s="58">
        <v>154.19999999999999</v>
      </c>
      <c r="L1864" s="58">
        <v>47.642000000000003</v>
      </c>
    </row>
    <row r="1865" spans="2:12" x14ac:dyDescent="0.35">
      <c r="B1865" s="61">
        <v>42058</v>
      </c>
      <c r="C1865" s="58">
        <v>89.58</v>
      </c>
      <c r="D1865" s="58">
        <v>88.177999999999997</v>
      </c>
      <c r="E1865" s="58">
        <v>35.198999999999998</v>
      </c>
      <c r="F1865" s="58">
        <v>77.715000000000003</v>
      </c>
      <c r="G1865" s="58">
        <v>31.9</v>
      </c>
      <c r="H1865" s="58">
        <v>78.98</v>
      </c>
      <c r="I1865" s="58">
        <v>82.5</v>
      </c>
      <c r="J1865" s="58">
        <v>44.262</v>
      </c>
      <c r="K1865" s="58">
        <v>154.19999999999999</v>
      </c>
      <c r="L1865" s="58">
        <v>47.273000000000003</v>
      </c>
    </row>
    <row r="1866" spans="2:12" x14ac:dyDescent="0.35">
      <c r="B1866" s="61">
        <v>42059</v>
      </c>
      <c r="C1866" s="58">
        <v>89.899000000000001</v>
      </c>
      <c r="D1866" s="58">
        <v>88.445999999999998</v>
      </c>
      <c r="E1866" s="58">
        <v>35.576999999999998</v>
      </c>
      <c r="F1866" s="58">
        <v>78.495000000000005</v>
      </c>
      <c r="G1866" s="58">
        <v>32.5</v>
      </c>
      <c r="H1866" s="58">
        <v>80.040999999999997</v>
      </c>
      <c r="I1866" s="58">
        <v>82.5</v>
      </c>
      <c r="J1866" s="58">
        <v>44.634999999999998</v>
      </c>
      <c r="K1866" s="58">
        <v>153</v>
      </c>
      <c r="L1866" s="58">
        <v>47.508000000000003</v>
      </c>
    </row>
    <row r="1867" spans="2:12" x14ac:dyDescent="0.35">
      <c r="B1867" s="61">
        <v>42060</v>
      </c>
      <c r="C1867" s="58">
        <v>90.774000000000001</v>
      </c>
      <c r="D1867" s="58">
        <v>88.132999999999996</v>
      </c>
      <c r="E1867" s="58">
        <v>35.652999999999999</v>
      </c>
      <c r="F1867" s="58">
        <v>77.715000000000003</v>
      </c>
      <c r="G1867" s="58">
        <v>32.15</v>
      </c>
      <c r="H1867" s="58">
        <v>80.040999999999997</v>
      </c>
      <c r="I1867" s="58">
        <v>82.5</v>
      </c>
      <c r="J1867" s="58">
        <v>43.75</v>
      </c>
      <c r="K1867" s="58">
        <v>159</v>
      </c>
      <c r="L1867" s="58">
        <v>47.273000000000003</v>
      </c>
    </row>
    <row r="1868" spans="2:12" x14ac:dyDescent="0.35">
      <c r="B1868" s="61">
        <v>42061</v>
      </c>
      <c r="C1868" s="58">
        <v>90.774000000000001</v>
      </c>
      <c r="D1868" s="58">
        <v>87.418999999999997</v>
      </c>
      <c r="E1868" s="58">
        <v>35.576999999999998</v>
      </c>
      <c r="F1868" s="58">
        <v>78.084999999999994</v>
      </c>
      <c r="G1868" s="58">
        <v>32.049999999999997</v>
      </c>
      <c r="H1868" s="58">
        <v>79.847999999999999</v>
      </c>
      <c r="I1868" s="58">
        <v>82.5</v>
      </c>
      <c r="J1868" s="58">
        <v>43.703000000000003</v>
      </c>
      <c r="K1868" s="58">
        <v>160.4</v>
      </c>
      <c r="L1868" s="58">
        <v>47.106000000000002</v>
      </c>
    </row>
    <row r="1869" spans="2:12" x14ac:dyDescent="0.35">
      <c r="B1869" s="61">
        <v>42062</v>
      </c>
      <c r="C1869" s="58">
        <v>89.977999999999994</v>
      </c>
      <c r="D1869" s="58">
        <v>86.570999999999998</v>
      </c>
      <c r="E1869" s="58">
        <v>35.539000000000001</v>
      </c>
      <c r="F1869" s="58">
        <v>77.427999999999997</v>
      </c>
      <c r="G1869" s="58">
        <v>32</v>
      </c>
      <c r="H1869" s="58">
        <v>79.847999999999999</v>
      </c>
      <c r="I1869" s="58">
        <v>82.5</v>
      </c>
      <c r="J1869" s="58">
        <v>43.61</v>
      </c>
      <c r="K1869" s="58">
        <v>160</v>
      </c>
      <c r="L1869" s="58">
        <v>47.106000000000002</v>
      </c>
    </row>
    <row r="1870" spans="2:12" x14ac:dyDescent="0.35">
      <c r="B1870" s="61">
        <v>42065</v>
      </c>
      <c r="C1870" s="58">
        <v>88.385999999999996</v>
      </c>
      <c r="D1870" s="58">
        <v>86.08</v>
      </c>
      <c r="E1870" s="58">
        <v>35.237000000000002</v>
      </c>
      <c r="F1870" s="58">
        <v>75.950999999999993</v>
      </c>
      <c r="G1870" s="58">
        <v>31.95</v>
      </c>
      <c r="H1870" s="58">
        <v>80.474999999999994</v>
      </c>
      <c r="I1870" s="58">
        <v>82.5</v>
      </c>
      <c r="J1870" s="58">
        <v>42.957999999999998</v>
      </c>
      <c r="K1870" s="58">
        <v>160</v>
      </c>
      <c r="L1870" s="58">
        <v>47.106000000000002</v>
      </c>
    </row>
    <row r="1871" spans="2:12" x14ac:dyDescent="0.35">
      <c r="B1871" s="61">
        <v>42066</v>
      </c>
      <c r="C1871" s="58">
        <v>87.588999999999999</v>
      </c>
      <c r="D1871" s="58">
        <v>88.311999999999998</v>
      </c>
      <c r="E1871" s="58">
        <v>35.198999999999998</v>
      </c>
      <c r="F1871" s="58">
        <v>76.813000000000002</v>
      </c>
      <c r="G1871" s="58">
        <v>31.95</v>
      </c>
      <c r="H1871" s="58">
        <v>81.004999999999995</v>
      </c>
      <c r="I1871" s="58">
        <v>82.5</v>
      </c>
      <c r="J1871" s="58">
        <v>42.957999999999998</v>
      </c>
      <c r="K1871" s="58">
        <v>162</v>
      </c>
      <c r="L1871" s="58">
        <v>47.037999999999997</v>
      </c>
    </row>
    <row r="1872" spans="2:12" x14ac:dyDescent="0.35">
      <c r="B1872" s="61">
        <v>42067</v>
      </c>
      <c r="C1872" s="58">
        <v>88.942999999999998</v>
      </c>
      <c r="D1872" s="58">
        <v>88.311999999999998</v>
      </c>
      <c r="E1872" s="58">
        <v>35.311999999999998</v>
      </c>
      <c r="F1872" s="58">
        <v>77.018000000000001</v>
      </c>
      <c r="G1872" s="58">
        <v>32.5</v>
      </c>
      <c r="H1872" s="58">
        <v>81.004999999999995</v>
      </c>
      <c r="I1872" s="58">
        <v>82.5</v>
      </c>
      <c r="J1872" s="58">
        <v>43.003999999999998</v>
      </c>
      <c r="K1872" s="58">
        <v>163</v>
      </c>
      <c r="L1872" s="58">
        <v>46.668999999999997</v>
      </c>
    </row>
    <row r="1873" spans="2:12" x14ac:dyDescent="0.35">
      <c r="B1873" s="61">
        <v>42068</v>
      </c>
      <c r="C1873" s="58">
        <v>89.977999999999994</v>
      </c>
      <c r="D1873" s="58">
        <v>88.891999999999996</v>
      </c>
      <c r="E1873" s="58">
        <v>35.804000000000002</v>
      </c>
      <c r="F1873" s="58">
        <v>77.141000000000005</v>
      </c>
      <c r="G1873" s="58">
        <v>31.95</v>
      </c>
      <c r="H1873" s="58">
        <v>80.33</v>
      </c>
      <c r="I1873" s="58">
        <v>82.5</v>
      </c>
      <c r="J1873" s="58">
        <v>43.795999999999999</v>
      </c>
      <c r="K1873" s="58">
        <v>169</v>
      </c>
      <c r="L1873" s="58">
        <v>46.502000000000002</v>
      </c>
    </row>
    <row r="1874" spans="2:12" x14ac:dyDescent="0.35">
      <c r="B1874" s="61">
        <v>42069</v>
      </c>
      <c r="C1874" s="58">
        <v>90.694999999999993</v>
      </c>
      <c r="D1874" s="58">
        <v>88.846999999999994</v>
      </c>
      <c r="E1874" s="58">
        <v>36.143999999999998</v>
      </c>
      <c r="F1874" s="58">
        <v>75.498999999999995</v>
      </c>
      <c r="G1874" s="58">
        <v>32</v>
      </c>
      <c r="H1874" s="58">
        <v>81.004999999999995</v>
      </c>
      <c r="I1874" s="58">
        <v>82.5</v>
      </c>
      <c r="J1874" s="58">
        <v>43.795999999999999</v>
      </c>
      <c r="K1874" s="58">
        <v>168</v>
      </c>
      <c r="L1874" s="58">
        <v>46.938000000000002</v>
      </c>
    </row>
    <row r="1875" spans="2:12" x14ac:dyDescent="0.35">
      <c r="B1875" s="61">
        <v>42072</v>
      </c>
      <c r="C1875" s="58">
        <v>90.774000000000001</v>
      </c>
      <c r="D1875" s="58">
        <v>89.248999999999995</v>
      </c>
      <c r="E1875" s="58">
        <v>35.917000000000002</v>
      </c>
      <c r="F1875" s="58">
        <v>77.551000000000002</v>
      </c>
      <c r="G1875" s="58">
        <v>32</v>
      </c>
      <c r="H1875" s="58">
        <v>81.004999999999995</v>
      </c>
      <c r="I1875" s="58">
        <v>82.5</v>
      </c>
      <c r="J1875" s="58">
        <v>43.795999999999999</v>
      </c>
      <c r="K1875" s="58">
        <v>167.5</v>
      </c>
      <c r="L1875" s="58">
        <v>46.871000000000002</v>
      </c>
    </row>
    <row r="1876" spans="2:12" x14ac:dyDescent="0.35">
      <c r="B1876" s="61">
        <v>42073</v>
      </c>
      <c r="C1876" s="58">
        <v>91.013000000000005</v>
      </c>
      <c r="D1876" s="58">
        <v>89.694999999999993</v>
      </c>
      <c r="E1876" s="58">
        <v>35.804000000000002</v>
      </c>
      <c r="F1876" s="58">
        <v>77.018000000000001</v>
      </c>
      <c r="G1876" s="58">
        <v>32.950000000000003</v>
      </c>
      <c r="H1876" s="58">
        <v>80.33</v>
      </c>
      <c r="I1876" s="58">
        <v>82.5</v>
      </c>
      <c r="J1876" s="58">
        <v>43.237000000000002</v>
      </c>
      <c r="K1876" s="58">
        <v>169.4</v>
      </c>
      <c r="L1876" s="58">
        <v>46.636000000000003</v>
      </c>
    </row>
    <row r="1877" spans="2:12" x14ac:dyDescent="0.35">
      <c r="B1877" s="61">
        <v>42074</v>
      </c>
      <c r="C1877" s="58">
        <v>90.933999999999997</v>
      </c>
      <c r="D1877" s="58">
        <v>90.052000000000007</v>
      </c>
      <c r="E1877" s="58">
        <v>35.539000000000001</v>
      </c>
      <c r="F1877" s="58">
        <v>77.222999999999999</v>
      </c>
      <c r="G1877" s="58">
        <v>31.7</v>
      </c>
      <c r="H1877" s="58">
        <v>80.522999999999996</v>
      </c>
      <c r="I1877" s="58">
        <v>82.5</v>
      </c>
      <c r="J1877" s="58">
        <v>43.097000000000001</v>
      </c>
      <c r="K1877" s="58">
        <v>170.8</v>
      </c>
      <c r="L1877" s="58">
        <v>46.970999999999997</v>
      </c>
    </row>
    <row r="1878" spans="2:12" x14ac:dyDescent="0.35">
      <c r="B1878" s="61">
        <v>42075</v>
      </c>
      <c r="C1878" s="58">
        <v>90.694999999999993</v>
      </c>
      <c r="D1878" s="58">
        <v>88.623999999999995</v>
      </c>
      <c r="E1878" s="58">
        <v>35.576999999999998</v>
      </c>
      <c r="F1878" s="58">
        <v>77.018000000000001</v>
      </c>
      <c r="G1878" s="58">
        <v>31</v>
      </c>
      <c r="H1878" s="58">
        <v>79.076999999999998</v>
      </c>
      <c r="I1878" s="58">
        <v>82.5</v>
      </c>
      <c r="J1878" s="58">
        <v>43.003999999999998</v>
      </c>
      <c r="K1878" s="58">
        <v>165.8</v>
      </c>
      <c r="L1878" s="58">
        <v>46.636000000000003</v>
      </c>
    </row>
    <row r="1879" spans="2:12" x14ac:dyDescent="0.35">
      <c r="B1879" s="61">
        <v>42076</v>
      </c>
      <c r="C1879" s="58">
        <v>90.774000000000001</v>
      </c>
      <c r="D1879" s="58">
        <v>89.694999999999993</v>
      </c>
      <c r="E1879" s="58">
        <v>35.539000000000001</v>
      </c>
      <c r="F1879" s="58">
        <v>77.263999999999996</v>
      </c>
      <c r="G1879" s="58">
        <v>31</v>
      </c>
      <c r="H1879" s="58">
        <v>78.739000000000004</v>
      </c>
      <c r="I1879" s="58">
        <v>82.5</v>
      </c>
      <c r="J1879" s="58">
        <v>43.003999999999998</v>
      </c>
      <c r="K1879" s="58">
        <v>166</v>
      </c>
      <c r="L1879" s="58">
        <v>46.970999999999997</v>
      </c>
    </row>
    <row r="1880" spans="2:12" x14ac:dyDescent="0.35">
      <c r="B1880" s="61">
        <v>42079</v>
      </c>
      <c r="C1880" s="58">
        <v>91.173000000000002</v>
      </c>
      <c r="D1880" s="58">
        <v>89.248999999999995</v>
      </c>
      <c r="E1880" s="58">
        <v>35.576999999999998</v>
      </c>
      <c r="F1880" s="58">
        <v>78.260000000000005</v>
      </c>
      <c r="G1880" s="58">
        <v>31.5</v>
      </c>
      <c r="H1880" s="58">
        <v>79.076999999999998</v>
      </c>
      <c r="I1880" s="58">
        <v>82.5</v>
      </c>
      <c r="J1880" s="58">
        <v>42.863999999999997</v>
      </c>
      <c r="K1880" s="58">
        <v>163</v>
      </c>
      <c r="L1880" s="58">
        <v>46.636000000000003</v>
      </c>
    </row>
    <row r="1881" spans="2:12" x14ac:dyDescent="0.35">
      <c r="B1881" s="61">
        <v>42080</v>
      </c>
      <c r="C1881" s="58">
        <v>89.819000000000003</v>
      </c>
      <c r="D1881" s="58">
        <v>88.802999999999997</v>
      </c>
      <c r="E1881" s="58">
        <v>35.765999999999998</v>
      </c>
      <c r="F1881" s="58">
        <v>78.429000000000002</v>
      </c>
      <c r="G1881" s="58">
        <v>31</v>
      </c>
      <c r="H1881" s="58">
        <v>78.691000000000003</v>
      </c>
      <c r="I1881" s="58">
        <v>82.5</v>
      </c>
      <c r="J1881" s="58">
        <v>43.003999999999998</v>
      </c>
      <c r="K1881" s="58">
        <v>162.80000000000001</v>
      </c>
      <c r="L1881" s="58">
        <v>46.636000000000003</v>
      </c>
    </row>
    <row r="1882" spans="2:12" x14ac:dyDescent="0.35">
      <c r="B1882" s="61">
        <v>42081</v>
      </c>
      <c r="C1882" s="58">
        <v>90.933999999999997</v>
      </c>
      <c r="D1882" s="58">
        <v>90.141000000000005</v>
      </c>
      <c r="E1882" s="58">
        <v>35.765999999999998</v>
      </c>
      <c r="F1882" s="58">
        <v>78.260000000000005</v>
      </c>
      <c r="G1882" s="58">
        <v>31.05</v>
      </c>
      <c r="H1882" s="58">
        <v>79.076999999999998</v>
      </c>
      <c r="I1882" s="58">
        <v>82.5</v>
      </c>
      <c r="J1882" s="58">
        <v>42.863999999999997</v>
      </c>
      <c r="K1882" s="58">
        <v>164.9</v>
      </c>
      <c r="L1882" s="58">
        <v>46.636000000000003</v>
      </c>
    </row>
    <row r="1883" spans="2:12" x14ac:dyDescent="0.35">
      <c r="B1883" s="61">
        <v>42082</v>
      </c>
      <c r="C1883" s="58">
        <v>91.570999999999998</v>
      </c>
      <c r="D1883" s="58">
        <v>89.694999999999993</v>
      </c>
      <c r="E1883" s="58">
        <v>35.539000000000001</v>
      </c>
      <c r="F1883" s="58">
        <v>78.597999999999999</v>
      </c>
      <c r="G1883" s="58">
        <v>31.05</v>
      </c>
      <c r="H1883" s="58">
        <v>78.402000000000001</v>
      </c>
      <c r="I1883" s="58">
        <v>82.5</v>
      </c>
      <c r="J1883" s="58">
        <v>42.863999999999997</v>
      </c>
      <c r="K1883" s="58">
        <v>165</v>
      </c>
      <c r="L1883" s="58">
        <v>46.668999999999997</v>
      </c>
    </row>
    <row r="1884" spans="2:12" x14ac:dyDescent="0.35">
      <c r="B1884" s="61">
        <v>42083</v>
      </c>
      <c r="C1884" s="58">
        <v>93.561000000000007</v>
      </c>
      <c r="D1884" s="58">
        <v>90.141000000000005</v>
      </c>
      <c r="E1884" s="58">
        <v>35.387999999999998</v>
      </c>
      <c r="F1884" s="58">
        <v>79.191000000000003</v>
      </c>
      <c r="G1884" s="58">
        <v>31.05</v>
      </c>
      <c r="H1884" s="58">
        <v>78.45</v>
      </c>
      <c r="I1884" s="58">
        <v>82.5</v>
      </c>
      <c r="J1884" s="58">
        <v>42.771000000000001</v>
      </c>
      <c r="K1884" s="58">
        <v>169</v>
      </c>
      <c r="L1884" s="58">
        <v>46.569000000000003</v>
      </c>
    </row>
    <row r="1885" spans="2:12" x14ac:dyDescent="0.35">
      <c r="B1885" s="61">
        <v>42086</v>
      </c>
      <c r="C1885" s="58">
        <v>93.322000000000003</v>
      </c>
      <c r="D1885" s="58">
        <v>89.694999999999993</v>
      </c>
      <c r="E1885" s="58">
        <v>35.500999999999998</v>
      </c>
      <c r="F1885" s="58">
        <v>80.501999999999995</v>
      </c>
      <c r="G1885" s="58">
        <v>31.05</v>
      </c>
      <c r="H1885" s="58">
        <v>77.099999999999994</v>
      </c>
      <c r="I1885" s="58">
        <v>82.5</v>
      </c>
      <c r="J1885" s="58">
        <v>42.863999999999997</v>
      </c>
      <c r="K1885" s="58">
        <v>173</v>
      </c>
      <c r="L1885" s="58">
        <v>46.401000000000003</v>
      </c>
    </row>
    <row r="1886" spans="2:12" x14ac:dyDescent="0.35">
      <c r="B1886" s="61">
        <v>42087</v>
      </c>
      <c r="C1886" s="58">
        <v>94.278000000000006</v>
      </c>
      <c r="D1886" s="58">
        <v>90.230999999999995</v>
      </c>
      <c r="E1886" s="58">
        <v>35.463999999999999</v>
      </c>
      <c r="F1886" s="58">
        <v>80.84</v>
      </c>
      <c r="G1886" s="58">
        <v>31.5</v>
      </c>
      <c r="H1886" s="58">
        <v>77.147999999999996</v>
      </c>
      <c r="I1886" s="58">
        <v>82.5</v>
      </c>
      <c r="J1886" s="58">
        <v>42.585000000000001</v>
      </c>
      <c r="K1886" s="58">
        <v>171.8</v>
      </c>
      <c r="L1886" s="58">
        <v>46.334000000000003</v>
      </c>
    </row>
    <row r="1887" spans="2:12" x14ac:dyDescent="0.35">
      <c r="B1887" s="61">
        <v>42088</v>
      </c>
      <c r="C1887" s="58">
        <v>95.552000000000007</v>
      </c>
      <c r="D1887" s="58">
        <v>90.587999999999994</v>
      </c>
      <c r="E1887" s="58">
        <v>35.35</v>
      </c>
      <c r="F1887" s="58">
        <v>81.516999999999996</v>
      </c>
      <c r="G1887" s="58">
        <v>31</v>
      </c>
      <c r="H1887" s="58">
        <v>75.171000000000006</v>
      </c>
      <c r="I1887" s="58">
        <v>82.5</v>
      </c>
      <c r="J1887" s="58">
        <v>42.725000000000001</v>
      </c>
      <c r="K1887" s="58">
        <v>168.3</v>
      </c>
      <c r="L1887" s="58">
        <v>46.3</v>
      </c>
    </row>
    <row r="1888" spans="2:12" x14ac:dyDescent="0.35">
      <c r="B1888" s="61">
        <v>42089</v>
      </c>
      <c r="C1888" s="58">
        <v>96.745999999999995</v>
      </c>
      <c r="D1888" s="58">
        <v>90.766000000000005</v>
      </c>
      <c r="E1888" s="58">
        <v>35.426000000000002</v>
      </c>
      <c r="F1888" s="58">
        <v>82.066999999999993</v>
      </c>
      <c r="G1888" s="58">
        <v>31</v>
      </c>
      <c r="H1888" s="58">
        <v>75.266999999999996</v>
      </c>
      <c r="I1888" s="58">
        <v>82.5</v>
      </c>
      <c r="J1888" s="58">
        <v>42.677999999999997</v>
      </c>
      <c r="K1888" s="58">
        <v>172.4</v>
      </c>
      <c r="L1888" s="58">
        <v>46.366999999999997</v>
      </c>
    </row>
    <row r="1889" spans="2:12" x14ac:dyDescent="0.35">
      <c r="B1889" s="61">
        <v>42090</v>
      </c>
      <c r="C1889" s="58">
        <v>95.471999999999994</v>
      </c>
      <c r="D1889" s="58">
        <v>90.141000000000005</v>
      </c>
      <c r="E1889" s="58">
        <v>35.237000000000002</v>
      </c>
      <c r="F1889" s="58">
        <v>82.575000000000003</v>
      </c>
      <c r="G1889" s="58">
        <v>31</v>
      </c>
      <c r="H1889" s="58">
        <v>75.316000000000003</v>
      </c>
      <c r="I1889" s="58">
        <v>82.5</v>
      </c>
      <c r="J1889" s="58">
        <v>42.491999999999997</v>
      </c>
      <c r="K1889" s="58">
        <v>171.7</v>
      </c>
      <c r="L1889" s="58">
        <v>46.468000000000004</v>
      </c>
    </row>
    <row r="1890" spans="2:12" x14ac:dyDescent="0.35">
      <c r="B1890" s="61">
        <v>42093</v>
      </c>
      <c r="C1890" s="58">
        <v>96.745999999999995</v>
      </c>
      <c r="D1890" s="58">
        <v>90.409000000000006</v>
      </c>
      <c r="E1890" s="58">
        <v>35.237000000000002</v>
      </c>
      <c r="F1890" s="58">
        <v>82.320999999999998</v>
      </c>
      <c r="G1890" s="58">
        <v>31</v>
      </c>
      <c r="H1890" s="58">
        <v>75.123000000000005</v>
      </c>
      <c r="I1890" s="58">
        <v>82.5</v>
      </c>
      <c r="J1890" s="58">
        <v>42.585000000000001</v>
      </c>
      <c r="K1890" s="58">
        <v>170</v>
      </c>
      <c r="L1890" s="58">
        <v>46.366999999999997</v>
      </c>
    </row>
    <row r="1891" spans="2:12" x14ac:dyDescent="0.35">
      <c r="B1891" s="61">
        <v>42094</v>
      </c>
      <c r="C1891" s="58">
        <v>97.224000000000004</v>
      </c>
      <c r="D1891" s="58">
        <v>90.766000000000005</v>
      </c>
      <c r="E1891" s="58">
        <v>35.198999999999998</v>
      </c>
      <c r="F1891" s="58">
        <v>82.912999999999997</v>
      </c>
      <c r="G1891" s="58">
        <v>31</v>
      </c>
      <c r="H1891" s="58">
        <v>75.025999999999996</v>
      </c>
      <c r="I1891" s="58">
        <v>82.5</v>
      </c>
      <c r="J1891" s="58">
        <v>42.585000000000001</v>
      </c>
      <c r="K1891" s="58">
        <v>171.1</v>
      </c>
      <c r="L1891" s="58">
        <v>46.435000000000002</v>
      </c>
    </row>
    <row r="1892" spans="2:12" x14ac:dyDescent="0.35">
      <c r="B1892" s="61">
        <v>42095</v>
      </c>
      <c r="C1892" s="58">
        <v>98.498000000000005</v>
      </c>
      <c r="D1892" s="58">
        <v>89.694999999999993</v>
      </c>
      <c r="E1892" s="58">
        <v>35.161000000000001</v>
      </c>
      <c r="F1892" s="58">
        <v>82.533000000000001</v>
      </c>
      <c r="G1892" s="58">
        <v>31</v>
      </c>
      <c r="H1892" s="58">
        <v>74.736999999999995</v>
      </c>
      <c r="I1892" s="58">
        <v>82.5</v>
      </c>
      <c r="J1892" s="58">
        <v>42.072000000000003</v>
      </c>
      <c r="K1892" s="58">
        <v>172</v>
      </c>
      <c r="L1892" s="58">
        <v>46.401000000000003</v>
      </c>
    </row>
    <row r="1893" spans="2:12" x14ac:dyDescent="0.35">
      <c r="B1893" s="61">
        <v>42096</v>
      </c>
      <c r="C1893" s="58">
        <v>97.941000000000003</v>
      </c>
      <c r="D1893" s="58">
        <v>91.391000000000005</v>
      </c>
      <c r="E1893" s="58">
        <v>35.161000000000001</v>
      </c>
      <c r="F1893" s="58">
        <v>83.759</v>
      </c>
      <c r="G1893" s="58">
        <v>31</v>
      </c>
      <c r="H1893" s="58">
        <v>74.302999999999997</v>
      </c>
      <c r="I1893" s="58">
        <v>82.5</v>
      </c>
      <c r="J1893" s="58">
        <v>42.212000000000003</v>
      </c>
      <c r="K1893" s="58">
        <v>173</v>
      </c>
      <c r="L1893" s="58">
        <v>46.401000000000003</v>
      </c>
    </row>
    <row r="1894" spans="2:12" x14ac:dyDescent="0.35">
      <c r="B1894" s="61">
        <v>42097</v>
      </c>
      <c r="C1894" s="58">
        <v>97.941000000000003</v>
      </c>
      <c r="D1894" s="58">
        <v>91.391000000000005</v>
      </c>
      <c r="E1894" s="58">
        <v>35.161000000000001</v>
      </c>
      <c r="F1894" s="58">
        <v>83.759</v>
      </c>
      <c r="G1894" s="58">
        <v>31</v>
      </c>
      <c r="H1894" s="58">
        <v>74.302999999999997</v>
      </c>
      <c r="I1894" s="58">
        <v>82.5</v>
      </c>
      <c r="J1894" s="58">
        <v>42.212000000000003</v>
      </c>
      <c r="K1894" s="58">
        <v>173</v>
      </c>
      <c r="L1894" s="58">
        <v>46.401000000000003</v>
      </c>
    </row>
    <row r="1895" spans="2:12" x14ac:dyDescent="0.35">
      <c r="B1895" s="61">
        <v>42100</v>
      </c>
      <c r="C1895" s="58">
        <v>97.941000000000003</v>
      </c>
      <c r="D1895" s="58">
        <v>91.391000000000005</v>
      </c>
      <c r="E1895" s="58">
        <v>35.161000000000001</v>
      </c>
      <c r="F1895" s="58">
        <v>83.759</v>
      </c>
      <c r="G1895" s="58">
        <v>31</v>
      </c>
      <c r="H1895" s="58">
        <v>74.302999999999997</v>
      </c>
      <c r="I1895" s="58">
        <v>82.5</v>
      </c>
      <c r="J1895" s="58">
        <v>42.212000000000003</v>
      </c>
      <c r="K1895" s="58">
        <v>173</v>
      </c>
      <c r="L1895" s="58">
        <v>46.401000000000003</v>
      </c>
    </row>
    <row r="1896" spans="2:12" x14ac:dyDescent="0.35">
      <c r="B1896" s="61">
        <v>42101</v>
      </c>
      <c r="C1896" s="58">
        <v>96.347999999999999</v>
      </c>
      <c r="D1896" s="58">
        <v>91.302000000000007</v>
      </c>
      <c r="E1896" s="58">
        <v>35.274999999999999</v>
      </c>
      <c r="F1896" s="58">
        <v>84.436000000000007</v>
      </c>
      <c r="G1896" s="58">
        <v>31</v>
      </c>
      <c r="H1896" s="58">
        <v>73.435000000000002</v>
      </c>
      <c r="I1896" s="58">
        <v>82.5</v>
      </c>
      <c r="J1896" s="58">
        <v>42.119</v>
      </c>
      <c r="K1896" s="58">
        <v>177</v>
      </c>
      <c r="L1896" s="58">
        <v>46.601999999999997</v>
      </c>
    </row>
    <row r="1897" spans="2:12" x14ac:dyDescent="0.35">
      <c r="B1897" s="61">
        <v>42102</v>
      </c>
      <c r="C1897" s="58">
        <v>95.471999999999994</v>
      </c>
      <c r="D1897" s="58">
        <v>91.034000000000006</v>
      </c>
      <c r="E1897" s="58">
        <v>35.237000000000002</v>
      </c>
      <c r="F1897" s="58">
        <v>83.759</v>
      </c>
      <c r="G1897" s="58">
        <v>31</v>
      </c>
      <c r="H1897" s="58">
        <v>72.808000000000007</v>
      </c>
      <c r="I1897" s="58">
        <v>82.5</v>
      </c>
      <c r="J1897" s="58">
        <v>42.585000000000001</v>
      </c>
      <c r="K1897" s="58">
        <v>176</v>
      </c>
      <c r="L1897" s="58">
        <v>46.366999999999997</v>
      </c>
    </row>
    <row r="1898" spans="2:12" x14ac:dyDescent="0.35">
      <c r="B1898" s="61">
        <v>42103</v>
      </c>
      <c r="C1898" s="58">
        <v>94.358000000000004</v>
      </c>
      <c r="D1898" s="58">
        <v>91.48</v>
      </c>
      <c r="E1898" s="58">
        <v>34.631999999999998</v>
      </c>
      <c r="F1898" s="58">
        <v>82.828999999999994</v>
      </c>
      <c r="G1898" s="58">
        <v>31</v>
      </c>
      <c r="H1898" s="58">
        <v>72.760000000000005</v>
      </c>
      <c r="I1898" s="58">
        <v>82.5</v>
      </c>
      <c r="J1898" s="58">
        <v>41.932000000000002</v>
      </c>
      <c r="K1898" s="58">
        <v>177</v>
      </c>
      <c r="L1898" s="58">
        <v>46.366999999999997</v>
      </c>
    </row>
    <row r="1899" spans="2:12" x14ac:dyDescent="0.35">
      <c r="B1899" s="61">
        <v>42104</v>
      </c>
      <c r="C1899" s="58">
        <v>94.358000000000004</v>
      </c>
      <c r="D1899" s="58">
        <v>91.48</v>
      </c>
      <c r="E1899" s="58">
        <v>34.631999999999998</v>
      </c>
      <c r="F1899" s="58">
        <v>82.828999999999994</v>
      </c>
      <c r="G1899" s="58">
        <v>31</v>
      </c>
      <c r="H1899" s="58">
        <v>72.760000000000005</v>
      </c>
      <c r="I1899" s="58">
        <v>82.5</v>
      </c>
      <c r="J1899" s="58">
        <v>41.932000000000002</v>
      </c>
      <c r="K1899" s="58">
        <v>177</v>
      </c>
      <c r="L1899" s="58">
        <v>46.366999999999997</v>
      </c>
    </row>
    <row r="1900" spans="2:12" x14ac:dyDescent="0.35">
      <c r="B1900" s="61">
        <v>42107</v>
      </c>
      <c r="C1900" s="58">
        <v>95.393000000000001</v>
      </c>
      <c r="D1900" s="58">
        <v>94.603999999999999</v>
      </c>
      <c r="E1900" s="58">
        <v>35.237000000000002</v>
      </c>
      <c r="F1900" s="58">
        <v>84.182000000000002</v>
      </c>
      <c r="G1900" s="58">
        <v>31</v>
      </c>
      <c r="H1900" s="58">
        <v>75.218999999999994</v>
      </c>
      <c r="I1900" s="58">
        <v>82.5</v>
      </c>
      <c r="J1900" s="58">
        <v>42.026000000000003</v>
      </c>
      <c r="K1900" s="58">
        <v>176.9</v>
      </c>
      <c r="L1900" s="58">
        <v>46.569000000000003</v>
      </c>
    </row>
    <row r="1901" spans="2:12" x14ac:dyDescent="0.35">
      <c r="B1901" s="61">
        <v>42108</v>
      </c>
      <c r="C1901" s="58">
        <v>95.552000000000007</v>
      </c>
      <c r="D1901" s="58">
        <v>93.710999999999999</v>
      </c>
      <c r="E1901" s="58">
        <v>35.161000000000001</v>
      </c>
      <c r="F1901" s="58">
        <v>83.632000000000005</v>
      </c>
      <c r="G1901" s="58">
        <v>31</v>
      </c>
      <c r="H1901" s="58">
        <v>76.135000000000005</v>
      </c>
      <c r="I1901" s="58">
        <v>82.5</v>
      </c>
      <c r="J1901" s="58">
        <v>41.932000000000002</v>
      </c>
      <c r="K1901" s="58">
        <v>174</v>
      </c>
      <c r="L1901" s="58">
        <v>46.970999999999997</v>
      </c>
    </row>
    <row r="1902" spans="2:12" x14ac:dyDescent="0.35">
      <c r="B1902" s="61">
        <v>42109</v>
      </c>
      <c r="C1902" s="58">
        <v>94.358000000000004</v>
      </c>
      <c r="D1902" s="58">
        <v>94.067999999999998</v>
      </c>
      <c r="E1902" s="58">
        <v>35.161000000000001</v>
      </c>
      <c r="F1902" s="58">
        <v>83.759</v>
      </c>
      <c r="G1902" s="58">
        <v>31</v>
      </c>
      <c r="H1902" s="58">
        <v>74.254999999999995</v>
      </c>
      <c r="I1902" s="58">
        <v>82.5</v>
      </c>
      <c r="J1902" s="58">
        <v>42.398000000000003</v>
      </c>
      <c r="K1902" s="58">
        <v>177</v>
      </c>
      <c r="L1902" s="58">
        <v>47.173000000000002</v>
      </c>
    </row>
    <row r="1903" spans="2:12" x14ac:dyDescent="0.35">
      <c r="B1903" s="61">
        <v>42110</v>
      </c>
      <c r="C1903" s="58">
        <v>93.959000000000003</v>
      </c>
      <c r="D1903" s="58">
        <v>92.997</v>
      </c>
      <c r="E1903" s="58">
        <v>35.085999999999999</v>
      </c>
      <c r="F1903" s="58">
        <v>82.236000000000004</v>
      </c>
      <c r="G1903" s="58">
        <v>31</v>
      </c>
      <c r="H1903" s="58">
        <v>71.843999999999994</v>
      </c>
      <c r="I1903" s="58">
        <v>82.5</v>
      </c>
      <c r="J1903" s="58">
        <v>42.491999999999997</v>
      </c>
      <c r="K1903" s="58">
        <v>168.5</v>
      </c>
      <c r="L1903" s="58">
        <v>46.804000000000002</v>
      </c>
    </row>
    <row r="1904" spans="2:12" x14ac:dyDescent="0.35">
      <c r="B1904" s="61">
        <v>42111</v>
      </c>
      <c r="C1904" s="58">
        <v>93.959000000000003</v>
      </c>
      <c r="D1904" s="58">
        <v>94.603999999999999</v>
      </c>
      <c r="E1904" s="58">
        <v>35.085999999999999</v>
      </c>
      <c r="F1904" s="58">
        <v>81.897999999999996</v>
      </c>
      <c r="G1904" s="58">
        <v>31</v>
      </c>
      <c r="H1904" s="58">
        <v>74.254999999999995</v>
      </c>
      <c r="I1904" s="58">
        <v>82.5</v>
      </c>
      <c r="J1904" s="58">
        <v>41.886000000000003</v>
      </c>
      <c r="K1904" s="58">
        <v>166.4</v>
      </c>
      <c r="L1904" s="58">
        <v>46.970999999999997</v>
      </c>
    </row>
    <row r="1905" spans="2:12" x14ac:dyDescent="0.35">
      <c r="B1905" s="61">
        <v>42114</v>
      </c>
      <c r="C1905" s="58">
        <v>94.358000000000004</v>
      </c>
      <c r="D1905" s="58">
        <v>94.603999999999999</v>
      </c>
      <c r="E1905" s="58">
        <v>34.933999999999997</v>
      </c>
      <c r="F1905" s="58">
        <v>81.39</v>
      </c>
      <c r="G1905" s="58">
        <v>31</v>
      </c>
      <c r="H1905" s="58">
        <v>75.218999999999994</v>
      </c>
      <c r="I1905" s="58">
        <v>82.5</v>
      </c>
      <c r="J1905" s="58">
        <v>41.886000000000003</v>
      </c>
      <c r="K1905" s="58">
        <v>166.4</v>
      </c>
      <c r="L1905" s="58">
        <v>47.173000000000002</v>
      </c>
    </row>
    <row r="1906" spans="2:12" x14ac:dyDescent="0.35">
      <c r="B1906" s="61">
        <v>42115</v>
      </c>
      <c r="C1906" s="58">
        <v>93.162999999999997</v>
      </c>
      <c r="D1906" s="58">
        <v>95.495999999999995</v>
      </c>
      <c r="E1906" s="58">
        <v>34.933999999999997</v>
      </c>
      <c r="F1906" s="58">
        <v>82.236000000000004</v>
      </c>
      <c r="G1906" s="58">
        <v>30.7</v>
      </c>
      <c r="H1906" s="58">
        <v>74.736999999999995</v>
      </c>
      <c r="I1906" s="58">
        <v>82.5</v>
      </c>
      <c r="J1906" s="58">
        <v>42.863999999999997</v>
      </c>
      <c r="K1906" s="58">
        <v>160.1</v>
      </c>
      <c r="L1906" s="58">
        <v>46.636000000000003</v>
      </c>
    </row>
    <row r="1907" spans="2:12" x14ac:dyDescent="0.35">
      <c r="B1907" s="61">
        <v>42116</v>
      </c>
      <c r="C1907" s="58">
        <v>92.685000000000002</v>
      </c>
      <c r="D1907" s="58">
        <v>93.89</v>
      </c>
      <c r="E1907" s="58">
        <v>34.820999999999998</v>
      </c>
      <c r="F1907" s="58">
        <v>82.152000000000001</v>
      </c>
      <c r="G1907" s="58">
        <v>30.75</v>
      </c>
      <c r="H1907" s="58">
        <v>74.158000000000001</v>
      </c>
      <c r="I1907" s="58">
        <v>82.5</v>
      </c>
      <c r="J1907" s="58">
        <v>43.655999999999999</v>
      </c>
      <c r="K1907" s="58">
        <v>159.19999999999999</v>
      </c>
      <c r="L1907" s="58">
        <v>46.3</v>
      </c>
    </row>
    <row r="1908" spans="2:12" x14ac:dyDescent="0.35">
      <c r="B1908" s="61">
        <v>42117</v>
      </c>
      <c r="C1908" s="58">
        <v>91.251999999999995</v>
      </c>
      <c r="D1908" s="58">
        <v>92.283000000000001</v>
      </c>
      <c r="E1908" s="58">
        <v>34.783000000000001</v>
      </c>
      <c r="F1908" s="58">
        <v>83.759</v>
      </c>
      <c r="G1908" s="58">
        <v>30.75</v>
      </c>
      <c r="H1908" s="58">
        <v>75.025999999999996</v>
      </c>
      <c r="I1908" s="58">
        <v>82.5</v>
      </c>
      <c r="J1908" s="58">
        <v>43.423000000000002</v>
      </c>
      <c r="K1908" s="58">
        <v>160</v>
      </c>
      <c r="L1908" s="58">
        <v>46.232999999999997</v>
      </c>
    </row>
    <row r="1909" spans="2:12" x14ac:dyDescent="0.35">
      <c r="B1909" s="61">
        <v>42118</v>
      </c>
      <c r="C1909" s="58">
        <v>92.367000000000004</v>
      </c>
      <c r="D1909" s="58">
        <v>92.819000000000003</v>
      </c>
      <c r="E1909" s="58">
        <v>34.783000000000001</v>
      </c>
      <c r="F1909" s="58">
        <v>82.066999999999993</v>
      </c>
      <c r="G1909" s="58">
        <v>31</v>
      </c>
      <c r="H1909" s="58">
        <v>75.075000000000003</v>
      </c>
      <c r="I1909" s="58">
        <v>82.5</v>
      </c>
      <c r="J1909" s="58">
        <v>43.703000000000003</v>
      </c>
      <c r="K1909" s="58">
        <v>165</v>
      </c>
      <c r="L1909" s="58">
        <v>46.165999999999997</v>
      </c>
    </row>
    <row r="1910" spans="2:12" x14ac:dyDescent="0.35">
      <c r="B1910" s="61">
        <v>42121</v>
      </c>
      <c r="C1910" s="58">
        <v>93.561000000000007</v>
      </c>
      <c r="D1910" s="58">
        <v>93.533000000000001</v>
      </c>
      <c r="E1910" s="58">
        <v>34.783000000000001</v>
      </c>
      <c r="F1910" s="58">
        <v>82.236000000000004</v>
      </c>
      <c r="G1910" s="58">
        <v>30.8</v>
      </c>
      <c r="H1910" s="58">
        <v>75.218999999999994</v>
      </c>
      <c r="I1910" s="58">
        <v>82.5</v>
      </c>
      <c r="J1910" s="58">
        <v>43.655999999999999</v>
      </c>
      <c r="K1910" s="58">
        <v>164.5</v>
      </c>
      <c r="L1910" s="58">
        <v>45.628999999999998</v>
      </c>
    </row>
    <row r="1911" spans="2:12" x14ac:dyDescent="0.35">
      <c r="B1911" s="61">
        <v>42122</v>
      </c>
      <c r="C1911" s="58">
        <v>91.968999999999994</v>
      </c>
      <c r="D1911" s="58">
        <v>92.64</v>
      </c>
      <c r="E1911" s="58">
        <v>34.707999999999998</v>
      </c>
      <c r="F1911" s="58">
        <v>81.474999999999994</v>
      </c>
      <c r="G1911" s="58">
        <v>30.65</v>
      </c>
      <c r="H1911" s="58">
        <v>74.447999999999993</v>
      </c>
      <c r="I1911" s="58">
        <v>82.5</v>
      </c>
      <c r="J1911" s="58">
        <v>43.61</v>
      </c>
      <c r="K1911" s="58">
        <v>166.4</v>
      </c>
      <c r="L1911" s="58">
        <v>44.890999999999998</v>
      </c>
    </row>
    <row r="1912" spans="2:12" x14ac:dyDescent="0.35">
      <c r="B1912" s="61">
        <v>42123</v>
      </c>
      <c r="C1912" s="58">
        <v>89.182000000000002</v>
      </c>
      <c r="D1912" s="58">
        <v>91.837000000000003</v>
      </c>
      <c r="E1912" s="58">
        <v>34.631999999999998</v>
      </c>
      <c r="F1912" s="58">
        <v>80.164000000000001</v>
      </c>
      <c r="G1912" s="58">
        <v>30.65</v>
      </c>
      <c r="H1912" s="58">
        <v>75.123000000000005</v>
      </c>
      <c r="I1912" s="58">
        <v>82.5</v>
      </c>
      <c r="J1912" s="58">
        <v>43.47</v>
      </c>
      <c r="K1912" s="58">
        <v>166.2</v>
      </c>
      <c r="L1912" s="58">
        <v>44.454999999999998</v>
      </c>
    </row>
    <row r="1913" spans="2:12" x14ac:dyDescent="0.35">
      <c r="B1913" s="61">
        <v>42124</v>
      </c>
      <c r="C1913" s="58">
        <v>87.588999999999999</v>
      </c>
      <c r="D1913" s="58">
        <v>92.819000000000003</v>
      </c>
      <c r="E1913" s="58">
        <v>34.67</v>
      </c>
      <c r="F1913" s="58">
        <v>78.683000000000007</v>
      </c>
      <c r="G1913" s="58">
        <v>31.5</v>
      </c>
      <c r="H1913" s="58">
        <v>75.218999999999994</v>
      </c>
      <c r="I1913" s="58">
        <v>82.5</v>
      </c>
      <c r="J1913" s="58">
        <v>42.957999999999998</v>
      </c>
      <c r="K1913" s="58">
        <v>166.1</v>
      </c>
      <c r="L1913" s="58">
        <v>44.420999999999999</v>
      </c>
    </row>
    <row r="1914" spans="2:12" x14ac:dyDescent="0.35">
      <c r="B1914" s="61">
        <v>42125</v>
      </c>
      <c r="C1914" s="58">
        <v>86.793000000000006</v>
      </c>
      <c r="D1914" s="58">
        <v>90.409000000000006</v>
      </c>
      <c r="E1914" s="58">
        <v>34.555999999999997</v>
      </c>
      <c r="F1914" s="58">
        <v>78.683000000000007</v>
      </c>
      <c r="G1914" s="58">
        <v>31.5</v>
      </c>
      <c r="H1914" s="58">
        <v>74.688999999999993</v>
      </c>
      <c r="I1914" s="58">
        <v>82.5</v>
      </c>
      <c r="J1914" s="58">
        <v>42.585000000000001</v>
      </c>
      <c r="K1914" s="58">
        <v>168</v>
      </c>
      <c r="L1914" s="58">
        <v>44.286999999999999</v>
      </c>
    </row>
    <row r="1915" spans="2:12" x14ac:dyDescent="0.35">
      <c r="B1915" s="61">
        <v>42128</v>
      </c>
      <c r="C1915" s="58">
        <v>86.793000000000006</v>
      </c>
      <c r="D1915" s="58">
        <v>90.409000000000006</v>
      </c>
      <c r="E1915" s="58">
        <v>34.555999999999997</v>
      </c>
      <c r="F1915" s="58">
        <v>78.683000000000007</v>
      </c>
      <c r="G1915" s="58">
        <v>31.5</v>
      </c>
      <c r="H1915" s="58">
        <v>74.688999999999993</v>
      </c>
      <c r="I1915" s="58">
        <v>82.5</v>
      </c>
      <c r="J1915" s="58">
        <v>42.585000000000001</v>
      </c>
      <c r="K1915" s="58">
        <v>168</v>
      </c>
      <c r="L1915" s="58">
        <v>44.286999999999999</v>
      </c>
    </row>
    <row r="1916" spans="2:12" x14ac:dyDescent="0.35">
      <c r="B1916" s="61">
        <v>42129</v>
      </c>
      <c r="C1916" s="58">
        <v>87.908000000000001</v>
      </c>
      <c r="D1916" s="58">
        <v>91.926000000000002</v>
      </c>
      <c r="E1916" s="58">
        <v>34.518000000000001</v>
      </c>
      <c r="F1916" s="58">
        <v>78.597999999999999</v>
      </c>
      <c r="G1916" s="58">
        <v>31.5</v>
      </c>
      <c r="H1916" s="58">
        <v>74.495999999999995</v>
      </c>
      <c r="I1916" s="58">
        <v>82.5</v>
      </c>
      <c r="J1916" s="58">
        <v>41.7</v>
      </c>
      <c r="K1916" s="58">
        <v>167</v>
      </c>
      <c r="L1916" s="58">
        <v>44.286999999999999</v>
      </c>
    </row>
    <row r="1917" spans="2:12" x14ac:dyDescent="0.35">
      <c r="B1917" s="61">
        <v>42130</v>
      </c>
      <c r="C1917" s="58">
        <v>89.58</v>
      </c>
      <c r="D1917" s="58">
        <v>91.837000000000003</v>
      </c>
      <c r="E1917" s="58">
        <v>34.783000000000001</v>
      </c>
      <c r="F1917" s="58">
        <v>79.233000000000004</v>
      </c>
      <c r="G1917" s="58">
        <v>31.5</v>
      </c>
      <c r="H1917" s="58">
        <v>74.158000000000001</v>
      </c>
      <c r="I1917" s="58">
        <v>82.5</v>
      </c>
      <c r="J1917" s="58">
        <v>41.932000000000002</v>
      </c>
      <c r="K1917" s="58">
        <v>167.1</v>
      </c>
      <c r="L1917" s="58">
        <v>44.622999999999998</v>
      </c>
    </row>
    <row r="1918" spans="2:12" x14ac:dyDescent="0.35">
      <c r="B1918" s="61">
        <v>42131</v>
      </c>
      <c r="C1918" s="58">
        <v>88.385999999999996</v>
      </c>
      <c r="D1918" s="58">
        <v>91.034000000000006</v>
      </c>
      <c r="E1918" s="58">
        <v>34.783000000000001</v>
      </c>
      <c r="F1918" s="58">
        <v>79.867000000000004</v>
      </c>
      <c r="G1918" s="58">
        <v>30.6</v>
      </c>
      <c r="H1918" s="58">
        <v>73.676000000000002</v>
      </c>
      <c r="I1918" s="58">
        <v>82.5</v>
      </c>
      <c r="J1918" s="58">
        <v>41.978999999999999</v>
      </c>
      <c r="K1918" s="58">
        <v>167</v>
      </c>
      <c r="L1918" s="58">
        <v>44.890999999999998</v>
      </c>
    </row>
    <row r="1919" spans="2:12" x14ac:dyDescent="0.35">
      <c r="B1919" s="61">
        <v>42132</v>
      </c>
      <c r="C1919" s="58">
        <v>87.748999999999995</v>
      </c>
      <c r="D1919" s="58">
        <v>89.784000000000006</v>
      </c>
      <c r="E1919" s="58">
        <v>35.35</v>
      </c>
      <c r="F1919" s="58">
        <v>79.147999999999996</v>
      </c>
      <c r="G1919" s="58">
        <v>30.6</v>
      </c>
      <c r="H1919" s="58">
        <v>72.566999999999993</v>
      </c>
      <c r="I1919" s="58">
        <v>82.5</v>
      </c>
      <c r="J1919" s="58">
        <v>41.932000000000002</v>
      </c>
      <c r="K1919" s="58">
        <v>167.4</v>
      </c>
      <c r="L1919" s="58">
        <v>44.622999999999998</v>
      </c>
    </row>
    <row r="1920" spans="2:12" x14ac:dyDescent="0.35">
      <c r="B1920" s="61">
        <v>42135</v>
      </c>
      <c r="C1920" s="58">
        <v>88.545000000000002</v>
      </c>
      <c r="D1920" s="58">
        <v>90.141000000000005</v>
      </c>
      <c r="E1920" s="58">
        <v>35.728000000000002</v>
      </c>
      <c r="F1920" s="58">
        <v>78.683000000000007</v>
      </c>
      <c r="G1920" s="58">
        <v>30.5</v>
      </c>
      <c r="H1920" s="58">
        <v>73.290999999999997</v>
      </c>
      <c r="I1920" s="58">
        <v>82.5</v>
      </c>
      <c r="J1920" s="58">
        <v>41.932000000000002</v>
      </c>
      <c r="K1920" s="58">
        <v>169.4</v>
      </c>
      <c r="L1920" s="58">
        <v>44.420999999999999</v>
      </c>
    </row>
    <row r="1921" spans="2:12" x14ac:dyDescent="0.35">
      <c r="B1921" s="61">
        <v>42136</v>
      </c>
      <c r="C1921" s="58">
        <v>88.942999999999998</v>
      </c>
      <c r="D1921" s="58">
        <v>90.587999999999994</v>
      </c>
      <c r="E1921" s="58">
        <v>36.143999999999998</v>
      </c>
      <c r="F1921" s="58">
        <v>79.951999999999998</v>
      </c>
      <c r="G1921" s="58">
        <v>30.5</v>
      </c>
      <c r="H1921" s="58">
        <v>73.290999999999997</v>
      </c>
      <c r="I1921" s="58">
        <v>82.5</v>
      </c>
      <c r="J1921" s="58">
        <v>41.932000000000002</v>
      </c>
      <c r="K1921" s="58">
        <v>171</v>
      </c>
      <c r="L1921" s="58">
        <v>43.616</v>
      </c>
    </row>
    <row r="1922" spans="2:12" x14ac:dyDescent="0.35">
      <c r="B1922" s="61">
        <v>42137</v>
      </c>
      <c r="C1922" s="58">
        <v>88.385999999999996</v>
      </c>
      <c r="D1922" s="58">
        <v>90.230999999999995</v>
      </c>
      <c r="E1922" s="58">
        <v>36.371000000000002</v>
      </c>
      <c r="F1922" s="58">
        <v>79.021000000000001</v>
      </c>
      <c r="G1922" s="58">
        <v>30</v>
      </c>
      <c r="H1922" s="58">
        <v>72.566999999999993</v>
      </c>
      <c r="I1922" s="58">
        <v>82.5</v>
      </c>
      <c r="J1922" s="58">
        <v>41.886000000000003</v>
      </c>
      <c r="K1922" s="58">
        <v>168.4</v>
      </c>
      <c r="L1922" s="58">
        <v>43.515999999999998</v>
      </c>
    </row>
    <row r="1923" spans="2:12" x14ac:dyDescent="0.35">
      <c r="B1923" s="61">
        <v>42138</v>
      </c>
      <c r="C1923" s="58">
        <v>89.66</v>
      </c>
      <c r="D1923" s="58">
        <v>89.427000000000007</v>
      </c>
      <c r="E1923" s="58">
        <v>36.408999999999999</v>
      </c>
      <c r="F1923" s="58">
        <v>77.837000000000003</v>
      </c>
      <c r="G1923" s="58">
        <v>29.5</v>
      </c>
      <c r="H1923" s="58">
        <v>72.423000000000002</v>
      </c>
      <c r="I1923" s="58">
        <v>82.5</v>
      </c>
      <c r="J1923" s="58">
        <v>41.606000000000002</v>
      </c>
      <c r="K1923" s="58">
        <v>168.9</v>
      </c>
      <c r="L1923" s="58">
        <v>43.750999999999998</v>
      </c>
    </row>
    <row r="1924" spans="2:12" x14ac:dyDescent="0.35">
      <c r="B1924" s="61">
        <v>42139</v>
      </c>
      <c r="C1924" s="58">
        <v>90.774000000000001</v>
      </c>
      <c r="D1924" s="58">
        <v>89.605999999999995</v>
      </c>
      <c r="E1924" s="58">
        <v>36.408999999999999</v>
      </c>
      <c r="F1924" s="58">
        <v>79.697999999999993</v>
      </c>
      <c r="G1924" s="58">
        <v>29</v>
      </c>
      <c r="H1924" s="58">
        <v>72.325999999999993</v>
      </c>
      <c r="I1924" s="58">
        <v>82.5</v>
      </c>
      <c r="J1924" s="58">
        <v>41.886000000000003</v>
      </c>
      <c r="K1924" s="58">
        <v>165.3</v>
      </c>
      <c r="L1924" s="58">
        <v>43.65</v>
      </c>
    </row>
    <row r="1925" spans="2:12" x14ac:dyDescent="0.35">
      <c r="B1925" s="61">
        <v>42142</v>
      </c>
      <c r="C1925" s="58">
        <v>91.570999999999998</v>
      </c>
      <c r="D1925" s="58">
        <v>89.248999999999995</v>
      </c>
      <c r="E1925" s="58">
        <v>36.371000000000002</v>
      </c>
      <c r="F1925" s="58">
        <v>79.317999999999998</v>
      </c>
      <c r="G1925" s="58">
        <v>29</v>
      </c>
      <c r="H1925" s="58">
        <v>72.23</v>
      </c>
      <c r="I1925" s="58">
        <v>82.5</v>
      </c>
      <c r="J1925" s="58">
        <v>42.026000000000003</v>
      </c>
      <c r="K1925" s="58">
        <v>167</v>
      </c>
      <c r="L1925" s="58">
        <v>43.683</v>
      </c>
    </row>
    <row r="1926" spans="2:12" x14ac:dyDescent="0.35">
      <c r="B1926" s="61">
        <v>42143</v>
      </c>
      <c r="C1926" s="58">
        <v>93.004000000000005</v>
      </c>
      <c r="D1926" s="58">
        <v>89.203999999999994</v>
      </c>
      <c r="E1926" s="58">
        <v>36.295000000000002</v>
      </c>
      <c r="F1926" s="58">
        <v>79.528999999999996</v>
      </c>
      <c r="G1926" s="58">
        <v>30</v>
      </c>
      <c r="H1926" s="58">
        <v>72.084999999999994</v>
      </c>
      <c r="I1926" s="58">
        <v>82.5</v>
      </c>
      <c r="J1926" s="58">
        <v>42.631</v>
      </c>
      <c r="K1926" s="58">
        <v>169.8</v>
      </c>
      <c r="L1926" s="58">
        <v>43.884999999999998</v>
      </c>
    </row>
    <row r="1927" spans="2:12" x14ac:dyDescent="0.35">
      <c r="B1927" s="61">
        <v>42144</v>
      </c>
      <c r="C1927" s="58">
        <v>92.924000000000007</v>
      </c>
      <c r="D1927" s="58">
        <v>89.962999999999994</v>
      </c>
      <c r="E1927" s="58">
        <v>35.993000000000002</v>
      </c>
      <c r="F1927" s="58">
        <v>79.021000000000001</v>
      </c>
      <c r="G1927" s="58">
        <v>30</v>
      </c>
      <c r="H1927" s="58">
        <v>72.278000000000006</v>
      </c>
      <c r="I1927" s="58">
        <v>82.5</v>
      </c>
      <c r="J1927" s="58">
        <v>42.863999999999997</v>
      </c>
      <c r="K1927" s="58">
        <v>168</v>
      </c>
      <c r="L1927" s="58">
        <v>43.616</v>
      </c>
    </row>
    <row r="1928" spans="2:12" x14ac:dyDescent="0.35">
      <c r="B1928" s="61">
        <v>42145</v>
      </c>
      <c r="C1928" s="58">
        <v>91.570999999999998</v>
      </c>
      <c r="D1928" s="58">
        <v>89.962999999999994</v>
      </c>
      <c r="E1928" s="58">
        <v>35.917000000000002</v>
      </c>
      <c r="F1928" s="58">
        <v>78.387</v>
      </c>
      <c r="G1928" s="58">
        <v>29.95</v>
      </c>
      <c r="H1928" s="58">
        <v>71.891999999999996</v>
      </c>
      <c r="I1928" s="58">
        <v>82.5</v>
      </c>
      <c r="J1928" s="58">
        <v>42.863999999999997</v>
      </c>
      <c r="K1928" s="58">
        <v>168.5</v>
      </c>
      <c r="L1928" s="58">
        <v>43.817999999999998</v>
      </c>
    </row>
    <row r="1929" spans="2:12" x14ac:dyDescent="0.35">
      <c r="B1929" s="61">
        <v>42146</v>
      </c>
      <c r="C1929" s="58">
        <v>92.367000000000004</v>
      </c>
      <c r="D1929" s="58">
        <v>90.766000000000005</v>
      </c>
      <c r="E1929" s="58">
        <v>35.841999999999999</v>
      </c>
      <c r="F1929" s="58">
        <v>79.105999999999995</v>
      </c>
      <c r="G1929" s="58">
        <v>29.95</v>
      </c>
      <c r="H1929" s="58">
        <v>71.94</v>
      </c>
      <c r="I1929" s="58">
        <v>82.5</v>
      </c>
      <c r="J1929" s="58">
        <v>41.932000000000002</v>
      </c>
      <c r="K1929" s="58">
        <v>168.5</v>
      </c>
      <c r="L1929" s="58">
        <v>43.65</v>
      </c>
    </row>
    <row r="1930" spans="2:12" x14ac:dyDescent="0.35">
      <c r="B1930" s="61">
        <v>42149</v>
      </c>
      <c r="C1930" s="58">
        <v>92.287000000000006</v>
      </c>
      <c r="D1930" s="58">
        <v>90.587999999999994</v>
      </c>
      <c r="E1930" s="58">
        <v>35.615000000000002</v>
      </c>
      <c r="F1930" s="58">
        <v>79.191000000000003</v>
      </c>
      <c r="G1930" s="58">
        <v>29.5</v>
      </c>
      <c r="H1930" s="58">
        <v>71.216999999999999</v>
      </c>
      <c r="I1930" s="58">
        <v>82.5</v>
      </c>
      <c r="J1930" s="58">
        <v>41.746000000000002</v>
      </c>
      <c r="K1930" s="58">
        <v>168</v>
      </c>
      <c r="L1930" s="58">
        <v>43.817999999999998</v>
      </c>
    </row>
    <row r="1931" spans="2:12" x14ac:dyDescent="0.35">
      <c r="B1931" s="61">
        <v>42150</v>
      </c>
      <c r="C1931" s="58">
        <v>91.013000000000005</v>
      </c>
      <c r="D1931" s="58">
        <v>90.498000000000005</v>
      </c>
      <c r="E1931" s="58">
        <v>35.387999999999998</v>
      </c>
      <c r="F1931" s="58">
        <v>78.683000000000007</v>
      </c>
      <c r="G1931" s="58">
        <v>29.5</v>
      </c>
      <c r="H1931" s="58">
        <v>71.265000000000001</v>
      </c>
      <c r="I1931" s="58">
        <v>82.5</v>
      </c>
      <c r="J1931" s="58">
        <v>41.932000000000002</v>
      </c>
      <c r="K1931" s="58">
        <v>168</v>
      </c>
      <c r="L1931" s="58">
        <v>43.616</v>
      </c>
    </row>
    <row r="1932" spans="2:12" x14ac:dyDescent="0.35">
      <c r="B1932" s="61">
        <v>42151</v>
      </c>
      <c r="C1932" s="58">
        <v>90.694999999999993</v>
      </c>
      <c r="D1932" s="58">
        <v>90.141000000000005</v>
      </c>
      <c r="E1932" s="58">
        <v>35.161000000000001</v>
      </c>
      <c r="F1932" s="58">
        <v>78.641000000000005</v>
      </c>
      <c r="G1932" s="58">
        <v>29.5</v>
      </c>
      <c r="H1932" s="58">
        <v>70.783000000000001</v>
      </c>
      <c r="I1932" s="58">
        <v>82.5</v>
      </c>
      <c r="J1932" s="58">
        <v>42.072000000000003</v>
      </c>
      <c r="K1932" s="58">
        <v>163.30000000000001</v>
      </c>
      <c r="L1932" s="58">
        <v>43.414999999999999</v>
      </c>
    </row>
    <row r="1933" spans="2:12" x14ac:dyDescent="0.35">
      <c r="B1933" s="61">
        <v>42152</v>
      </c>
      <c r="C1933" s="58">
        <v>88.863</v>
      </c>
      <c r="D1933" s="58">
        <v>89.248999999999995</v>
      </c>
      <c r="E1933" s="58">
        <v>34.859000000000002</v>
      </c>
      <c r="F1933" s="58">
        <v>76.144999999999996</v>
      </c>
      <c r="G1933" s="58">
        <v>29.5</v>
      </c>
      <c r="H1933" s="58">
        <v>69.915000000000006</v>
      </c>
      <c r="I1933" s="58">
        <v>82.5</v>
      </c>
      <c r="J1933" s="58">
        <v>41.046999999999997</v>
      </c>
      <c r="K1933" s="58">
        <v>157</v>
      </c>
      <c r="L1933" s="58">
        <v>42.945</v>
      </c>
    </row>
    <row r="1934" spans="2:12" x14ac:dyDescent="0.35">
      <c r="B1934" s="61">
        <v>42153</v>
      </c>
      <c r="C1934" s="58">
        <v>84.403999999999996</v>
      </c>
      <c r="D1934" s="58">
        <v>88.355999999999995</v>
      </c>
      <c r="E1934" s="58">
        <v>34.933999999999997</v>
      </c>
      <c r="F1934" s="58">
        <v>76.144999999999996</v>
      </c>
      <c r="G1934" s="58">
        <v>29.5</v>
      </c>
      <c r="H1934" s="58">
        <v>69.046999999999997</v>
      </c>
      <c r="I1934" s="58">
        <v>82.5</v>
      </c>
      <c r="J1934" s="58">
        <v>41.094000000000001</v>
      </c>
      <c r="K1934" s="58">
        <v>153.5</v>
      </c>
      <c r="L1934" s="58">
        <v>42.945</v>
      </c>
    </row>
    <row r="1935" spans="2:12" x14ac:dyDescent="0.35">
      <c r="B1935" s="61">
        <v>42156</v>
      </c>
      <c r="C1935" s="58">
        <v>85.997</v>
      </c>
      <c r="D1935" s="58">
        <v>87.463999999999999</v>
      </c>
      <c r="E1935" s="58">
        <v>34.859000000000002</v>
      </c>
      <c r="F1935" s="58">
        <v>75.721999999999994</v>
      </c>
      <c r="G1935" s="58">
        <v>29.5</v>
      </c>
      <c r="H1935" s="58">
        <v>59.79</v>
      </c>
      <c r="I1935" s="58">
        <v>82.5</v>
      </c>
      <c r="J1935" s="58">
        <v>38.204999999999998</v>
      </c>
      <c r="K1935" s="58">
        <v>156</v>
      </c>
      <c r="L1935" s="58">
        <v>43.548999999999999</v>
      </c>
    </row>
    <row r="1936" spans="2:12" x14ac:dyDescent="0.35">
      <c r="B1936" s="61">
        <v>42157</v>
      </c>
      <c r="C1936" s="58">
        <v>88.385999999999996</v>
      </c>
      <c r="D1936" s="58">
        <v>91.212000000000003</v>
      </c>
      <c r="E1936" s="58">
        <v>35.048000000000002</v>
      </c>
      <c r="F1936" s="58">
        <v>76.991</v>
      </c>
      <c r="G1936" s="58">
        <v>29.5</v>
      </c>
      <c r="H1936" s="58">
        <v>66.153999999999996</v>
      </c>
      <c r="I1936" s="58">
        <v>82.5</v>
      </c>
      <c r="J1936" s="58">
        <v>39.369999999999997</v>
      </c>
      <c r="K1936" s="58">
        <v>155</v>
      </c>
      <c r="L1936" s="58">
        <v>43.582999999999998</v>
      </c>
    </row>
    <row r="1937" spans="2:12" x14ac:dyDescent="0.35">
      <c r="B1937" s="61">
        <v>42158</v>
      </c>
      <c r="C1937" s="58">
        <v>86.075999999999993</v>
      </c>
      <c r="D1937" s="58">
        <v>89.248999999999995</v>
      </c>
      <c r="E1937" s="58">
        <v>34.859000000000002</v>
      </c>
      <c r="F1937" s="58">
        <v>76.864000000000004</v>
      </c>
      <c r="G1937" s="58">
        <v>29.5</v>
      </c>
      <c r="H1937" s="58">
        <v>66.299000000000007</v>
      </c>
      <c r="I1937" s="58">
        <v>82.5</v>
      </c>
      <c r="J1937" s="58">
        <v>38.204999999999998</v>
      </c>
      <c r="K1937" s="58">
        <v>155</v>
      </c>
      <c r="L1937" s="58">
        <v>43.481999999999999</v>
      </c>
    </row>
    <row r="1938" spans="2:12" x14ac:dyDescent="0.35">
      <c r="B1938" s="61">
        <v>42159</v>
      </c>
      <c r="C1938" s="58">
        <v>85.997</v>
      </c>
      <c r="D1938" s="58">
        <v>90.498000000000005</v>
      </c>
      <c r="E1938" s="58">
        <v>34.859000000000002</v>
      </c>
      <c r="F1938" s="58">
        <v>76.018000000000001</v>
      </c>
      <c r="G1938" s="58">
        <v>28.5</v>
      </c>
      <c r="H1938" s="58">
        <v>67.697000000000003</v>
      </c>
      <c r="I1938" s="58">
        <v>82.5</v>
      </c>
      <c r="J1938" s="58">
        <v>39.043999999999997</v>
      </c>
      <c r="K1938" s="58">
        <v>155</v>
      </c>
      <c r="L1938" s="58">
        <v>43.616</v>
      </c>
    </row>
    <row r="1939" spans="2:12" x14ac:dyDescent="0.35">
      <c r="B1939" s="61">
        <v>42160</v>
      </c>
      <c r="C1939" s="58">
        <v>85.438999999999993</v>
      </c>
      <c r="D1939" s="58">
        <v>88.221999999999994</v>
      </c>
      <c r="E1939" s="58">
        <v>34.859000000000002</v>
      </c>
      <c r="F1939" s="58">
        <v>75.891000000000005</v>
      </c>
      <c r="G1939" s="58">
        <v>28.5</v>
      </c>
      <c r="H1939" s="58">
        <v>68.468999999999994</v>
      </c>
      <c r="I1939" s="58">
        <v>82.5</v>
      </c>
      <c r="J1939" s="58">
        <v>40.209000000000003</v>
      </c>
      <c r="K1939" s="58">
        <v>158.80000000000001</v>
      </c>
      <c r="L1939" s="58">
        <v>43.548999999999999</v>
      </c>
    </row>
    <row r="1940" spans="2:12" x14ac:dyDescent="0.35">
      <c r="B1940" s="61">
        <v>42163</v>
      </c>
      <c r="C1940" s="58">
        <v>85.200999999999993</v>
      </c>
      <c r="D1940" s="58">
        <v>88.355999999999995</v>
      </c>
      <c r="E1940" s="58">
        <v>34.783000000000001</v>
      </c>
      <c r="F1940" s="58">
        <v>76.313999999999993</v>
      </c>
      <c r="G1940" s="58">
        <v>28.5</v>
      </c>
      <c r="H1940" s="58">
        <v>67.504000000000005</v>
      </c>
      <c r="I1940" s="58">
        <v>82.5</v>
      </c>
      <c r="J1940" s="58">
        <v>39.183999999999997</v>
      </c>
      <c r="K1940" s="58">
        <v>159.1</v>
      </c>
      <c r="L1940" s="58">
        <v>43.414999999999999</v>
      </c>
    </row>
    <row r="1941" spans="2:12" x14ac:dyDescent="0.35">
      <c r="B1941" s="61">
        <v>42164</v>
      </c>
      <c r="C1941" s="58">
        <v>86.474999999999994</v>
      </c>
      <c r="D1941" s="58">
        <v>87.91</v>
      </c>
      <c r="E1941" s="58">
        <v>34.783000000000001</v>
      </c>
      <c r="F1941" s="58">
        <v>75.805999999999997</v>
      </c>
      <c r="G1941" s="58">
        <v>28.5</v>
      </c>
      <c r="H1941" s="58">
        <v>66.733000000000004</v>
      </c>
      <c r="I1941" s="58">
        <v>82.5</v>
      </c>
      <c r="J1941" s="58">
        <v>39.137</v>
      </c>
      <c r="K1941" s="58">
        <v>158</v>
      </c>
      <c r="L1941" s="58">
        <v>43.280999999999999</v>
      </c>
    </row>
    <row r="1942" spans="2:12" x14ac:dyDescent="0.35">
      <c r="B1942" s="61">
        <v>42165</v>
      </c>
      <c r="C1942" s="58">
        <v>84.403999999999996</v>
      </c>
      <c r="D1942" s="58">
        <v>86.08</v>
      </c>
      <c r="E1942" s="58">
        <v>34.481000000000002</v>
      </c>
      <c r="F1942" s="58">
        <v>72.760999999999996</v>
      </c>
      <c r="G1942" s="58">
        <v>28.5</v>
      </c>
      <c r="H1942" s="58">
        <v>62.875999999999998</v>
      </c>
      <c r="I1942" s="58">
        <v>82.5</v>
      </c>
      <c r="J1942" s="58">
        <v>38.624000000000002</v>
      </c>
      <c r="K1942" s="58">
        <v>153.69999999999999</v>
      </c>
      <c r="L1942" s="58">
        <v>43.280999999999999</v>
      </c>
    </row>
    <row r="1943" spans="2:12" x14ac:dyDescent="0.35">
      <c r="B1943" s="61">
        <v>42166</v>
      </c>
      <c r="C1943" s="58">
        <v>85.997</v>
      </c>
      <c r="D1943" s="58">
        <v>86.08</v>
      </c>
      <c r="E1943" s="58">
        <v>34.744999999999997</v>
      </c>
      <c r="F1943" s="58">
        <v>74.453000000000003</v>
      </c>
      <c r="G1943" s="58">
        <v>28.5</v>
      </c>
      <c r="H1943" s="58">
        <v>64.611000000000004</v>
      </c>
      <c r="I1943" s="58">
        <v>82.5</v>
      </c>
      <c r="J1943" s="58">
        <v>38.997</v>
      </c>
      <c r="K1943" s="58">
        <v>153.9</v>
      </c>
      <c r="L1943" s="58">
        <v>43.347999999999999</v>
      </c>
    </row>
    <row r="1944" spans="2:12" x14ac:dyDescent="0.35">
      <c r="B1944" s="61">
        <v>42167</v>
      </c>
      <c r="C1944" s="58">
        <v>86.394999999999996</v>
      </c>
      <c r="D1944" s="58">
        <v>86.347999999999999</v>
      </c>
      <c r="E1944" s="58">
        <v>34.631999999999998</v>
      </c>
      <c r="F1944" s="58">
        <v>75.13</v>
      </c>
      <c r="G1944" s="58">
        <v>28.5</v>
      </c>
      <c r="H1944" s="58">
        <v>66.926000000000002</v>
      </c>
      <c r="I1944" s="58">
        <v>82.5</v>
      </c>
      <c r="J1944" s="58">
        <v>39.603000000000002</v>
      </c>
      <c r="K1944" s="58">
        <v>153</v>
      </c>
      <c r="L1944" s="58">
        <v>43.414999999999999</v>
      </c>
    </row>
    <row r="1945" spans="2:12" x14ac:dyDescent="0.35">
      <c r="B1945" s="61">
        <v>42170</v>
      </c>
      <c r="C1945" s="58">
        <v>86.394999999999996</v>
      </c>
      <c r="D1945" s="58">
        <v>86.347999999999999</v>
      </c>
      <c r="E1945" s="58">
        <v>34.631999999999998</v>
      </c>
      <c r="F1945" s="58">
        <v>75.13</v>
      </c>
      <c r="G1945" s="58">
        <v>28.5</v>
      </c>
      <c r="H1945" s="58">
        <v>66.926000000000002</v>
      </c>
      <c r="I1945" s="58">
        <v>82.5</v>
      </c>
      <c r="J1945" s="58">
        <v>39.603000000000002</v>
      </c>
      <c r="K1945" s="58">
        <v>153</v>
      </c>
      <c r="L1945" s="58">
        <v>43.414999999999999</v>
      </c>
    </row>
    <row r="1946" spans="2:12" x14ac:dyDescent="0.35">
      <c r="B1946" s="61">
        <v>42171</v>
      </c>
      <c r="C1946" s="58">
        <v>85.120999999999995</v>
      </c>
      <c r="D1946" s="58">
        <v>87.195999999999998</v>
      </c>
      <c r="E1946" s="58">
        <v>34.631999999999998</v>
      </c>
      <c r="F1946" s="58">
        <v>74.072000000000003</v>
      </c>
      <c r="G1946" s="58">
        <v>29</v>
      </c>
      <c r="H1946" s="58">
        <v>65.72</v>
      </c>
      <c r="I1946" s="58">
        <v>82.5</v>
      </c>
      <c r="J1946" s="58">
        <v>38.392000000000003</v>
      </c>
      <c r="K1946" s="58">
        <v>157.4</v>
      </c>
      <c r="L1946" s="58">
        <v>43.414999999999999</v>
      </c>
    </row>
    <row r="1947" spans="2:12" x14ac:dyDescent="0.35">
      <c r="B1947" s="61">
        <v>42172</v>
      </c>
      <c r="C1947" s="58">
        <v>85.28</v>
      </c>
      <c r="D1947" s="58">
        <v>87.864999999999995</v>
      </c>
      <c r="E1947" s="58">
        <v>34.631999999999998</v>
      </c>
      <c r="F1947" s="58">
        <v>76.144999999999996</v>
      </c>
      <c r="G1947" s="58">
        <v>29</v>
      </c>
      <c r="H1947" s="58">
        <v>65.72</v>
      </c>
      <c r="I1947" s="58">
        <v>82.5</v>
      </c>
      <c r="J1947" s="58">
        <v>38.298000000000002</v>
      </c>
      <c r="K1947" s="58">
        <v>160</v>
      </c>
      <c r="L1947" s="58">
        <v>42.878</v>
      </c>
    </row>
    <row r="1948" spans="2:12" x14ac:dyDescent="0.35">
      <c r="B1948" s="61">
        <v>42173</v>
      </c>
      <c r="C1948" s="58">
        <v>86.314999999999998</v>
      </c>
      <c r="D1948" s="58">
        <v>87.731999999999999</v>
      </c>
      <c r="E1948" s="58">
        <v>34.594000000000001</v>
      </c>
      <c r="F1948" s="58">
        <v>75.763999999999996</v>
      </c>
      <c r="G1948" s="58">
        <v>29</v>
      </c>
      <c r="H1948" s="58">
        <v>65.72</v>
      </c>
      <c r="I1948" s="58">
        <v>82.5</v>
      </c>
      <c r="J1948" s="58">
        <v>39.137</v>
      </c>
      <c r="K1948" s="58">
        <v>160.69999999999999</v>
      </c>
      <c r="L1948" s="58">
        <v>42.811</v>
      </c>
    </row>
    <row r="1949" spans="2:12" x14ac:dyDescent="0.35">
      <c r="B1949" s="61">
        <v>42174</v>
      </c>
      <c r="C1949" s="58">
        <v>87.51</v>
      </c>
      <c r="D1949" s="58">
        <v>88.043999999999997</v>
      </c>
      <c r="E1949" s="58">
        <v>34.594000000000001</v>
      </c>
      <c r="F1949" s="58">
        <v>76.186999999999998</v>
      </c>
      <c r="G1949" s="58">
        <v>29</v>
      </c>
      <c r="H1949" s="58">
        <v>65.528000000000006</v>
      </c>
      <c r="I1949" s="58">
        <v>82.5</v>
      </c>
      <c r="J1949" s="58">
        <v>39.137</v>
      </c>
      <c r="K1949" s="58">
        <v>161</v>
      </c>
      <c r="L1949" s="58">
        <v>42.61</v>
      </c>
    </row>
    <row r="1950" spans="2:12" x14ac:dyDescent="0.35">
      <c r="B1950" s="61">
        <v>42177</v>
      </c>
      <c r="C1950" s="58">
        <v>87.43</v>
      </c>
      <c r="D1950" s="58">
        <v>88.132999999999996</v>
      </c>
      <c r="E1950" s="58">
        <v>34.518000000000001</v>
      </c>
      <c r="F1950" s="58">
        <v>76.313999999999993</v>
      </c>
      <c r="G1950" s="58">
        <v>29</v>
      </c>
      <c r="H1950" s="58">
        <v>66.105999999999995</v>
      </c>
      <c r="I1950" s="58">
        <v>82.5</v>
      </c>
      <c r="J1950" s="58">
        <v>38.204999999999998</v>
      </c>
      <c r="K1950" s="58">
        <v>165</v>
      </c>
      <c r="L1950" s="58">
        <v>39.590000000000003</v>
      </c>
    </row>
    <row r="1951" spans="2:12" x14ac:dyDescent="0.35">
      <c r="B1951" s="61">
        <v>42178</v>
      </c>
      <c r="C1951" s="58">
        <v>87.588999999999999</v>
      </c>
      <c r="D1951" s="58">
        <v>87.284999999999997</v>
      </c>
      <c r="E1951" s="58">
        <v>34.518000000000001</v>
      </c>
      <c r="F1951" s="58">
        <v>76.822000000000003</v>
      </c>
      <c r="G1951" s="58">
        <v>29</v>
      </c>
      <c r="H1951" s="58">
        <v>66.203000000000003</v>
      </c>
      <c r="I1951" s="58">
        <v>82.5</v>
      </c>
      <c r="J1951" s="58">
        <v>38.811</v>
      </c>
      <c r="K1951" s="58">
        <v>164.1</v>
      </c>
      <c r="L1951" s="58">
        <v>40.261000000000003</v>
      </c>
    </row>
    <row r="1952" spans="2:12" x14ac:dyDescent="0.35">
      <c r="B1952" s="61">
        <v>42179</v>
      </c>
      <c r="C1952" s="58">
        <v>88.147000000000006</v>
      </c>
      <c r="D1952" s="58">
        <v>86.793999999999997</v>
      </c>
      <c r="E1952" s="58">
        <v>34.555999999999997</v>
      </c>
      <c r="F1952" s="58">
        <v>76.991</v>
      </c>
      <c r="G1952" s="58">
        <v>27</v>
      </c>
      <c r="H1952" s="58">
        <v>66.251000000000005</v>
      </c>
      <c r="I1952" s="58">
        <v>82.5</v>
      </c>
      <c r="J1952" s="58">
        <v>38.811</v>
      </c>
      <c r="K1952" s="58">
        <v>164.6</v>
      </c>
      <c r="L1952" s="58">
        <v>40.932000000000002</v>
      </c>
    </row>
    <row r="1953" spans="2:12" x14ac:dyDescent="0.35">
      <c r="B1953" s="61">
        <v>42180</v>
      </c>
      <c r="C1953" s="58">
        <v>87.588999999999999</v>
      </c>
      <c r="D1953" s="58">
        <v>87.195999999999998</v>
      </c>
      <c r="E1953" s="58">
        <v>34.783000000000001</v>
      </c>
      <c r="F1953" s="58">
        <v>78.641000000000005</v>
      </c>
      <c r="G1953" s="58">
        <v>27</v>
      </c>
      <c r="H1953" s="58">
        <v>66.203000000000003</v>
      </c>
      <c r="I1953" s="58">
        <v>82.5</v>
      </c>
      <c r="J1953" s="58">
        <v>38.951000000000001</v>
      </c>
      <c r="K1953" s="58">
        <v>164.5</v>
      </c>
      <c r="L1953" s="58">
        <v>40.395000000000003</v>
      </c>
    </row>
    <row r="1954" spans="2:12" x14ac:dyDescent="0.35">
      <c r="B1954" s="61">
        <v>42181</v>
      </c>
      <c r="C1954" s="58">
        <v>85.837999999999994</v>
      </c>
      <c r="D1954" s="58">
        <v>85.722999999999999</v>
      </c>
      <c r="E1954" s="58">
        <v>34.783000000000001</v>
      </c>
      <c r="F1954" s="58">
        <v>78.429000000000002</v>
      </c>
      <c r="G1954" s="58">
        <v>27</v>
      </c>
      <c r="H1954" s="58">
        <v>65.575999999999993</v>
      </c>
      <c r="I1954" s="58">
        <v>82.5</v>
      </c>
      <c r="J1954" s="58">
        <v>39.043999999999997</v>
      </c>
      <c r="K1954" s="58">
        <v>161.5</v>
      </c>
      <c r="L1954" s="58">
        <v>40.429000000000002</v>
      </c>
    </row>
    <row r="1955" spans="2:12" x14ac:dyDescent="0.35">
      <c r="B1955" s="61">
        <v>42184</v>
      </c>
      <c r="C1955" s="58">
        <v>86.712999999999994</v>
      </c>
      <c r="D1955" s="58">
        <v>85.679000000000002</v>
      </c>
      <c r="E1955" s="58">
        <v>34.027000000000001</v>
      </c>
      <c r="F1955" s="58">
        <v>78.894000000000005</v>
      </c>
      <c r="G1955" s="58">
        <v>28.4</v>
      </c>
      <c r="H1955" s="58">
        <v>66.153999999999996</v>
      </c>
      <c r="I1955" s="58">
        <v>82.5</v>
      </c>
      <c r="J1955" s="58">
        <v>38.951000000000001</v>
      </c>
      <c r="K1955" s="58">
        <v>164.2</v>
      </c>
      <c r="L1955" s="58">
        <v>40.228000000000002</v>
      </c>
    </row>
    <row r="1956" spans="2:12" x14ac:dyDescent="0.35">
      <c r="B1956" s="61">
        <v>42185</v>
      </c>
      <c r="C1956" s="58">
        <v>86.075999999999993</v>
      </c>
      <c r="D1956" s="58">
        <v>84.608000000000004</v>
      </c>
      <c r="E1956" s="58">
        <v>34.631999999999998</v>
      </c>
      <c r="F1956" s="58">
        <v>78.218000000000004</v>
      </c>
      <c r="G1956" s="58">
        <v>28.4</v>
      </c>
      <c r="H1956" s="58">
        <v>64.852999999999994</v>
      </c>
      <c r="I1956" s="58">
        <v>82.5</v>
      </c>
      <c r="J1956" s="58">
        <v>38.018999999999998</v>
      </c>
      <c r="K1956" s="58">
        <v>163</v>
      </c>
      <c r="L1956" s="58">
        <v>40.295000000000002</v>
      </c>
    </row>
    <row r="1957" spans="2:12" x14ac:dyDescent="0.35">
      <c r="B1957" s="61">
        <v>42186</v>
      </c>
      <c r="C1957" s="58">
        <v>86.314999999999998</v>
      </c>
      <c r="D1957" s="58">
        <v>84.34</v>
      </c>
      <c r="E1957" s="58">
        <v>34.253999999999998</v>
      </c>
      <c r="F1957" s="58">
        <v>79.528999999999996</v>
      </c>
      <c r="G1957" s="58">
        <v>28.4</v>
      </c>
      <c r="H1957" s="58">
        <v>66.444000000000003</v>
      </c>
      <c r="I1957" s="58">
        <v>82.5</v>
      </c>
      <c r="J1957" s="58">
        <v>37.366999999999997</v>
      </c>
      <c r="K1957" s="58">
        <v>161.5</v>
      </c>
      <c r="L1957" s="58">
        <v>40.261000000000003</v>
      </c>
    </row>
    <row r="1958" spans="2:12" x14ac:dyDescent="0.35">
      <c r="B1958" s="61">
        <v>42187</v>
      </c>
      <c r="C1958" s="58">
        <v>86.236000000000004</v>
      </c>
      <c r="D1958" s="58">
        <v>84.162000000000006</v>
      </c>
      <c r="E1958" s="58">
        <v>34.329000000000001</v>
      </c>
      <c r="F1958" s="58">
        <v>79.105999999999995</v>
      </c>
      <c r="G1958" s="58">
        <v>28.4</v>
      </c>
      <c r="H1958" s="58">
        <v>64.611000000000004</v>
      </c>
      <c r="I1958" s="58">
        <v>82.5</v>
      </c>
      <c r="J1958" s="58">
        <v>36.435000000000002</v>
      </c>
      <c r="K1958" s="58">
        <v>165</v>
      </c>
      <c r="L1958" s="58">
        <v>40.798000000000002</v>
      </c>
    </row>
    <row r="1959" spans="2:12" x14ac:dyDescent="0.35">
      <c r="B1959" s="61">
        <v>42188</v>
      </c>
      <c r="C1959" s="58">
        <v>86.236000000000004</v>
      </c>
      <c r="D1959" s="58">
        <v>83.894000000000005</v>
      </c>
      <c r="E1959" s="58">
        <v>34.216000000000001</v>
      </c>
      <c r="F1959" s="58">
        <v>78.724999999999994</v>
      </c>
      <c r="G1959" s="58">
        <v>27.1</v>
      </c>
      <c r="H1959" s="58">
        <v>63.984999999999999</v>
      </c>
      <c r="I1959" s="58">
        <v>82.5</v>
      </c>
      <c r="J1959" s="58">
        <v>35.875999999999998</v>
      </c>
      <c r="K1959" s="58">
        <v>163</v>
      </c>
      <c r="L1959" s="58">
        <v>40.261000000000003</v>
      </c>
    </row>
    <row r="1960" spans="2:12" x14ac:dyDescent="0.35">
      <c r="B1960" s="61">
        <v>42191</v>
      </c>
      <c r="C1960" s="58">
        <v>85.997</v>
      </c>
      <c r="D1960" s="58">
        <v>84.117000000000004</v>
      </c>
      <c r="E1960" s="58">
        <v>34.329000000000001</v>
      </c>
      <c r="F1960" s="58">
        <v>79.105999999999995</v>
      </c>
      <c r="G1960" s="58">
        <v>28.4</v>
      </c>
      <c r="H1960" s="58">
        <v>63.695</v>
      </c>
      <c r="I1960" s="58">
        <v>82.5</v>
      </c>
      <c r="J1960" s="58">
        <v>35.875999999999998</v>
      </c>
      <c r="K1960" s="58">
        <v>160.1</v>
      </c>
      <c r="L1960" s="58">
        <v>40.261000000000003</v>
      </c>
    </row>
    <row r="1961" spans="2:12" x14ac:dyDescent="0.35">
      <c r="B1961" s="61">
        <v>42192</v>
      </c>
      <c r="C1961" s="58">
        <v>84.802000000000007</v>
      </c>
      <c r="D1961" s="58">
        <v>82.956999999999994</v>
      </c>
      <c r="E1961" s="58">
        <v>34.027000000000001</v>
      </c>
      <c r="F1961" s="58">
        <v>78.852000000000004</v>
      </c>
      <c r="G1961" s="58">
        <v>27</v>
      </c>
      <c r="H1961" s="58">
        <v>62.683</v>
      </c>
      <c r="I1961" s="58">
        <v>82.5</v>
      </c>
      <c r="J1961" s="58">
        <v>35.409999999999997</v>
      </c>
      <c r="K1961" s="58">
        <v>153</v>
      </c>
      <c r="L1961" s="58">
        <v>40.798000000000002</v>
      </c>
    </row>
    <row r="1962" spans="2:12" x14ac:dyDescent="0.35">
      <c r="B1962" s="61">
        <v>42193</v>
      </c>
      <c r="C1962" s="58">
        <v>84.006</v>
      </c>
      <c r="D1962" s="58">
        <v>82.108999999999995</v>
      </c>
      <c r="E1962" s="58">
        <v>34.14</v>
      </c>
      <c r="F1962" s="58">
        <v>79.105999999999995</v>
      </c>
      <c r="G1962" s="58">
        <v>27</v>
      </c>
      <c r="H1962" s="58">
        <v>62.683</v>
      </c>
      <c r="I1962" s="58">
        <v>82.5</v>
      </c>
      <c r="J1962" s="58">
        <v>35.177</v>
      </c>
      <c r="K1962" s="58">
        <v>151.80000000000001</v>
      </c>
      <c r="L1962" s="58">
        <v>40.362000000000002</v>
      </c>
    </row>
    <row r="1963" spans="2:12" x14ac:dyDescent="0.35">
      <c r="B1963" s="61">
        <v>42194</v>
      </c>
      <c r="C1963" s="58">
        <v>83.608000000000004</v>
      </c>
      <c r="D1963" s="58">
        <v>82.108999999999995</v>
      </c>
      <c r="E1963" s="58">
        <v>34.329000000000001</v>
      </c>
      <c r="F1963" s="58">
        <v>75.721999999999994</v>
      </c>
      <c r="G1963" s="58">
        <v>27</v>
      </c>
      <c r="H1963" s="58">
        <v>62.442</v>
      </c>
      <c r="I1963" s="58">
        <v>82.5</v>
      </c>
      <c r="J1963" s="58">
        <v>33.918999999999997</v>
      </c>
      <c r="K1963" s="58">
        <v>151</v>
      </c>
      <c r="L1963" s="58">
        <v>39.959000000000003</v>
      </c>
    </row>
    <row r="1964" spans="2:12" x14ac:dyDescent="0.35">
      <c r="B1964" s="61">
        <v>42195</v>
      </c>
      <c r="C1964" s="58">
        <v>82.811999999999998</v>
      </c>
      <c r="D1964" s="58">
        <v>81.751999999999995</v>
      </c>
      <c r="E1964" s="58">
        <v>34.253999999999998</v>
      </c>
      <c r="F1964" s="58">
        <v>76.144999999999996</v>
      </c>
      <c r="G1964" s="58">
        <v>26.5</v>
      </c>
      <c r="H1964" s="58">
        <v>61.283999999999999</v>
      </c>
      <c r="I1964" s="58">
        <v>82.5</v>
      </c>
      <c r="J1964" s="58">
        <v>34.290999999999997</v>
      </c>
      <c r="K1964" s="58">
        <v>151.30000000000001</v>
      </c>
      <c r="L1964" s="58">
        <v>40.261000000000003</v>
      </c>
    </row>
    <row r="1965" spans="2:12" x14ac:dyDescent="0.35">
      <c r="B1965" s="61">
        <v>42198</v>
      </c>
      <c r="C1965" s="58">
        <v>82.094999999999999</v>
      </c>
      <c r="D1965" s="58">
        <v>84.34</v>
      </c>
      <c r="E1965" s="58">
        <v>34.253999999999998</v>
      </c>
      <c r="F1965" s="58">
        <v>76.144999999999996</v>
      </c>
      <c r="G1965" s="58">
        <v>26.5</v>
      </c>
      <c r="H1965" s="58">
        <v>62.008000000000003</v>
      </c>
      <c r="I1965" s="58">
        <v>82.5</v>
      </c>
      <c r="J1965" s="58">
        <v>34.478000000000002</v>
      </c>
      <c r="K1965" s="58">
        <v>150.80000000000001</v>
      </c>
      <c r="L1965" s="58">
        <v>39.959000000000003</v>
      </c>
    </row>
    <row r="1966" spans="2:12" x14ac:dyDescent="0.35">
      <c r="B1966" s="61">
        <v>42199</v>
      </c>
      <c r="C1966" s="58">
        <v>82.174999999999997</v>
      </c>
      <c r="D1966" s="58">
        <v>83.894000000000005</v>
      </c>
      <c r="E1966" s="58">
        <v>34.481000000000002</v>
      </c>
      <c r="F1966" s="58">
        <v>76.991</v>
      </c>
      <c r="G1966" s="58">
        <v>26.2</v>
      </c>
      <c r="H1966" s="58">
        <v>61.911000000000001</v>
      </c>
      <c r="I1966" s="58">
        <v>82.5</v>
      </c>
      <c r="J1966" s="58">
        <v>34.524000000000001</v>
      </c>
      <c r="K1966" s="58">
        <v>151.19999999999999</v>
      </c>
      <c r="L1966" s="58">
        <v>40.026000000000003</v>
      </c>
    </row>
    <row r="1967" spans="2:12" x14ac:dyDescent="0.35">
      <c r="B1967" s="61">
        <v>42200</v>
      </c>
      <c r="C1967" s="58">
        <v>82.811999999999998</v>
      </c>
      <c r="D1967" s="58">
        <v>84.34</v>
      </c>
      <c r="E1967" s="58">
        <v>34.481000000000002</v>
      </c>
      <c r="F1967" s="58">
        <v>77.033000000000001</v>
      </c>
      <c r="G1967" s="58">
        <v>26.2</v>
      </c>
      <c r="H1967" s="58">
        <v>61.526000000000003</v>
      </c>
      <c r="I1967" s="58">
        <v>82.5</v>
      </c>
      <c r="J1967" s="58">
        <v>35.130000000000003</v>
      </c>
      <c r="K1967" s="58">
        <v>152.1</v>
      </c>
      <c r="L1967" s="58">
        <v>40.261000000000003</v>
      </c>
    </row>
    <row r="1968" spans="2:12" x14ac:dyDescent="0.35">
      <c r="B1968" s="61">
        <v>42201</v>
      </c>
      <c r="C1968" s="58">
        <v>83.608000000000004</v>
      </c>
      <c r="D1968" s="58">
        <v>84.385000000000005</v>
      </c>
      <c r="E1968" s="58">
        <v>34.518000000000001</v>
      </c>
      <c r="F1968" s="58">
        <v>77.16</v>
      </c>
      <c r="G1968" s="58">
        <v>26.2</v>
      </c>
      <c r="H1968" s="58">
        <v>61.526000000000003</v>
      </c>
      <c r="I1968" s="58">
        <v>82.5</v>
      </c>
      <c r="J1968" s="58">
        <v>34.944000000000003</v>
      </c>
      <c r="K1968" s="58">
        <v>152.4</v>
      </c>
      <c r="L1968" s="58">
        <v>40.597000000000001</v>
      </c>
    </row>
    <row r="1969" spans="2:12" x14ac:dyDescent="0.35">
      <c r="B1969" s="61">
        <v>42202</v>
      </c>
      <c r="C1969" s="58">
        <v>83.608000000000004</v>
      </c>
      <c r="D1969" s="58">
        <v>84.786000000000001</v>
      </c>
      <c r="E1969" s="58">
        <v>34.481000000000002</v>
      </c>
      <c r="F1969" s="58">
        <v>77.414000000000001</v>
      </c>
      <c r="G1969" s="58">
        <v>26.2</v>
      </c>
      <c r="H1969" s="58">
        <v>61.429000000000002</v>
      </c>
      <c r="I1969" s="58">
        <v>82.5</v>
      </c>
      <c r="J1969" s="58">
        <v>34.99</v>
      </c>
      <c r="K1969" s="58">
        <v>152.69999999999999</v>
      </c>
      <c r="L1969" s="58">
        <v>40.261000000000003</v>
      </c>
    </row>
    <row r="1970" spans="2:12" x14ac:dyDescent="0.35">
      <c r="B1970" s="61">
        <v>42205</v>
      </c>
      <c r="C1970" s="58">
        <v>83.608000000000004</v>
      </c>
      <c r="D1970" s="58">
        <v>84.786000000000001</v>
      </c>
      <c r="E1970" s="58">
        <v>34.481000000000002</v>
      </c>
      <c r="F1970" s="58">
        <v>77.414000000000001</v>
      </c>
      <c r="G1970" s="58">
        <v>26.2</v>
      </c>
      <c r="H1970" s="58">
        <v>61.429000000000002</v>
      </c>
      <c r="I1970" s="58">
        <v>82.5</v>
      </c>
      <c r="J1970" s="58">
        <v>34.99</v>
      </c>
      <c r="K1970" s="58">
        <v>152.69999999999999</v>
      </c>
      <c r="L1970" s="58">
        <v>40.261000000000003</v>
      </c>
    </row>
    <row r="1971" spans="2:12" x14ac:dyDescent="0.35">
      <c r="B1971" s="61">
        <v>42206</v>
      </c>
      <c r="C1971" s="58">
        <v>82.414000000000001</v>
      </c>
      <c r="D1971" s="58">
        <v>85.545000000000002</v>
      </c>
      <c r="E1971" s="58">
        <v>34.481000000000002</v>
      </c>
      <c r="F1971" s="58">
        <v>76.567999999999998</v>
      </c>
      <c r="G1971" s="58">
        <v>26.3</v>
      </c>
      <c r="H1971" s="58">
        <v>61.235999999999997</v>
      </c>
      <c r="I1971" s="58">
        <v>82.5</v>
      </c>
      <c r="J1971" s="58">
        <v>35.781999999999996</v>
      </c>
      <c r="K1971" s="58">
        <v>152.69999999999999</v>
      </c>
      <c r="L1971" s="58">
        <v>40.261000000000003</v>
      </c>
    </row>
    <row r="1972" spans="2:12" x14ac:dyDescent="0.35">
      <c r="B1972" s="61">
        <v>42207</v>
      </c>
      <c r="C1972" s="58">
        <v>83.608000000000004</v>
      </c>
      <c r="D1972" s="58">
        <v>84.34</v>
      </c>
      <c r="E1972" s="58">
        <v>34.518000000000001</v>
      </c>
      <c r="F1972" s="58">
        <v>77.414000000000001</v>
      </c>
      <c r="G1972" s="58">
        <v>27.95</v>
      </c>
      <c r="H1972" s="58">
        <v>61.188000000000002</v>
      </c>
      <c r="I1972" s="58">
        <v>82.5</v>
      </c>
      <c r="J1972" s="58">
        <v>35.781999999999996</v>
      </c>
      <c r="K1972" s="58">
        <v>152.4</v>
      </c>
      <c r="L1972" s="58">
        <v>40.261000000000003</v>
      </c>
    </row>
    <row r="1973" spans="2:12" x14ac:dyDescent="0.35">
      <c r="B1973" s="61">
        <v>42208</v>
      </c>
      <c r="C1973" s="58">
        <v>83.688000000000002</v>
      </c>
      <c r="D1973" s="58">
        <v>84.34</v>
      </c>
      <c r="E1973" s="58">
        <v>34.405000000000001</v>
      </c>
      <c r="F1973" s="58">
        <v>77.414000000000001</v>
      </c>
      <c r="G1973" s="58">
        <v>26.95</v>
      </c>
      <c r="H1973" s="58">
        <v>61.188000000000002</v>
      </c>
      <c r="I1973" s="58">
        <v>82.5</v>
      </c>
      <c r="J1973" s="58">
        <v>35.781999999999996</v>
      </c>
      <c r="K1973" s="58">
        <v>151.1</v>
      </c>
      <c r="L1973" s="58">
        <v>40.194000000000003</v>
      </c>
    </row>
    <row r="1974" spans="2:12" x14ac:dyDescent="0.35">
      <c r="B1974" s="61">
        <v>42209</v>
      </c>
      <c r="C1974" s="58">
        <v>83.608000000000004</v>
      </c>
      <c r="D1974" s="58">
        <v>85.902000000000001</v>
      </c>
      <c r="E1974" s="58">
        <v>34.555999999999997</v>
      </c>
      <c r="F1974" s="58">
        <v>77.328999999999994</v>
      </c>
      <c r="G1974" s="58">
        <v>26.95</v>
      </c>
      <c r="H1974" s="58">
        <v>60.994999999999997</v>
      </c>
      <c r="I1974" s="58">
        <v>82.5</v>
      </c>
      <c r="J1974" s="58">
        <v>35.689</v>
      </c>
      <c r="K1974" s="58">
        <v>148.6</v>
      </c>
      <c r="L1974" s="58">
        <v>40.228000000000002</v>
      </c>
    </row>
    <row r="1975" spans="2:12" x14ac:dyDescent="0.35">
      <c r="B1975" s="61">
        <v>42212</v>
      </c>
      <c r="C1975" s="58">
        <v>83.528000000000006</v>
      </c>
      <c r="D1975" s="58">
        <v>86.17</v>
      </c>
      <c r="E1975" s="58">
        <v>34.555999999999997</v>
      </c>
      <c r="F1975" s="58">
        <v>76.441000000000003</v>
      </c>
      <c r="G1975" s="58">
        <v>26</v>
      </c>
      <c r="H1975" s="58">
        <v>60.899000000000001</v>
      </c>
      <c r="I1975" s="58">
        <v>82.5</v>
      </c>
      <c r="J1975" s="58">
        <v>35.781999999999996</v>
      </c>
      <c r="K1975" s="58">
        <v>149.69999999999999</v>
      </c>
      <c r="L1975" s="58">
        <v>40.932000000000002</v>
      </c>
    </row>
    <row r="1976" spans="2:12" x14ac:dyDescent="0.35">
      <c r="B1976" s="61">
        <v>42213</v>
      </c>
      <c r="C1976" s="58">
        <v>80.820999999999998</v>
      </c>
      <c r="D1976" s="58">
        <v>83.894000000000005</v>
      </c>
      <c r="E1976" s="58">
        <v>34.555999999999997</v>
      </c>
      <c r="F1976" s="58">
        <v>76.06</v>
      </c>
      <c r="G1976" s="58">
        <v>26</v>
      </c>
      <c r="H1976" s="58">
        <v>61.042999999999999</v>
      </c>
      <c r="I1976" s="58">
        <v>82.5</v>
      </c>
      <c r="J1976" s="58">
        <v>35.781999999999996</v>
      </c>
      <c r="K1976" s="58">
        <v>147.5</v>
      </c>
      <c r="L1976" s="58">
        <v>40.261000000000003</v>
      </c>
    </row>
    <row r="1977" spans="2:12" x14ac:dyDescent="0.35">
      <c r="B1977" s="61">
        <v>42214</v>
      </c>
      <c r="C1977" s="58">
        <v>78.512</v>
      </c>
      <c r="D1977" s="58">
        <v>83.983000000000004</v>
      </c>
      <c r="E1977" s="58">
        <v>34.707999999999998</v>
      </c>
      <c r="F1977" s="58">
        <v>74.876000000000005</v>
      </c>
      <c r="G1977" s="58">
        <v>26</v>
      </c>
      <c r="H1977" s="58">
        <v>60.85</v>
      </c>
      <c r="I1977" s="58">
        <v>82.5</v>
      </c>
      <c r="J1977" s="58">
        <v>35.781999999999996</v>
      </c>
      <c r="K1977" s="58">
        <v>147.5</v>
      </c>
      <c r="L1977" s="58">
        <v>40.194000000000003</v>
      </c>
    </row>
    <row r="1978" spans="2:12" x14ac:dyDescent="0.35">
      <c r="B1978" s="61">
        <v>42215</v>
      </c>
      <c r="C1978" s="58">
        <v>79.228999999999999</v>
      </c>
      <c r="D1978" s="58">
        <v>85.679000000000002</v>
      </c>
      <c r="E1978" s="58">
        <v>34.820999999999998</v>
      </c>
      <c r="F1978" s="58">
        <v>75.13</v>
      </c>
      <c r="G1978" s="58">
        <v>26</v>
      </c>
      <c r="H1978" s="58">
        <v>61.235999999999997</v>
      </c>
      <c r="I1978" s="58">
        <v>82.5</v>
      </c>
      <c r="J1978" s="58">
        <v>35.969000000000001</v>
      </c>
      <c r="K1978" s="58">
        <v>147.4</v>
      </c>
      <c r="L1978" s="58">
        <v>40.161000000000001</v>
      </c>
    </row>
    <row r="1979" spans="2:12" x14ac:dyDescent="0.35">
      <c r="B1979" s="61">
        <v>42216</v>
      </c>
      <c r="C1979" s="58">
        <v>79.228999999999999</v>
      </c>
      <c r="D1979" s="58">
        <v>85.947000000000003</v>
      </c>
      <c r="E1979" s="58">
        <v>34.972000000000001</v>
      </c>
      <c r="F1979" s="58">
        <v>75.299000000000007</v>
      </c>
      <c r="G1979" s="58">
        <v>26.1</v>
      </c>
      <c r="H1979" s="58">
        <v>61.235999999999997</v>
      </c>
      <c r="I1979" s="58">
        <v>82.5</v>
      </c>
      <c r="J1979" s="58">
        <v>36.155000000000001</v>
      </c>
      <c r="K1979" s="58">
        <v>147.1</v>
      </c>
      <c r="L1979" s="58">
        <v>40.093000000000004</v>
      </c>
    </row>
    <row r="1980" spans="2:12" x14ac:dyDescent="0.35">
      <c r="B1980" s="61">
        <v>42219</v>
      </c>
      <c r="C1980" s="58">
        <v>79.944999999999993</v>
      </c>
      <c r="D1980" s="58">
        <v>84.786000000000001</v>
      </c>
      <c r="E1980" s="58">
        <v>35.01</v>
      </c>
      <c r="F1980" s="58">
        <v>74.748999999999995</v>
      </c>
      <c r="G1980" s="58">
        <v>26.1</v>
      </c>
      <c r="H1980" s="58">
        <v>61.235999999999997</v>
      </c>
      <c r="I1980" s="58">
        <v>82.5</v>
      </c>
      <c r="J1980" s="58">
        <v>36.807000000000002</v>
      </c>
      <c r="K1980" s="58">
        <v>148.9</v>
      </c>
      <c r="L1980" s="58">
        <v>39.790999999999997</v>
      </c>
    </row>
    <row r="1981" spans="2:12" x14ac:dyDescent="0.35">
      <c r="B1981" s="61">
        <v>42220</v>
      </c>
      <c r="C1981" s="58">
        <v>80.103999999999999</v>
      </c>
      <c r="D1981" s="58">
        <v>85.366</v>
      </c>
      <c r="E1981" s="58">
        <v>35.387999999999998</v>
      </c>
      <c r="F1981" s="58">
        <v>74.495000000000005</v>
      </c>
      <c r="G1981" s="58">
        <v>26</v>
      </c>
      <c r="H1981" s="58">
        <v>62.49</v>
      </c>
      <c r="I1981" s="58">
        <v>82.5</v>
      </c>
      <c r="J1981" s="58">
        <v>36.807000000000002</v>
      </c>
      <c r="K1981" s="58">
        <v>148.5</v>
      </c>
      <c r="L1981" s="58">
        <v>40.261000000000003</v>
      </c>
    </row>
    <row r="1982" spans="2:12" x14ac:dyDescent="0.35">
      <c r="B1982" s="61">
        <v>42221</v>
      </c>
      <c r="C1982" s="58">
        <v>81.617000000000004</v>
      </c>
      <c r="D1982" s="58">
        <v>85.322000000000003</v>
      </c>
      <c r="E1982" s="58">
        <v>35.387999999999998</v>
      </c>
      <c r="F1982" s="58">
        <v>74.876000000000005</v>
      </c>
      <c r="G1982" s="58">
        <v>26</v>
      </c>
      <c r="H1982" s="58">
        <v>62.201000000000001</v>
      </c>
      <c r="I1982" s="58">
        <v>82.5</v>
      </c>
      <c r="J1982" s="58">
        <v>37.273000000000003</v>
      </c>
      <c r="K1982" s="58">
        <v>148.30000000000001</v>
      </c>
      <c r="L1982" s="58">
        <v>39.590000000000003</v>
      </c>
    </row>
    <row r="1983" spans="2:12" x14ac:dyDescent="0.35">
      <c r="B1983" s="61">
        <v>42222</v>
      </c>
      <c r="C1983" s="58">
        <v>82.811999999999998</v>
      </c>
      <c r="D1983" s="58">
        <v>85.634</v>
      </c>
      <c r="E1983" s="58">
        <v>35.539000000000001</v>
      </c>
      <c r="F1983" s="58">
        <v>74.537000000000006</v>
      </c>
      <c r="G1983" s="58">
        <v>26</v>
      </c>
      <c r="H1983" s="58">
        <v>62.683</v>
      </c>
      <c r="I1983" s="58">
        <v>82.5</v>
      </c>
      <c r="J1983" s="58">
        <v>36.994</v>
      </c>
      <c r="K1983" s="58">
        <v>148.30000000000001</v>
      </c>
      <c r="L1983" s="58">
        <v>40.161000000000001</v>
      </c>
    </row>
    <row r="1984" spans="2:12" x14ac:dyDescent="0.35">
      <c r="B1984" s="61">
        <v>42223</v>
      </c>
      <c r="C1984" s="58">
        <v>82.492999999999995</v>
      </c>
      <c r="D1984" s="58">
        <v>82.956999999999994</v>
      </c>
      <c r="E1984" s="58">
        <v>35.615000000000002</v>
      </c>
      <c r="F1984" s="58">
        <v>74.453000000000003</v>
      </c>
      <c r="G1984" s="58">
        <v>26</v>
      </c>
      <c r="H1984" s="58">
        <v>62.731000000000002</v>
      </c>
      <c r="I1984" s="58">
        <v>82.5</v>
      </c>
      <c r="J1984" s="58">
        <v>36.807000000000002</v>
      </c>
      <c r="K1984" s="58">
        <v>147.30000000000001</v>
      </c>
      <c r="L1984" s="58">
        <v>40.194000000000003</v>
      </c>
    </row>
    <row r="1985" spans="2:12" x14ac:dyDescent="0.35">
      <c r="B1985" s="61">
        <v>42226</v>
      </c>
      <c r="C1985" s="58">
        <v>81.218999999999994</v>
      </c>
      <c r="D1985" s="58">
        <v>82.197999999999993</v>
      </c>
      <c r="E1985" s="58">
        <v>35.524000000000001</v>
      </c>
      <c r="F1985" s="58">
        <v>74.453000000000003</v>
      </c>
      <c r="G1985" s="58">
        <v>26</v>
      </c>
      <c r="H1985" s="58">
        <v>62.49</v>
      </c>
      <c r="I1985" s="58">
        <v>82.5</v>
      </c>
      <c r="J1985" s="58">
        <v>36.341999999999999</v>
      </c>
      <c r="K1985" s="58">
        <v>142.6</v>
      </c>
      <c r="L1985" s="58">
        <v>39.590000000000003</v>
      </c>
    </row>
    <row r="1986" spans="2:12" x14ac:dyDescent="0.35">
      <c r="B1986" s="61">
        <v>42227</v>
      </c>
      <c r="C1986" s="58">
        <v>82.492999999999995</v>
      </c>
      <c r="D1986" s="58">
        <v>82.822999999999993</v>
      </c>
      <c r="E1986" s="58">
        <v>35.524000000000001</v>
      </c>
      <c r="F1986" s="58">
        <v>73.691000000000003</v>
      </c>
      <c r="G1986" s="58">
        <v>26</v>
      </c>
      <c r="H1986" s="58">
        <v>61.235999999999997</v>
      </c>
      <c r="I1986" s="58">
        <v>82.5</v>
      </c>
      <c r="J1986" s="58">
        <v>36.155000000000001</v>
      </c>
      <c r="K1986" s="58">
        <v>142.80000000000001</v>
      </c>
      <c r="L1986" s="58">
        <v>39.590000000000003</v>
      </c>
    </row>
    <row r="1987" spans="2:12" x14ac:dyDescent="0.35">
      <c r="B1987" s="61">
        <v>42228</v>
      </c>
      <c r="C1987" s="58">
        <v>82.811999999999998</v>
      </c>
      <c r="D1987" s="58">
        <v>82.465999999999994</v>
      </c>
      <c r="E1987" s="58">
        <v>35.360999999999997</v>
      </c>
      <c r="F1987" s="58">
        <v>73.606999999999999</v>
      </c>
      <c r="G1987" s="58">
        <v>26</v>
      </c>
      <c r="H1987" s="58">
        <v>60.706000000000003</v>
      </c>
      <c r="I1987" s="58">
        <v>82.5</v>
      </c>
      <c r="J1987" s="58">
        <v>36.061999999999998</v>
      </c>
      <c r="K1987" s="58">
        <v>141.6</v>
      </c>
      <c r="L1987" s="58">
        <v>39.523000000000003</v>
      </c>
    </row>
    <row r="1988" spans="2:12" x14ac:dyDescent="0.35">
      <c r="B1988" s="61">
        <v>42229</v>
      </c>
      <c r="C1988" s="58">
        <v>81.218999999999994</v>
      </c>
      <c r="D1988" s="58">
        <v>81.796000000000006</v>
      </c>
      <c r="E1988" s="58">
        <v>35.238</v>
      </c>
      <c r="F1988" s="58">
        <v>74.114000000000004</v>
      </c>
      <c r="G1988" s="58">
        <v>25.85</v>
      </c>
      <c r="H1988" s="58">
        <v>60.512999999999998</v>
      </c>
      <c r="I1988" s="58">
        <v>82.5</v>
      </c>
      <c r="J1988" s="58">
        <v>36.109000000000002</v>
      </c>
      <c r="K1988" s="58">
        <v>140.1</v>
      </c>
      <c r="L1988" s="58">
        <v>39.523000000000003</v>
      </c>
    </row>
    <row r="1989" spans="2:12" x14ac:dyDescent="0.35">
      <c r="B1989" s="61">
        <v>42230</v>
      </c>
      <c r="C1989" s="58">
        <v>82.015000000000001</v>
      </c>
      <c r="D1989" s="58">
        <v>82.555000000000007</v>
      </c>
      <c r="E1989" s="58">
        <v>35.197000000000003</v>
      </c>
      <c r="F1989" s="58">
        <v>73.606999999999999</v>
      </c>
      <c r="G1989" s="58">
        <v>25.8</v>
      </c>
      <c r="H1989" s="58">
        <v>60.271999999999998</v>
      </c>
      <c r="I1989" s="58">
        <v>82.5</v>
      </c>
      <c r="J1989" s="58">
        <v>36.061999999999998</v>
      </c>
      <c r="K1989" s="58">
        <v>138.4</v>
      </c>
      <c r="L1989" s="58">
        <v>39.590000000000003</v>
      </c>
    </row>
    <row r="1990" spans="2:12" x14ac:dyDescent="0.35">
      <c r="B1990" s="61">
        <v>42233</v>
      </c>
      <c r="C1990" s="58">
        <v>82.015000000000001</v>
      </c>
      <c r="D1990" s="58">
        <v>83.001000000000005</v>
      </c>
      <c r="E1990" s="58">
        <v>35.033999999999999</v>
      </c>
      <c r="F1990" s="58">
        <v>71.915000000000006</v>
      </c>
      <c r="G1990" s="58">
        <v>25.8</v>
      </c>
      <c r="H1990" s="58">
        <v>60.609000000000002</v>
      </c>
      <c r="I1990" s="58">
        <v>82.5</v>
      </c>
      <c r="J1990" s="58">
        <v>36.155000000000001</v>
      </c>
      <c r="K1990" s="58">
        <v>137.69999999999999</v>
      </c>
      <c r="L1990" s="58">
        <v>39.052999999999997</v>
      </c>
    </row>
    <row r="1991" spans="2:12" x14ac:dyDescent="0.35">
      <c r="B1991" s="61">
        <v>42234</v>
      </c>
      <c r="C1991" s="58">
        <v>79.546999999999997</v>
      </c>
      <c r="D1991" s="58">
        <v>81.305999999999997</v>
      </c>
      <c r="E1991" s="58">
        <v>34.707000000000001</v>
      </c>
      <c r="F1991" s="58">
        <v>71.406999999999996</v>
      </c>
      <c r="G1991" s="58">
        <v>25.8</v>
      </c>
      <c r="H1991" s="58">
        <v>59.838000000000001</v>
      </c>
      <c r="I1991" s="58">
        <v>82.5</v>
      </c>
      <c r="J1991" s="58">
        <v>35.921999999999997</v>
      </c>
      <c r="K1991" s="58">
        <v>133</v>
      </c>
      <c r="L1991" s="58">
        <v>38.683999999999997</v>
      </c>
    </row>
    <row r="1992" spans="2:12" x14ac:dyDescent="0.35">
      <c r="B1992" s="61">
        <v>42235</v>
      </c>
      <c r="C1992" s="58">
        <v>80.423000000000002</v>
      </c>
      <c r="D1992" s="58">
        <v>81.215999999999994</v>
      </c>
      <c r="E1992" s="58">
        <v>34.707000000000001</v>
      </c>
      <c r="F1992" s="58">
        <v>69.63</v>
      </c>
      <c r="G1992" s="58">
        <v>26</v>
      </c>
      <c r="H1992" s="58">
        <v>59.838000000000001</v>
      </c>
      <c r="I1992" s="58">
        <v>82.5</v>
      </c>
      <c r="J1992" s="58">
        <v>36.109000000000002</v>
      </c>
      <c r="K1992" s="58">
        <v>132</v>
      </c>
      <c r="L1992" s="58">
        <v>38.281999999999996</v>
      </c>
    </row>
    <row r="1993" spans="2:12" x14ac:dyDescent="0.35">
      <c r="B1993" s="61">
        <v>42236</v>
      </c>
      <c r="C1993" s="58">
        <v>79.626999999999995</v>
      </c>
      <c r="D1993" s="58">
        <v>81.44</v>
      </c>
      <c r="E1993" s="58">
        <v>35.075000000000003</v>
      </c>
      <c r="F1993" s="58">
        <v>71.83</v>
      </c>
      <c r="G1993" s="58">
        <v>26</v>
      </c>
      <c r="H1993" s="58">
        <v>58.631999999999998</v>
      </c>
      <c r="I1993" s="58">
        <v>82.5</v>
      </c>
      <c r="J1993" s="58">
        <v>35.969000000000001</v>
      </c>
      <c r="K1993" s="58">
        <v>133.1</v>
      </c>
      <c r="L1993" s="58">
        <v>37.912999999999997</v>
      </c>
    </row>
    <row r="1994" spans="2:12" x14ac:dyDescent="0.35">
      <c r="B1994" s="61">
        <v>42237</v>
      </c>
      <c r="C1994" s="58">
        <v>78.790999999999997</v>
      </c>
      <c r="D1994" s="58">
        <v>80.278999999999996</v>
      </c>
      <c r="E1994" s="58">
        <v>34.298999999999999</v>
      </c>
      <c r="F1994" s="58">
        <v>70.644999999999996</v>
      </c>
      <c r="G1994" s="58">
        <v>26</v>
      </c>
      <c r="H1994" s="58">
        <v>58.631999999999998</v>
      </c>
      <c r="I1994" s="58">
        <v>82.5</v>
      </c>
      <c r="J1994" s="58">
        <v>36.061999999999998</v>
      </c>
      <c r="K1994" s="58">
        <v>137</v>
      </c>
      <c r="L1994" s="58">
        <v>37.878999999999998</v>
      </c>
    </row>
    <row r="1995" spans="2:12" x14ac:dyDescent="0.35">
      <c r="B1995" s="61">
        <v>42240</v>
      </c>
      <c r="C1995" s="58">
        <v>78.790999999999997</v>
      </c>
      <c r="D1995" s="58">
        <v>80.278999999999996</v>
      </c>
      <c r="E1995" s="58">
        <v>34.298999999999999</v>
      </c>
      <c r="F1995" s="58">
        <v>70.644999999999996</v>
      </c>
      <c r="G1995" s="58">
        <v>26</v>
      </c>
      <c r="H1995" s="58">
        <v>58.631999999999998</v>
      </c>
      <c r="I1995" s="58">
        <v>82.5</v>
      </c>
      <c r="J1995" s="58">
        <v>36.061999999999998</v>
      </c>
      <c r="K1995" s="58">
        <v>137</v>
      </c>
      <c r="L1995" s="58">
        <v>37.878999999999998</v>
      </c>
    </row>
    <row r="1996" spans="2:12" x14ac:dyDescent="0.35">
      <c r="B1996" s="61">
        <v>42241</v>
      </c>
      <c r="C1996" s="58">
        <v>75.644999999999996</v>
      </c>
      <c r="D1996" s="58">
        <v>76.174000000000007</v>
      </c>
      <c r="E1996" s="58">
        <v>33.442</v>
      </c>
      <c r="F1996" s="58">
        <v>68.361000000000004</v>
      </c>
      <c r="G1996" s="58">
        <v>25.5</v>
      </c>
      <c r="H1996" s="58">
        <v>55.015999999999998</v>
      </c>
      <c r="I1996" s="58">
        <v>82.5</v>
      </c>
      <c r="J1996" s="58">
        <v>34.944000000000003</v>
      </c>
      <c r="K1996" s="58">
        <v>120</v>
      </c>
      <c r="L1996" s="58">
        <v>36.670999999999999</v>
      </c>
    </row>
    <row r="1997" spans="2:12" x14ac:dyDescent="0.35">
      <c r="B1997" s="61">
        <v>42242</v>
      </c>
      <c r="C1997" s="58">
        <v>74.929000000000002</v>
      </c>
      <c r="D1997" s="58">
        <v>76.174000000000007</v>
      </c>
      <c r="E1997" s="58">
        <v>33.401000000000003</v>
      </c>
      <c r="F1997" s="58">
        <v>69.799000000000007</v>
      </c>
      <c r="G1997" s="58">
        <v>25.5</v>
      </c>
      <c r="H1997" s="58">
        <v>52.075000000000003</v>
      </c>
      <c r="I1997" s="58">
        <v>82.5</v>
      </c>
      <c r="J1997" s="58">
        <v>34.012</v>
      </c>
      <c r="K1997" s="58">
        <v>124.8</v>
      </c>
      <c r="L1997" s="58">
        <v>35.9</v>
      </c>
    </row>
    <row r="1998" spans="2:12" x14ac:dyDescent="0.35">
      <c r="B1998" s="61">
        <v>42243</v>
      </c>
      <c r="C1998" s="58">
        <v>74.052999999999997</v>
      </c>
      <c r="D1998" s="58">
        <v>75.950999999999993</v>
      </c>
      <c r="E1998" s="58">
        <v>33.481999999999999</v>
      </c>
      <c r="F1998" s="58">
        <v>69.799000000000007</v>
      </c>
      <c r="G1998" s="58">
        <v>25</v>
      </c>
      <c r="H1998" s="58">
        <v>53.231999999999999</v>
      </c>
      <c r="I1998" s="58">
        <v>82.5</v>
      </c>
      <c r="J1998" s="58">
        <v>34.244999999999997</v>
      </c>
      <c r="K1998" s="58">
        <v>127</v>
      </c>
      <c r="L1998" s="58">
        <v>36.234999999999999</v>
      </c>
    </row>
    <row r="1999" spans="2:12" x14ac:dyDescent="0.35">
      <c r="B1999" s="61">
        <v>42244</v>
      </c>
      <c r="C1999" s="58">
        <v>77.238</v>
      </c>
      <c r="D1999" s="58">
        <v>76.308000000000007</v>
      </c>
      <c r="E1999" s="58">
        <v>34.707000000000001</v>
      </c>
      <c r="F1999" s="58">
        <v>70.688000000000002</v>
      </c>
      <c r="G1999" s="58">
        <v>25.75</v>
      </c>
      <c r="H1999" s="58">
        <v>54.968000000000004</v>
      </c>
      <c r="I1999" s="58">
        <v>82.5</v>
      </c>
      <c r="J1999" s="58">
        <v>34.478000000000002</v>
      </c>
      <c r="K1999" s="58">
        <v>127.1</v>
      </c>
      <c r="L1999" s="58">
        <v>36.234999999999999</v>
      </c>
    </row>
    <row r="2000" spans="2:12" x14ac:dyDescent="0.35">
      <c r="B2000" s="61">
        <v>42247</v>
      </c>
      <c r="C2000" s="58">
        <v>78.432000000000002</v>
      </c>
      <c r="D2000" s="58">
        <v>75.504000000000005</v>
      </c>
      <c r="E2000" s="58">
        <v>34.707000000000001</v>
      </c>
      <c r="F2000" s="58">
        <v>70.856999999999999</v>
      </c>
      <c r="G2000" s="58">
        <v>25</v>
      </c>
      <c r="H2000" s="58">
        <v>57.860999999999997</v>
      </c>
      <c r="I2000" s="58">
        <v>82.5</v>
      </c>
      <c r="J2000" s="58">
        <v>32.613999999999997</v>
      </c>
      <c r="K2000" s="58">
        <v>131.9</v>
      </c>
      <c r="L2000" s="58">
        <v>36.234999999999999</v>
      </c>
    </row>
    <row r="2001" spans="2:12" x14ac:dyDescent="0.35">
      <c r="B2001" s="61">
        <v>42248</v>
      </c>
      <c r="C2001" s="58">
        <v>78.432000000000002</v>
      </c>
      <c r="D2001" s="58">
        <v>75.504000000000005</v>
      </c>
      <c r="E2001" s="58">
        <v>34.707000000000001</v>
      </c>
      <c r="F2001" s="58">
        <v>70.856999999999999</v>
      </c>
      <c r="G2001" s="58">
        <v>25</v>
      </c>
      <c r="H2001" s="58">
        <v>57.860999999999997</v>
      </c>
      <c r="I2001" s="58">
        <v>82.5</v>
      </c>
      <c r="J2001" s="58">
        <v>32.613999999999997</v>
      </c>
      <c r="K2001" s="58">
        <v>131.9</v>
      </c>
      <c r="L2001" s="58">
        <v>36.234999999999999</v>
      </c>
    </row>
    <row r="2002" spans="2:12" x14ac:dyDescent="0.35">
      <c r="B2002" s="61">
        <v>42249</v>
      </c>
      <c r="C2002" s="58">
        <v>77.754999999999995</v>
      </c>
      <c r="D2002" s="58">
        <v>75.415000000000006</v>
      </c>
      <c r="E2002" s="58">
        <v>34.707000000000001</v>
      </c>
      <c r="F2002" s="58">
        <v>70.983999999999995</v>
      </c>
      <c r="G2002" s="58">
        <v>25</v>
      </c>
      <c r="H2002" s="58">
        <v>57.860999999999997</v>
      </c>
      <c r="I2002" s="58">
        <v>82.5</v>
      </c>
      <c r="J2002" s="58">
        <v>32.753999999999998</v>
      </c>
      <c r="K2002" s="58">
        <v>136.19999999999999</v>
      </c>
      <c r="L2002" s="58">
        <v>36.033999999999999</v>
      </c>
    </row>
    <row r="2003" spans="2:12" x14ac:dyDescent="0.35">
      <c r="B2003" s="61">
        <v>42250</v>
      </c>
      <c r="C2003" s="58">
        <v>78.034000000000006</v>
      </c>
      <c r="D2003" s="58">
        <v>75.415000000000006</v>
      </c>
      <c r="E2003" s="58">
        <v>34.136000000000003</v>
      </c>
      <c r="F2003" s="58">
        <v>70.519000000000005</v>
      </c>
      <c r="G2003" s="58">
        <v>24.5</v>
      </c>
      <c r="H2003" s="58">
        <v>56.847999999999999</v>
      </c>
      <c r="I2003" s="58">
        <v>82.5</v>
      </c>
      <c r="J2003" s="58">
        <v>32.661000000000001</v>
      </c>
      <c r="K2003" s="58">
        <v>138</v>
      </c>
      <c r="L2003" s="58">
        <v>35.564</v>
      </c>
    </row>
    <row r="2004" spans="2:12" x14ac:dyDescent="0.35">
      <c r="B2004" s="61">
        <v>42251</v>
      </c>
      <c r="C2004" s="58">
        <v>77.238</v>
      </c>
      <c r="D2004" s="58">
        <v>75.861000000000004</v>
      </c>
      <c r="E2004" s="58">
        <v>34.421999999999997</v>
      </c>
      <c r="F2004" s="58">
        <v>70.561000000000007</v>
      </c>
      <c r="G2004" s="58">
        <v>24.5</v>
      </c>
      <c r="H2004" s="58">
        <v>57.186</v>
      </c>
      <c r="I2004" s="58">
        <v>82.5</v>
      </c>
      <c r="J2004" s="58">
        <v>32.661000000000001</v>
      </c>
      <c r="K2004" s="58">
        <v>139</v>
      </c>
      <c r="L2004" s="58">
        <v>35.966999999999999</v>
      </c>
    </row>
    <row r="2005" spans="2:12" x14ac:dyDescent="0.35">
      <c r="B2005" s="61">
        <v>42254</v>
      </c>
      <c r="C2005" s="58">
        <v>75.168000000000006</v>
      </c>
      <c r="D2005" s="58">
        <v>76.62</v>
      </c>
      <c r="E2005" s="58">
        <v>34.298999999999999</v>
      </c>
      <c r="F2005" s="58">
        <v>70.519000000000005</v>
      </c>
      <c r="G2005" s="58">
        <v>24</v>
      </c>
      <c r="H2005" s="58">
        <v>56.896999999999998</v>
      </c>
      <c r="I2005" s="58">
        <v>82.5</v>
      </c>
      <c r="J2005" s="58">
        <v>32.195</v>
      </c>
      <c r="K2005" s="58">
        <v>137.5</v>
      </c>
      <c r="L2005" s="58">
        <v>34.893000000000001</v>
      </c>
    </row>
    <row r="2006" spans="2:12" x14ac:dyDescent="0.35">
      <c r="B2006" s="61">
        <v>42255</v>
      </c>
      <c r="C2006" s="58">
        <v>74.450999999999993</v>
      </c>
      <c r="D2006" s="58">
        <v>75.950999999999993</v>
      </c>
      <c r="E2006" s="58">
        <v>34.298999999999999</v>
      </c>
      <c r="F2006" s="58">
        <v>69.292000000000002</v>
      </c>
      <c r="G2006" s="58">
        <v>24</v>
      </c>
      <c r="H2006" s="58">
        <v>55.45</v>
      </c>
      <c r="I2006" s="58">
        <v>82.5</v>
      </c>
      <c r="J2006" s="58">
        <v>31.914999999999999</v>
      </c>
      <c r="K2006" s="58">
        <v>134.69999999999999</v>
      </c>
      <c r="L2006" s="58">
        <v>35.564</v>
      </c>
    </row>
    <row r="2007" spans="2:12" x14ac:dyDescent="0.35">
      <c r="B2007" s="61">
        <v>42256</v>
      </c>
      <c r="C2007" s="58">
        <v>74.450999999999993</v>
      </c>
      <c r="D2007" s="58">
        <v>74.968999999999994</v>
      </c>
      <c r="E2007" s="58">
        <v>34.503</v>
      </c>
      <c r="F2007" s="58">
        <v>67.641999999999996</v>
      </c>
      <c r="G2007" s="58">
        <v>24</v>
      </c>
      <c r="H2007" s="58">
        <v>54.871000000000002</v>
      </c>
      <c r="I2007" s="58">
        <v>82.5</v>
      </c>
      <c r="J2007" s="58">
        <v>30.518000000000001</v>
      </c>
      <c r="K2007" s="58">
        <v>133</v>
      </c>
      <c r="L2007" s="58">
        <v>34.893000000000001</v>
      </c>
    </row>
    <row r="2008" spans="2:12" x14ac:dyDescent="0.35">
      <c r="B2008" s="61">
        <v>42257</v>
      </c>
      <c r="C2008" s="58">
        <v>75.367000000000004</v>
      </c>
      <c r="D2008" s="58">
        <v>76.709000000000003</v>
      </c>
      <c r="E2008" s="58">
        <v>34.503</v>
      </c>
      <c r="F2008" s="58">
        <v>69.248999999999995</v>
      </c>
      <c r="G2008" s="58">
        <v>27.75</v>
      </c>
      <c r="H2008" s="58">
        <v>55.064</v>
      </c>
      <c r="I2008" s="58">
        <v>82.5</v>
      </c>
      <c r="J2008" s="58">
        <v>29.911999999999999</v>
      </c>
      <c r="K2008" s="58">
        <v>135</v>
      </c>
      <c r="L2008" s="58">
        <v>34.893000000000001</v>
      </c>
    </row>
    <row r="2009" spans="2:12" x14ac:dyDescent="0.35">
      <c r="B2009" s="61">
        <v>42258</v>
      </c>
      <c r="C2009" s="58">
        <v>77.197999999999993</v>
      </c>
      <c r="D2009" s="58">
        <v>75.147000000000006</v>
      </c>
      <c r="E2009" s="58">
        <v>34.707000000000001</v>
      </c>
      <c r="F2009" s="58">
        <v>68.488</v>
      </c>
      <c r="G2009" s="58">
        <v>27.05</v>
      </c>
      <c r="H2009" s="58">
        <v>55.113</v>
      </c>
      <c r="I2009" s="58">
        <v>82.5</v>
      </c>
      <c r="J2009" s="58">
        <v>30.004999999999999</v>
      </c>
      <c r="K2009" s="58">
        <v>135</v>
      </c>
      <c r="L2009" s="58">
        <v>34.893000000000001</v>
      </c>
    </row>
    <row r="2010" spans="2:12" x14ac:dyDescent="0.35">
      <c r="B2010" s="61">
        <v>42261</v>
      </c>
      <c r="C2010" s="58">
        <v>76.521000000000001</v>
      </c>
      <c r="D2010" s="58">
        <v>74.522999999999996</v>
      </c>
      <c r="E2010" s="58">
        <v>34.707000000000001</v>
      </c>
      <c r="F2010" s="58">
        <v>68.53</v>
      </c>
      <c r="G2010" s="58">
        <v>27.05</v>
      </c>
      <c r="H2010" s="58">
        <v>54.823</v>
      </c>
      <c r="I2010" s="58">
        <v>82.5</v>
      </c>
      <c r="J2010" s="58">
        <v>29.957999999999998</v>
      </c>
      <c r="K2010" s="58">
        <v>136.19999999999999</v>
      </c>
      <c r="L2010" s="58">
        <v>36.100999999999999</v>
      </c>
    </row>
    <row r="2011" spans="2:12" x14ac:dyDescent="0.35">
      <c r="B2011" s="61">
        <v>42262</v>
      </c>
      <c r="C2011" s="58">
        <v>77.397000000000006</v>
      </c>
      <c r="D2011" s="58">
        <v>75.861000000000004</v>
      </c>
      <c r="E2011" s="58">
        <v>34.789000000000001</v>
      </c>
      <c r="F2011" s="58">
        <v>69.799000000000007</v>
      </c>
      <c r="G2011" s="58">
        <v>27.05</v>
      </c>
      <c r="H2011" s="58">
        <v>54.92</v>
      </c>
      <c r="I2011" s="58">
        <v>82.5</v>
      </c>
      <c r="J2011" s="58">
        <v>29.864999999999998</v>
      </c>
      <c r="K2011" s="58">
        <v>138</v>
      </c>
      <c r="L2011" s="58">
        <v>35.832000000000001</v>
      </c>
    </row>
    <row r="2012" spans="2:12" x14ac:dyDescent="0.35">
      <c r="B2012" s="61">
        <v>42263</v>
      </c>
      <c r="C2012" s="58">
        <v>78.432000000000002</v>
      </c>
      <c r="D2012" s="58">
        <v>75.236999999999995</v>
      </c>
      <c r="E2012" s="58">
        <v>34.707000000000001</v>
      </c>
      <c r="F2012" s="58">
        <v>72.760999999999996</v>
      </c>
      <c r="G2012" s="58">
        <v>27.05</v>
      </c>
      <c r="H2012" s="58">
        <v>53.811</v>
      </c>
      <c r="I2012" s="58">
        <v>82.5</v>
      </c>
      <c r="J2012" s="58">
        <v>30.004999999999999</v>
      </c>
      <c r="K2012" s="58">
        <v>142.30000000000001</v>
      </c>
      <c r="L2012" s="58">
        <v>35.832000000000001</v>
      </c>
    </row>
    <row r="2013" spans="2:12" x14ac:dyDescent="0.35">
      <c r="B2013" s="61">
        <v>42264</v>
      </c>
      <c r="C2013" s="58">
        <v>79.507000000000005</v>
      </c>
      <c r="D2013" s="58">
        <v>74.209999999999994</v>
      </c>
      <c r="E2013" s="58">
        <v>34.789000000000001</v>
      </c>
      <c r="F2013" s="58">
        <v>71.787999999999997</v>
      </c>
      <c r="G2013" s="58">
        <v>25.1</v>
      </c>
      <c r="H2013" s="58">
        <v>53.424999999999997</v>
      </c>
      <c r="I2013" s="58">
        <v>82.5</v>
      </c>
      <c r="J2013" s="58">
        <v>30.097999999999999</v>
      </c>
      <c r="K2013" s="58">
        <v>142.6</v>
      </c>
      <c r="L2013" s="58">
        <v>35.966999999999999</v>
      </c>
    </row>
    <row r="2014" spans="2:12" x14ac:dyDescent="0.35">
      <c r="B2014" s="61">
        <v>42265</v>
      </c>
      <c r="C2014" s="58">
        <v>80.900999999999996</v>
      </c>
      <c r="D2014" s="58">
        <v>74.120999999999995</v>
      </c>
      <c r="E2014" s="58">
        <v>34.298999999999999</v>
      </c>
      <c r="F2014" s="58">
        <v>71.492000000000004</v>
      </c>
      <c r="G2014" s="58">
        <v>25.1</v>
      </c>
      <c r="H2014" s="58">
        <v>53.521000000000001</v>
      </c>
      <c r="I2014" s="58">
        <v>82.5</v>
      </c>
      <c r="J2014" s="58">
        <v>30.097999999999999</v>
      </c>
      <c r="K2014" s="58">
        <v>144.69999999999999</v>
      </c>
      <c r="L2014" s="58">
        <v>35.564</v>
      </c>
    </row>
    <row r="2015" spans="2:12" x14ac:dyDescent="0.35">
      <c r="B2015" s="61">
        <v>42268</v>
      </c>
      <c r="C2015" s="58">
        <v>82.015000000000001</v>
      </c>
      <c r="D2015" s="58">
        <v>75.102999999999994</v>
      </c>
      <c r="E2015" s="58">
        <v>34.83</v>
      </c>
      <c r="F2015" s="58">
        <v>71.703000000000003</v>
      </c>
      <c r="G2015" s="58">
        <v>25.1</v>
      </c>
      <c r="H2015" s="58">
        <v>51.448</v>
      </c>
      <c r="I2015" s="58">
        <v>82.5</v>
      </c>
      <c r="J2015" s="58">
        <v>29.073</v>
      </c>
      <c r="K2015" s="58">
        <v>141</v>
      </c>
      <c r="L2015" s="58">
        <v>33.417000000000002</v>
      </c>
    </row>
    <row r="2016" spans="2:12" x14ac:dyDescent="0.35">
      <c r="B2016" s="61">
        <v>42269</v>
      </c>
      <c r="C2016" s="58">
        <v>82.015000000000001</v>
      </c>
      <c r="D2016" s="58">
        <v>74.477999999999994</v>
      </c>
      <c r="E2016" s="58">
        <v>34.83</v>
      </c>
      <c r="F2016" s="58">
        <v>71.745000000000005</v>
      </c>
      <c r="G2016" s="58">
        <v>24.8</v>
      </c>
      <c r="H2016" s="58">
        <v>51.302999999999997</v>
      </c>
      <c r="I2016" s="58">
        <v>82.5</v>
      </c>
      <c r="J2016" s="58">
        <v>29.771999999999998</v>
      </c>
      <c r="K2016" s="58">
        <v>141</v>
      </c>
      <c r="L2016" s="58">
        <v>33.887</v>
      </c>
    </row>
    <row r="2017" spans="2:12" x14ac:dyDescent="0.35">
      <c r="B2017" s="61">
        <v>42270</v>
      </c>
      <c r="C2017" s="58">
        <v>82.492999999999995</v>
      </c>
      <c r="D2017" s="58">
        <v>74.477999999999994</v>
      </c>
      <c r="E2017" s="58">
        <v>34.707000000000001</v>
      </c>
      <c r="F2017" s="58">
        <v>70.73</v>
      </c>
      <c r="G2017" s="58">
        <v>24</v>
      </c>
      <c r="H2017" s="58">
        <v>50.628</v>
      </c>
      <c r="I2017" s="58">
        <v>100</v>
      </c>
      <c r="J2017" s="58">
        <v>29.353000000000002</v>
      </c>
      <c r="K2017" s="58">
        <v>141</v>
      </c>
      <c r="L2017" s="58">
        <v>34.356000000000002</v>
      </c>
    </row>
    <row r="2018" spans="2:12" x14ac:dyDescent="0.35">
      <c r="B2018" s="61">
        <v>42271</v>
      </c>
      <c r="C2018" s="58">
        <v>81.218999999999994</v>
      </c>
      <c r="D2018" s="58">
        <v>74.075999999999993</v>
      </c>
      <c r="E2018" s="58">
        <v>34.789000000000001</v>
      </c>
      <c r="F2018" s="58">
        <v>67.727000000000004</v>
      </c>
      <c r="G2018" s="58">
        <v>24</v>
      </c>
      <c r="H2018" s="58">
        <v>50.628</v>
      </c>
      <c r="I2018" s="58">
        <v>150</v>
      </c>
      <c r="J2018" s="58">
        <v>28.98</v>
      </c>
      <c r="K2018" s="58">
        <v>139</v>
      </c>
      <c r="L2018" s="58">
        <v>35.027000000000001</v>
      </c>
    </row>
    <row r="2019" spans="2:12" x14ac:dyDescent="0.35">
      <c r="B2019" s="61">
        <v>42272</v>
      </c>
      <c r="C2019" s="58">
        <v>82.015000000000001</v>
      </c>
      <c r="D2019" s="58">
        <v>73.63</v>
      </c>
      <c r="E2019" s="58">
        <v>34.258000000000003</v>
      </c>
      <c r="F2019" s="58">
        <v>68.953000000000003</v>
      </c>
      <c r="G2019" s="58">
        <v>24</v>
      </c>
      <c r="H2019" s="58">
        <v>48.362000000000002</v>
      </c>
      <c r="I2019" s="58">
        <v>150</v>
      </c>
      <c r="J2019" s="58">
        <v>28.794</v>
      </c>
      <c r="K2019" s="58">
        <v>137.6</v>
      </c>
      <c r="L2019" s="58">
        <v>34.356000000000002</v>
      </c>
    </row>
    <row r="2020" spans="2:12" x14ac:dyDescent="0.35">
      <c r="B2020" s="61">
        <v>42275</v>
      </c>
      <c r="C2020" s="58">
        <v>82.015000000000001</v>
      </c>
      <c r="D2020" s="58">
        <v>73.63</v>
      </c>
      <c r="E2020" s="58">
        <v>34.258000000000003</v>
      </c>
      <c r="F2020" s="58">
        <v>68.953000000000003</v>
      </c>
      <c r="G2020" s="58">
        <v>24</v>
      </c>
      <c r="H2020" s="58">
        <v>48.362000000000002</v>
      </c>
      <c r="I2020" s="58">
        <v>150</v>
      </c>
      <c r="J2020" s="58">
        <v>28.794</v>
      </c>
      <c r="K2020" s="58">
        <v>137.6</v>
      </c>
      <c r="L2020" s="58">
        <v>34.356000000000002</v>
      </c>
    </row>
    <row r="2021" spans="2:12" x14ac:dyDescent="0.35">
      <c r="B2021" s="61">
        <v>42276</v>
      </c>
      <c r="C2021" s="58">
        <v>81.218999999999994</v>
      </c>
      <c r="D2021" s="58">
        <v>71.444000000000003</v>
      </c>
      <c r="E2021" s="58">
        <v>34.136000000000003</v>
      </c>
      <c r="F2021" s="58">
        <v>67.896000000000001</v>
      </c>
      <c r="G2021" s="58">
        <v>24</v>
      </c>
      <c r="H2021" s="58">
        <v>48.216999999999999</v>
      </c>
      <c r="I2021" s="58">
        <v>175</v>
      </c>
      <c r="J2021" s="58">
        <v>29.027000000000001</v>
      </c>
      <c r="K2021" s="58">
        <v>139</v>
      </c>
      <c r="L2021" s="58">
        <v>34.289000000000001</v>
      </c>
    </row>
    <row r="2022" spans="2:12" x14ac:dyDescent="0.35">
      <c r="B2022" s="61">
        <v>42277</v>
      </c>
      <c r="C2022" s="58">
        <v>81.218999999999994</v>
      </c>
      <c r="D2022" s="58">
        <v>73.183999999999997</v>
      </c>
      <c r="E2022" s="58">
        <v>34.136000000000003</v>
      </c>
      <c r="F2022" s="58">
        <v>68.953000000000003</v>
      </c>
      <c r="G2022" s="58">
        <v>24</v>
      </c>
      <c r="H2022" s="58">
        <v>47.734999999999999</v>
      </c>
      <c r="I2022" s="58">
        <v>175</v>
      </c>
      <c r="J2022" s="58">
        <v>28.933</v>
      </c>
      <c r="K2022" s="58">
        <v>137.1</v>
      </c>
      <c r="L2022" s="58">
        <v>34.222000000000001</v>
      </c>
    </row>
    <row r="2023" spans="2:12" x14ac:dyDescent="0.35">
      <c r="B2023" s="61">
        <v>42278</v>
      </c>
      <c r="C2023" s="58">
        <v>82.414000000000001</v>
      </c>
      <c r="D2023" s="58">
        <v>71.667000000000002</v>
      </c>
      <c r="E2023" s="58">
        <v>33.481999999999999</v>
      </c>
      <c r="F2023" s="58">
        <v>69.037999999999997</v>
      </c>
      <c r="G2023" s="58">
        <v>24</v>
      </c>
      <c r="H2023" s="58">
        <v>47.88</v>
      </c>
      <c r="I2023" s="58">
        <v>175</v>
      </c>
      <c r="J2023" s="58">
        <v>28.001999999999999</v>
      </c>
      <c r="K2023" s="58">
        <v>137.19999999999999</v>
      </c>
      <c r="L2023" s="58">
        <v>34.222000000000001</v>
      </c>
    </row>
    <row r="2024" spans="2:12" x14ac:dyDescent="0.35">
      <c r="B2024" s="61">
        <v>42279</v>
      </c>
      <c r="C2024" s="58">
        <v>83.608000000000004</v>
      </c>
      <c r="D2024" s="58">
        <v>71.578000000000003</v>
      </c>
      <c r="E2024" s="58">
        <v>33.646000000000001</v>
      </c>
      <c r="F2024" s="58">
        <v>69.63</v>
      </c>
      <c r="G2024" s="58">
        <v>23.9</v>
      </c>
      <c r="H2024" s="58">
        <v>48.073</v>
      </c>
      <c r="I2024" s="58">
        <v>175</v>
      </c>
      <c r="J2024" s="58">
        <v>28.047999999999998</v>
      </c>
      <c r="K2024" s="58">
        <v>138</v>
      </c>
      <c r="L2024" s="58">
        <v>34.256</v>
      </c>
    </row>
    <row r="2025" spans="2:12" x14ac:dyDescent="0.35">
      <c r="B2025" s="61">
        <v>42282</v>
      </c>
      <c r="C2025" s="58">
        <v>83.608000000000004</v>
      </c>
      <c r="D2025" s="58">
        <v>71.667000000000002</v>
      </c>
      <c r="E2025" s="58">
        <v>33.726999999999997</v>
      </c>
      <c r="F2025" s="58">
        <v>68.53</v>
      </c>
      <c r="G2025" s="58">
        <v>24</v>
      </c>
      <c r="H2025" s="58">
        <v>48.073</v>
      </c>
      <c r="I2025" s="58">
        <v>175</v>
      </c>
      <c r="J2025" s="58">
        <v>28.001999999999999</v>
      </c>
      <c r="K2025" s="58">
        <v>140.30000000000001</v>
      </c>
      <c r="L2025" s="58">
        <v>34.625</v>
      </c>
    </row>
    <row r="2026" spans="2:12" x14ac:dyDescent="0.35">
      <c r="B2026" s="61">
        <v>42283</v>
      </c>
      <c r="C2026" s="58">
        <v>84.403999999999996</v>
      </c>
      <c r="D2026" s="58">
        <v>73.006</v>
      </c>
      <c r="E2026" s="58">
        <v>33.768000000000001</v>
      </c>
      <c r="F2026" s="58">
        <v>71.915000000000006</v>
      </c>
      <c r="G2026" s="58">
        <v>24</v>
      </c>
      <c r="H2026" s="58">
        <v>48.121000000000002</v>
      </c>
      <c r="I2026" s="58">
        <v>175</v>
      </c>
      <c r="J2026" s="58">
        <v>28.140999999999998</v>
      </c>
      <c r="K2026" s="58">
        <v>139</v>
      </c>
      <c r="L2026" s="58">
        <v>33.887</v>
      </c>
    </row>
    <row r="2027" spans="2:12" x14ac:dyDescent="0.35">
      <c r="B2027" s="61">
        <v>42284</v>
      </c>
      <c r="C2027" s="58">
        <v>86.712999999999994</v>
      </c>
      <c r="D2027" s="58">
        <v>74.700999999999993</v>
      </c>
      <c r="E2027" s="58">
        <v>33.564</v>
      </c>
      <c r="F2027" s="58">
        <v>70.899000000000001</v>
      </c>
      <c r="G2027" s="58">
        <v>23.8</v>
      </c>
      <c r="H2027" s="58">
        <v>48.7</v>
      </c>
      <c r="I2027" s="58">
        <v>122</v>
      </c>
      <c r="J2027" s="58">
        <v>28.140999999999998</v>
      </c>
      <c r="K2027" s="58">
        <v>140.30000000000001</v>
      </c>
      <c r="L2027" s="58">
        <v>34.893000000000001</v>
      </c>
    </row>
    <row r="2028" spans="2:12" x14ac:dyDescent="0.35">
      <c r="B2028" s="61">
        <v>42285</v>
      </c>
      <c r="C2028" s="58">
        <v>86.793000000000006</v>
      </c>
      <c r="D2028" s="58">
        <v>74.700999999999993</v>
      </c>
      <c r="E2028" s="58">
        <v>33.85</v>
      </c>
      <c r="F2028" s="58">
        <v>71.069000000000003</v>
      </c>
      <c r="G2028" s="58">
        <v>24</v>
      </c>
      <c r="H2028" s="58">
        <v>49.182000000000002</v>
      </c>
      <c r="I2028" s="58">
        <v>122</v>
      </c>
      <c r="J2028" s="58">
        <v>28.094999999999999</v>
      </c>
      <c r="K2028" s="58">
        <v>141</v>
      </c>
      <c r="L2028" s="58">
        <v>35.295999999999999</v>
      </c>
    </row>
    <row r="2029" spans="2:12" x14ac:dyDescent="0.35">
      <c r="B2029" s="61">
        <v>42286</v>
      </c>
      <c r="C2029" s="58">
        <v>86.793000000000006</v>
      </c>
      <c r="D2029" s="58">
        <v>74.611999999999995</v>
      </c>
      <c r="E2029" s="58">
        <v>33.768000000000001</v>
      </c>
      <c r="F2029" s="58">
        <v>71.069000000000003</v>
      </c>
      <c r="G2029" s="58">
        <v>24</v>
      </c>
      <c r="H2029" s="58">
        <v>49.953000000000003</v>
      </c>
      <c r="I2029" s="58">
        <v>122</v>
      </c>
      <c r="J2029" s="58">
        <v>28.187999999999999</v>
      </c>
      <c r="K2029" s="58">
        <v>142.19999999999999</v>
      </c>
      <c r="L2029" s="58">
        <v>36.234999999999999</v>
      </c>
    </row>
    <row r="2030" spans="2:12" x14ac:dyDescent="0.35">
      <c r="B2030" s="61">
        <v>42289</v>
      </c>
      <c r="C2030" s="58">
        <v>86.394999999999996</v>
      </c>
      <c r="D2030" s="58">
        <v>74.522999999999996</v>
      </c>
      <c r="E2030" s="58">
        <v>33.564</v>
      </c>
      <c r="F2030" s="58">
        <v>70.941999999999993</v>
      </c>
      <c r="G2030" s="58">
        <v>25.6</v>
      </c>
      <c r="H2030" s="58">
        <v>52.268000000000001</v>
      </c>
      <c r="I2030" s="58">
        <v>122</v>
      </c>
      <c r="J2030" s="58">
        <v>28.373999999999999</v>
      </c>
      <c r="K2030" s="58">
        <v>144.19999999999999</v>
      </c>
      <c r="L2030" s="58">
        <v>37.241999999999997</v>
      </c>
    </row>
    <row r="2031" spans="2:12" x14ac:dyDescent="0.35">
      <c r="B2031" s="61">
        <v>42290</v>
      </c>
      <c r="C2031" s="58">
        <v>84.802000000000007</v>
      </c>
      <c r="D2031" s="58">
        <v>74.968999999999994</v>
      </c>
      <c r="E2031" s="58">
        <v>33.523000000000003</v>
      </c>
      <c r="F2031" s="58">
        <v>72.337999999999994</v>
      </c>
      <c r="G2031" s="58">
        <v>25</v>
      </c>
      <c r="H2031" s="58">
        <v>50.194000000000003</v>
      </c>
      <c r="I2031" s="58">
        <v>124</v>
      </c>
      <c r="J2031" s="58">
        <v>28.654</v>
      </c>
      <c r="K2031" s="58">
        <v>146.80000000000001</v>
      </c>
      <c r="L2031" s="58">
        <v>36.436</v>
      </c>
    </row>
    <row r="2032" spans="2:12" x14ac:dyDescent="0.35">
      <c r="B2032" s="61">
        <v>42291</v>
      </c>
      <c r="C2032" s="58">
        <v>82.015000000000001</v>
      </c>
      <c r="D2032" s="58">
        <v>73.718999999999994</v>
      </c>
      <c r="E2032" s="58">
        <v>33.523000000000003</v>
      </c>
      <c r="F2032" s="58">
        <v>70.983999999999995</v>
      </c>
      <c r="G2032" s="58">
        <v>24</v>
      </c>
      <c r="H2032" s="58">
        <v>50.146000000000001</v>
      </c>
      <c r="I2032" s="58">
        <v>124</v>
      </c>
      <c r="J2032" s="58">
        <v>28.654</v>
      </c>
      <c r="K2032" s="58">
        <v>143.30000000000001</v>
      </c>
      <c r="L2032" s="58">
        <v>36.905999999999999</v>
      </c>
    </row>
    <row r="2033" spans="2:12" x14ac:dyDescent="0.35">
      <c r="B2033" s="61">
        <v>42292</v>
      </c>
      <c r="C2033" s="58">
        <v>82.015000000000001</v>
      </c>
      <c r="D2033" s="58">
        <v>71.935000000000002</v>
      </c>
      <c r="E2033" s="58">
        <v>33.481999999999999</v>
      </c>
      <c r="F2033" s="58">
        <v>68.656999999999996</v>
      </c>
      <c r="G2033" s="58">
        <v>24</v>
      </c>
      <c r="H2033" s="58">
        <v>50.05</v>
      </c>
      <c r="I2033" s="58">
        <v>122</v>
      </c>
      <c r="J2033" s="58">
        <v>28.654</v>
      </c>
      <c r="K2033" s="58">
        <v>142</v>
      </c>
      <c r="L2033" s="58">
        <v>37.576999999999998</v>
      </c>
    </row>
    <row r="2034" spans="2:12" x14ac:dyDescent="0.35">
      <c r="B2034" s="61">
        <v>42293</v>
      </c>
      <c r="C2034" s="58">
        <v>83.448999999999998</v>
      </c>
      <c r="D2034" s="58">
        <v>74.075999999999993</v>
      </c>
      <c r="E2034" s="58">
        <v>33.442</v>
      </c>
      <c r="F2034" s="58">
        <v>71.406999999999996</v>
      </c>
      <c r="G2034" s="58">
        <v>24.45</v>
      </c>
      <c r="H2034" s="58">
        <v>50.435000000000002</v>
      </c>
      <c r="I2034" s="58">
        <v>122</v>
      </c>
      <c r="J2034" s="58">
        <v>28.7</v>
      </c>
      <c r="K2034" s="58">
        <v>146</v>
      </c>
      <c r="L2034" s="58">
        <v>37.241999999999997</v>
      </c>
    </row>
    <row r="2035" spans="2:12" x14ac:dyDescent="0.35">
      <c r="B2035" s="61">
        <v>42296</v>
      </c>
      <c r="C2035" s="58">
        <v>82.094999999999999</v>
      </c>
      <c r="D2035" s="58">
        <v>73.986999999999995</v>
      </c>
      <c r="E2035" s="58">
        <v>33.319000000000003</v>
      </c>
      <c r="F2035" s="58">
        <v>71.069000000000003</v>
      </c>
      <c r="G2035" s="58">
        <v>24</v>
      </c>
      <c r="H2035" s="58">
        <v>51.207000000000001</v>
      </c>
      <c r="I2035" s="58">
        <v>122</v>
      </c>
      <c r="J2035" s="58">
        <v>27.256</v>
      </c>
      <c r="K2035" s="58">
        <v>145.6</v>
      </c>
      <c r="L2035" s="58">
        <v>38.247999999999998</v>
      </c>
    </row>
    <row r="2036" spans="2:12" x14ac:dyDescent="0.35">
      <c r="B2036" s="61">
        <v>42297</v>
      </c>
      <c r="C2036" s="58">
        <v>82.572999999999993</v>
      </c>
      <c r="D2036" s="58">
        <v>73.897999999999996</v>
      </c>
      <c r="E2036" s="58">
        <v>33.073999999999998</v>
      </c>
      <c r="F2036" s="58">
        <v>70.519000000000005</v>
      </c>
      <c r="G2036" s="58">
        <v>24</v>
      </c>
      <c r="H2036" s="58">
        <v>51.110999999999997</v>
      </c>
      <c r="I2036" s="58">
        <v>122</v>
      </c>
      <c r="J2036" s="58">
        <v>27.815000000000001</v>
      </c>
      <c r="K2036" s="58">
        <v>143</v>
      </c>
      <c r="L2036" s="58">
        <v>38.180999999999997</v>
      </c>
    </row>
    <row r="2037" spans="2:12" x14ac:dyDescent="0.35">
      <c r="B2037" s="61">
        <v>42298</v>
      </c>
      <c r="C2037" s="58">
        <v>81.777000000000001</v>
      </c>
      <c r="D2037" s="58">
        <v>73.986999999999995</v>
      </c>
      <c r="E2037" s="58">
        <v>32.747</v>
      </c>
      <c r="F2037" s="58">
        <v>70.010999999999996</v>
      </c>
      <c r="G2037" s="58">
        <v>24</v>
      </c>
      <c r="H2037" s="58">
        <v>51.302999999999997</v>
      </c>
      <c r="I2037" s="58">
        <v>122</v>
      </c>
      <c r="J2037" s="58">
        <v>27.954999999999998</v>
      </c>
      <c r="K2037" s="58">
        <v>143.4</v>
      </c>
      <c r="L2037" s="58">
        <v>37.744999999999997</v>
      </c>
    </row>
    <row r="2038" spans="2:12" x14ac:dyDescent="0.35">
      <c r="B2038" s="61">
        <v>42299</v>
      </c>
      <c r="C2038" s="58">
        <v>81.855999999999995</v>
      </c>
      <c r="D2038" s="58">
        <v>74.031999999999996</v>
      </c>
      <c r="E2038" s="58">
        <v>32.665999999999997</v>
      </c>
      <c r="F2038" s="58">
        <v>69.799000000000007</v>
      </c>
      <c r="G2038" s="58">
        <v>23.5</v>
      </c>
      <c r="H2038" s="58">
        <v>52.363999999999997</v>
      </c>
      <c r="I2038" s="58">
        <v>122</v>
      </c>
      <c r="J2038" s="58">
        <v>28.001999999999999</v>
      </c>
      <c r="K2038" s="58">
        <v>143.9</v>
      </c>
      <c r="L2038" s="58">
        <v>38.247999999999998</v>
      </c>
    </row>
    <row r="2039" spans="2:12" x14ac:dyDescent="0.35">
      <c r="B2039" s="61">
        <v>42300</v>
      </c>
      <c r="C2039" s="58">
        <v>82.811999999999998</v>
      </c>
      <c r="D2039" s="58">
        <v>73.852999999999994</v>
      </c>
      <c r="E2039" s="58">
        <v>32.665999999999997</v>
      </c>
      <c r="F2039" s="58">
        <v>69.460999999999999</v>
      </c>
      <c r="G2039" s="58">
        <v>23.5</v>
      </c>
      <c r="H2039" s="58">
        <v>52.170999999999999</v>
      </c>
      <c r="I2039" s="58">
        <v>122</v>
      </c>
      <c r="J2039" s="58">
        <v>27.954999999999998</v>
      </c>
      <c r="K2039" s="58">
        <v>142.80000000000001</v>
      </c>
      <c r="L2039" s="58">
        <v>38.215000000000003</v>
      </c>
    </row>
    <row r="2040" spans="2:12" x14ac:dyDescent="0.35">
      <c r="B2040" s="61">
        <v>42303</v>
      </c>
      <c r="C2040" s="58">
        <v>85.599000000000004</v>
      </c>
      <c r="D2040" s="58">
        <v>75.236999999999995</v>
      </c>
      <c r="E2040" s="58">
        <v>32.991999999999997</v>
      </c>
      <c r="F2040" s="58">
        <v>70.433999999999997</v>
      </c>
      <c r="G2040" s="58">
        <v>23.5</v>
      </c>
      <c r="H2040" s="58">
        <v>52.075000000000003</v>
      </c>
      <c r="I2040" s="58">
        <v>122</v>
      </c>
      <c r="J2040" s="58">
        <v>28.466999999999999</v>
      </c>
      <c r="K2040" s="58">
        <v>142.9</v>
      </c>
      <c r="L2040" s="58">
        <v>38.247999999999998</v>
      </c>
    </row>
    <row r="2041" spans="2:12" x14ac:dyDescent="0.35">
      <c r="B2041" s="61">
        <v>42304</v>
      </c>
      <c r="C2041" s="58">
        <v>82.652000000000001</v>
      </c>
      <c r="D2041" s="58">
        <v>76.084999999999994</v>
      </c>
      <c r="E2041" s="58">
        <v>32.991999999999997</v>
      </c>
      <c r="F2041" s="58">
        <v>72.930000000000007</v>
      </c>
      <c r="G2041" s="58">
        <v>23.5</v>
      </c>
      <c r="H2041" s="58">
        <v>52.363999999999997</v>
      </c>
      <c r="I2041" s="58">
        <v>122</v>
      </c>
      <c r="J2041" s="58">
        <v>29.213000000000001</v>
      </c>
      <c r="K2041" s="58">
        <v>143</v>
      </c>
      <c r="L2041" s="58">
        <v>38.247999999999998</v>
      </c>
    </row>
    <row r="2042" spans="2:12" x14ac:dyDescent="0.35">
      <c r="B2042" s="61">
        <v>42305</v>
      </c>
      <c r="C2042" s="58">
        <v>82.811999999999998</v>
      </c>
      <c r="D2042" s="58">
        <v>76.397000000000006</v>
      </c>
      <c r="E2042" s="58">
        <v>33.442</v>
      </c>
      <c r="F2042" s="58">
        <v>73.944999999999993</v>
      </c>
      <c r="G2042" s="58">
        <v>23.5</v>
      </c>
      <c r="H2042" s="58">
        <v>51.978000000000002</v>
      </c>
      <c r="I2042" s="58">
        <v>122</v>
      </c>
      <c r="J2042" s="58">
        <v>29.492999999999999</v>
      </c>
      <c r="K2042" s="58">
        <v>141.6</v>
      </c>
      <c r="L2042" s="58">
        <v>38.180999999999997</v>
      </c>
    </row>
    <row r="2043" spans="2:12" x14ac:dyDescent="0.35">
      <c r="B2043" s="61">
        <v>42306</v>
      </c>
      <c r="C2043" s="58">
        <v>82.811999999999998</v>
      </c>
      <c r="D2043" s="58">
        <v>76.843000000000004</v>
      </c>
      <c r="E2043" s="58">
        <v>32.869999999999997</v>
      </c>
      <c r="F2043" s="58">
        <v>73.606999999999999</v>
      </c>
      <c r="G2043" s="58">
        <v>23.5</v>
      </c>
      <c r="H2043" s="58">
        <v>52.411999999999999</v>
      </c>
      <c r="I2043" s="58">
        <v>122</v>
      </c>
      <c r="J2043" s="58">
        <v>29.957999999999998</v>
      </c>
      <c r="K2043" s="58">
        <v>142.19999999999999</v>
      </c>
      <c r="L2043" s="58">
        <v>38.247999999999998</v>
      </c>
    </row>
    <row r="2044" spans="2:12" x14ac:dyDescent="0.35">
      <c r="B2044" s="61">
        <v>42307</v>
      </c>
      <c r="C2044" s="58">
        <v>81.14</v>
      </c>
      <c r="D2044" s="58">
        <v>76.040000000000006</v>
      </c>
      <c r="E2044" s="58">
        <v>32.869999999999997</v>
      </c>
      <c r="F2044" s="58">
        <v>72.253</v>
      </c>
      <c r="G2044" s="58">
        <v>24</v>
      </c>
      <c r="H2044" s="58">
        <v>52.075000000000003</v>
      </c>
      <c r="I2044" s="58">
        <v>122</v>
      </c>
      <c r="J2044" s="58">
        <v>29.539000000000001</v>
      </c>
      <c r="K2044" s="58">
        <v>142.69999999999999</v>
      </c>
      <c r="L2044" s="58">
        <v>38.247999999999998</v>
      </c>
    </row>
    <row r="2045" spans="2:12" x14ac:dyDescent="0.35">
      <c r="B2045" s="61">
        <v>42310</v>
      </c>
      <c r="C2045" s="58">
        <v>80.98</v>
      </c>
      <c r="D2045" s="58">
        <v>75.504000000000005</v>
      </c>
      <c r="E2045" s="58">
        <v>32.665999999999997</v>
      </c>
      <c r="F2045" s="58">
        <v>71.956999999999994</v>
      </c>
      <c r="G2045" s="58">
        <v>24</v>
      </c>
      <c r="H2045" s="58">
        <v>51.110999999999997</v>
      </c>
      <c r="I2045" s="58">
        <v>122</v>
      </c>
      <c r="J2045" s="58">
        <v>28.933</v>
      </c>
      <c r="K2045" s="58">
        <v>142.1</v>
      </c>
      <c r="L2045" s="58">
        <v>38.247999999999998</v>
      </c>
    </row>
    <row r="2046" spans="2:12" x14ac:dyDescent="0.35">
      <c r="B2046" s="61">
        <v>42311</v>
      </c>
      <c r="C2046" s="58">
        <v>82.015000000000001</v>
      </c>
      <c r="D2046" s="58">
        <v>75.504000000000005</v>
      </c>
      <c r="E2046" s="58">
        <v>33.36</v>
      </c>
      <c r="F2046" s="58">
        <v>72.126000000000005</v>
      </c>
      <c r="G2046" s="58">
        <v>24</v>
      </c>
      <c r="H2046" s="58">
        <v>52.509</v>
      </c>
      <c r="I2046" s="58">
        <v>122</v>
      </c>
      <c r="J2046" s="58">
        <v>29.492999999999999</v>
      </c>
      <c r="K2046" s="58">
        <v>142</v>
      </c>
      <c r="L2046" s="58">
        <v>38.215000000000003</v>
      </c>
    </row>
    <row r="2047" spans="2:12" x14ac:dyDescent="0.35">
      <c r="B2047" s="61">
        <v>42312</v>
      </c>
      <c r="C2047" s="58">
        <v>82.015000000000001</v>
      </c>
      <c r="D2047" s="58">
        <v>74.522999999999996</v>
      </c>
      <c r="E2047" s="58">
        <v>32.869999999999997</v>
      </c>
      <c r="F2047" s="58">
        <v>71.915000000000006</v>
      </c>
      <c r="G2047" s="58">
        <v>24</v>
      </c>
      <c r="H2047" s="58">
        <v>52.075000000000003</v>
      </c>
      <c r="I2047" s="58">
        <v>122</v>
      </c>
      <c r="J2047" s="58">
        <v>29.818999999999999</v>
      </c>
      <c r="K2047" s="58">
        <v>142</v>
      </c>
      <c r="L2047" s="58">
        <v>38.247999999999998</v>
      </c>
    </row>
    <row r="2048" spans="2:12" x14ac:dyDescent="0.35">
      <c r="B2048" s="61">
        <v>42313</v>
      </c>
      <c r="C2048" s="58">
        <v>80.741</v>
      </c>
      <c r="D2048" s="58">
        <v>73.897999999999996</v>
      </c>
      <c r="E2048" s="58">
        <v>32.829000000000001</v>
      </c>
      <c r="F2048" s="58">
        <v>71.492000000000004</v>
      </c>
      <c r="G2048" s="58">
        <v>24</v>
      </c>
      <c r="H2048" s="58">
        <v>51.543999999999997</v>
      </c>
      <c r="I2048" s="58">
        <v>122</v>
      </c>
      <c r="J2048" s="58">
        <v>29.725000000000001</v>
      </c>
      <c r="K2048" s="58">
        <v>141.9</v>
      </c>
      <c r="L2048" s="58">
        <v>38.247999999999998</v>
      </c>
    </row>
    <row r="2049" spans="2:12" x14ac:dyDescent="0.35">
      <c r="B2049" s="61">
        <v>42314</v>
      </c>
      <c r="C2049" s="58">
        <v>79.786000000000001</v>
      </c>
      <c r="D2049" s="58">
        <v>75.236999999999995</v>
      </c>
      <c r="E2049" s="58">
        <v>32.869999999999997</v>
      </c>
      <c r="F2049" s="58">
        <v>71.238</v>
      </c>
      <c r="G2049" s="58">
        <v>23.6</v>
      </c>
      <c r="H2049" s="58">
        <v>51.593000000000004</v>
      </c>
      <c r="I2049" s="58">
        <v>122</v>
      </c>
      <c r="J2049" s="58">
        <v>29.818999999999999</v>
      </c>
      <c r="K2049" s="58">
        <v>141.9</v>
      </c>
      <c r="L2049" s="58">
        <v>38.247999999999998</v>
      </c>
    </row>
    <row r="2050" spans="2:12" x14ac:dyDescent="0.35">
      <c r="B2050" s="61">
        <v>42317</v>
      </c>
      <c r="C2050" s="58">
        <v>81.218999999999994</v>
      </c>
      <c r="D2050" s="58">
        <v>75.683000000000007</v>
      </c>
      <c r="E2050" s="58">
        <v>32.665999999999997</v>
      </c>
      <c r="F2050" s="58">
        <v>73.183999999999997</v>
      </c>
      <c r="G2050" s="58">
        <v>23.6</v>
      </c>
      <c r="H2050" s="58">
        <v>51.593000000000004</v>
      </c>
      <c r="I2050" s="58">
        <v>122</v>
      </c>
      <c r="J2050" s="58">
        <v>29.446000000000002</v>
      </c>
      <c r="K2050" s="58">
        <v>141.9</v>
      </c>
      <c r="L2050" s="58">
        <v>38.247999999999998</v>
      </c>
    </row>
    <row r="2051" spans="2:12" x14ac:dyDescent="0.35">
      <c r="B2051" s="61">
        <v>42318</v>
      </c>
      <c r="C2051" s="58">
        <v>81.218999999999994</v>
      </c>
      <c r="D2051" s="58">
        <v>75.861000000000004</v>
      </c>
      <c r="E2051" s="58">
        <v>33.033000000000001</v>
      </c>
      <c r="F2051" s="58">
        <v>72.760999999999996</v>
      </c>
      <c r="G2051" s="58">
        <v>23.6</v>
      </c>
      <c r="H2051" s="58">
        <v>51.302999999999997</v>
      </c>
      <c r="I2051" s="58">
        <v>122</v>
      </c>
      <c r="J2051" s="58">
        <v>29.26</v>
      </c>
      <c r="K2051" s="58">
        <v>142.1</v>
      </c>
      <c r="L2051" s="58">
        <v>38.08</v>
      </c>
    </row>
    <row r="2052" spans="2:12" x14ac:dyDescent="0.35">
      <c r="B2052" s="61">
        <v>42319</v>
      </c>
      <c r="C2052" s="58">
        <v>80.025000000000006</v>
      </c>
      <c r="D2052" s="58">
        <v>75.504000000000005</v>
      </c>
      <c r="E2052" s="58">
        <v>32.747</v>
      </c>
      <c r="F2052" s="58">
        <v>71.915000000000006</v>
      </c>
      <c r="G2052" s="58">
        <v>23.6</v>
      </c>
      <c r="H2052" s="58">
        <v>50.628</v>
      </c>
      <c r="I2052" s="58">
        <v>122</v>
      </c>
      <c r="J2052" s="58">
        <v>28.794</v>
      </c>
      <c r="K2052" s="58">
        <v>135.4</v>
      </c>
      <c r="L2052" s="58">
        <v>38.08</v>
      </c>
    </row>
    <row r="2053" spans="2:12" x14ac:dyDescent="0.35">
      <c r="B2053" s="61">
        <v>42320</v>
      </c>
      <c r="C2053" s="58">
        <v>80.025000000000006</v>
      </c>
      <c r="D2053" s="58">
        <v>75.281000000000006</v>
      </c>
      <c r="E2053" s="58">
        <v>32.625</v>
      </c>
      <c r="F2053" s="58">
        <v>71.492000000000004</v>
      </c>
      <c r="G2053" s="58">
        <v>23.5</v>
      </c>
      <c r="H2053" s="58">
        <v>50.484000000000002</v>
      </c>
      <c r="I2053" s="58">
        <v>122</v>
      </c>
      <c r="J2053" s="58">
        <v>29.818999999999999</v>
      </c>
      <c r="K2053" s="58">
        <v>136.1</v>
      </c>
      <c r="L2053" s="58">
        <v>38.046999999999997</v>
      </c>
    </row>
    <row r="2054" spans="2:12" x14ac:dyDescent="0.35">
      <c r="B2054" s="61">
        <v>42321</v>
      </c>
      <c r="C2054" s="58">
        <v>79.626999999999995</v>
      </c>
      <c r="D2054" s="58">
        <v>76.218000000000004</v>
      </c>
      <c r="E2054" s="58">
        <v>32.542999999999999</v>
      </c>
      <c r="F2054" s="58">
        <v>68.277000000000001</v>
      </c>
      <c r="G2054" s="58">
        <v>23.5</v>
      </c>
      <c r="H2054" s="58">
        <v>50.484000000000002</v>
      </c>
      <c r="I2054" s="58">
        <v>122</v>
      </c>
      <c r="J2054" s="58">
        <v>30.657</v>
      </c>
      <c r="K2054" s="58">
        <v>138</v>
      </c>
      <c r="L2054" s="58">
        <v>38.247999999999998</v>
      </c>
    </row>
    <row r="2055" spans="2:12" x14ac:dyDescent="0.35">
      <c r="B2055" s="61">
        <v>42324</v>
      </c>
      <c r="C2055" s="58">
        <v>80.820999999999998</v>
      </c>
      <c r="D2055" s="58">
        <v>75.058000000000007</v>
      </c>
      <c r="E2055" s="58">
        <v>32.338999999999999</v>
      </c>
      <c r="F2055" s="58">
        <v>67.727000000000004</v>
      </c>
      <c r="G2055" s="58">
        <v>23.5</v>
      </c>
      <c r="H2055" s="58">
        <v>50.05</v>
      </c>
      <c r="I2055" s="58">
        <v>122</v>
      </c>
      <c r="J2055" s="58">
        <v>30.378</v>
      </c>
      <c r="K2055" s="58">
        <v>137</v>
      </c>
      <c r="L2055" s="58">
        <v>38.247999999999998</v>
      </c>
    </row>
    <row r="2056" spans="2:12" x14ac:dyDescent="0.35">
      <c r="B2056" s="61">
        <v>42325</v>
      </c>
      <c r="C2056" s="58">
        <v>78.95</v>
      </c>
      <c r="D2056" s="58">
        <v>74.343999999999994</v>
      </c>
      <c r="E2056" s="58">
        <v>32.256999999999998</v>
      </c>
      <c r="F2056" s="58">
        <v>66.881</v>
      </c>
      <c r="G2056" s="58">
        <v>23.5</v>
      </c>
      <c r="H2056" s="58">
        <v>48.941000000000003</v>
      </c>
      <c r="I2056" s="58">
        <v>122</v>
      </c>
      <c r="J2056" s="58">
        <v>29.818999999999999</v>
      </c>
      <c r="K2056" s="58">
        <v>132.6</v>
      </c>
      <c r="L2056" s="58">
        <v>38.215000000000003</v>
      </c>
    </row>
    <row r="2057" spans="2:12" x14ac:dyDescent="0.35">
      <c r="B2057" s="61">
        <v>42326</v>
      </c>
      <c r="C2057" s="58">
        <v>79.228999999999999</v>
      </c>
      <c r="D2057" s="58">
        <v>75.861000000000004</v>
      </c>
      <c r="E2057" s="58">
        <v>32.256999999999998</v>
      </c>
      <c r="F2057" s="58">
        <v>68.572999999999993</v>
      </c>
      <c r="G2057" s="58">
        <v>23.5</v>
      </c>
      <c r="H2057" s="58">
        <v>48.7</v>
      </c>
      <c r="I2057" s="58">
        <v>122</v>
      </c>
      <c r="J2057" s="58">
        <v>30.097999999999999</v>
      </c>
      <c r="K2057" s="58">
        <v>133</v>
      </c>
      <c r="L2057" s="58">
        <v>38.247999999999998</v>
      </c>
    </row>
    <row r="2058" spans="2:12" x14ac:dyDescent="0.35">
      <c r="B2058" s="61">
        <v>42327</v>
      </c>
      <c r="C2058" s="58">
        <v>79.228999999999999</v>
      </c>
      <c r="D2058" s="58">
        <v>75.861000000000004</v>
      </c>
      <c r="E2058" s="58">
        <v>32.256999999999998</v>
      </c>
      <c r="F2058" s="58">
        <v>68.572999999999993</v>
      </c>
      <c r="G2058" s="58">
        <v>23.5</v>
      </c>
      <c r="H2058" s="58">
        <v>48.7</v>
      </c>
      <c r="I2058" s="58">
        <v>122</v>
      </c>
      <c r="J2058" s="58">
        <v>30.097999999999999</v>
      </c>
      <c r="K2058" s="58">
        <v>133</v>
      </c>
      <c r="L2058" s="58">
        <v>38.247999999999998</v>
      </c>
    </row>
    <row r="2059" spans="2:12" x14ac:dyDescent="0.35">
      <c r="B2059" s="61">
        <v>42328</v>
      </c>
      <c r="C2059" s="58">
        <v>79.228999999999999</v>
      </c>
      <c r="D2059" s="58">
        <v>75.861000000000004</v>
      </c>
      <c r="E2059" s="58">
        <v>32.256999999999998</v>
      </c>
      <c r="F2059" s="58">
        <v>68.572999999999993</v>
      </c>
      <c r="G2059" s="58">
        <v>23.5</v>
      </c>
      <c r="H2059" s="58">
        <v>48.7</v>
      </c>
      <c r="I2059" s="58">
        <v>122</v>
      </c>
      <c r="J2059" s="58">
        <v>30.097999999999999</v>
      </c>
      <c r="K2059" s="58">
        <v>133</v>
      </c>
      <c r="L2059" s="58">
        <v>38.247999999999998</v>
      </c>
    </row>
    <row r="2060" spans="2:12" x14ac:dyDescent="0.35">
      <c r="B2060" s="61">
        <v>42331</v>
      </c>
      <c r="C2060" s="58">
        <v>79.028999999999996</v>
      </c>
      <c r="D2060" s="58">
        <v>77.423000000000002</v>
      </c>
      <c r="E2060" s="58">
        <v>32.176000000000002</v>
      </c>
      <c r="F2060" s="58">
        <v>68.614999999999995</v>
      </c>
      <c r="G2060" s="58">
        <v>23.5</v>
      </c>
      <c r="H2060" s="58">
        <v>50.05</v>
      </c>
      <c r="I2060" s="58">
        <v>122</v>
      </c>
      <c r="J2060" s="58">
        <v>30.75</v>
      </c>
      <c r="K2060" s="58">
        <v>136</v>
      </c>
      <c r="L2060" s="58">
        <v>38.180999999999997</v>
      </c>
    </row>
    <row r="2061" spans="2:12" x14ac:dyDescent="0.35">
      <c r="B2061" s="61">
        <v>42332</v>
      </c>
      <c r="C2061" s="58">
        <v>79.069000000000003</v>
      </c>
      <c r="D2061" s="58">
        <v>76.799000000000007</v>
      </c>
      <c r="E2061" s="58">
        <v>32.094000000000001</v>
      </c>
      <c r="F2061" s="58">
        <v>68.53</v>
      </c>
      <c r="G2061" s="58">
        <v>23.5</v>
      </c>
      <c r="H2061" s="58">
        <v>49.664000000000001</v>
      </c>
      <c r="I2061" s="58">
        <v>122</v>
      </c>
      <c r="J2061" s="58">
        <v>30.75</v>
      </c>
      <c r="K2061" s="58">
        <v>135.6</v>
      </c>
      <c r="L2061" s="58">
        <v>38.247999999999998</v>
      </c>
    </row>
    <row r="2062" spans="2:12" x14ac:dyDescent="0.35">
      <c r="B2062" s="61">
        <v>42333</v>
      </c>
      <c r="C2062" s="58">
        <v>80.820999999999998</v>
      </c>
      <c r="D2062" s="58">
        <v>76.754000000000005</v>
      </c>
      <c r="E2062" s="58">
        <v>32.012</v>
      </c>
      <c r="F2062" s="58">
        <v>68.106999999999999</v>
      </c>
      <c r="G2062" s="58">
        <v>23.5</v>
      </c>
      <c r="H2062" s="58">
        <v>50.243000000000002</v>
      </c>
      <c r="I2062" s="58">
        <v>122</v>
      </c>
      <c r="J2062" s="58">
        <v>30.75</v>
      </c>
      <c r="K2062" s="58">
        <v>131.4</v>
      </c>
      <c r="L2062" s="58">
        <v>38.247999999999998</v>
      </c>
    </row>
    <row r="2063" spans="2:12" x14ac:dyDescent="0.35">
      <c r="B2063" s="61">
        <v>42334</v>
      </c>
      <c r="C2063" s="58">
        <v>82.811999999999998</v>
      </c>
      <c r="D2063" s="58">
        <v>76.754000000000005</v>
      </c>
      <c r="E2063" s="58">
        <v>31.972000000000001</v>
      </c>
      <c r="F2063" s="58">
        <v>68.53</v>
      </c>
      <c r="G2063" s="58">
        <v>23.5</v>
      </c>
      <c r="H2063" s="58">
        <v>50.387</v>
      </c>
      <c r="I2063" s="58">
        <v>122</v>
      </c>
      <c r="J2063" s="58">
        <v>30.238</v>
      </c>
      <c r="K2063" s="58">
        <v>132.6</v>
      </c>
      <c r="L2063" s="58">
        <v>38.215000000000003</v>
      </c>
    </row>
    <row r="2064" spans="2:12" x14ac:dyDescent="0.35">
      <c r="B2064" s="61">
        <v>42335</v>
      </c>
      <c r="C2064" s="58">
        <v>82.971000000000004</v>
      </c>
      <c r="D2064" s="58">
        <v>76.665000000000006</v>
      </c>
      <c r="E2064" s="58">
        <v>31.931000000000001</v>
      </c>
      <c r="F2064" s="58">
        <v>68.572999999999993</v>
      </c>
      <c r="G2064" s="58">
        <v>23.05</v>
      </c>
      <c r="H2064" s="58">
        <v>50.146000000000001</v>
      </c>
      <c r="I2064" s="58">
        <v>122</v>
      </c>
      <c r="J2064" s="58">
        <v>30.052</v>
      </c>
      <c r="K2064" s="58">
        <v>135</v>
      </c>
      <c r="L2064" s="58">
        <v>38.247999999999998</v>
      </c>
    </row>
    <row r="2065" spans="2:12" x14ac:dyDescent="0.35">
      <c r="B2065" s="61">
        <v>42338</v>
      </c>
      <c r="C2065" s="58">
        <v>80.423000000000002</v>
      </c>
      <c r="D2065" s="58">
        <v>74.522999999999996</v>
      </c>
      <c r="E2065" s="58">
        <v>31.849</v>
      </c>
      <c r="F2065" s="58">
        <v>68.106999999999999</v>
      </c>
      <c r="G2065" s="58">
        <v>23</v>
      </c>
      <c r="H2065" s="58">
        <v>49.182000000000002</v>
      </c>
      <c r="I2065" s="58">
        <v>122</v>
      </c>
      <c r="J2065" s="58">
        <v>28.561</v>
      </c>
      <c r="K2065" s="58">
        <v>137.6</v>
      </c>
      <c r="L2065" s="58">
        <v>38.314999999999998</v>
      </c>
    </row>
    <row r="2066" spans="2:12" x14ac:dyDescent="0.35">
      <c r="B2066" s="61">
        <v>42339</v>
      </c>
      <c r="C2066" s="58">
        <v>80.423000000000002</v>
      </c>
      <c r="D2066" s="58">
        <v>74.522999999999996</v>
      </c>
      <c r="E2066" s="58">
        <v>31.849</v>
      </c>
      <c r="F2066" s="58">
        <v>68.106999999999999</v>
      </c>
      <c r="G2066" s="58">
        <v>23</v>
      </c>
      <c r="H2066" s="58">
        <v>49.182000000000002</v>
      </c>
      <c r="I2066" s="58">
        <v>122</v>
      </c>
      <c r="J2066" s="58">
        <v>28.561</v>
      </c>
      <c r="K2066" s="58">
        <v>137.6</v>
      </c>
      <c r="L2066" s="58">
        <v>38.314999999999998</v>
      </c>
    </row>
    <row r="2067" spans="2:12" x14ac:dyDescent="0.35">
      <c r="B2067" s="61">
        <v>42340</v>
      </c>
      <c r="C2067" s="58">
        <v>84.006</v>
      </c>
      <c r="D2067" s="58">
        <v>74.968999999999994</v>
      </c>
      <c r="E2067" s="58">
        <v>31.766999999999999</v>
      </c>
      <c r="F2067" s="58">
        <v>69.376000000000005</v>
      </c>
      <c r="G2067" s="58">
        <v>23</v>
      </c>
      <c r="H2067" s="58">
        <v>49.085000000000001</v>
      </c>
      <c r="I2067" s="58">
        <v>122</v>
      </c>
      <c r="J2067" s="58">
        <v>29.353000000000002</v>
      </c>
      <c r="K2067" s="58">
        <v>139</v>
      </c>
      <c r="L2067" s="58">
        <v>38.281999999999996</v>
      </c>
    </row>
    <row r="2068" spans="2:12" x14ac:dyDescent="0.35">
      <c r="B2068" s="61">
        <v>42341</v>
      </c>
      <c r="C2068" s="58">
        <v>82.094999999999999</v>
      </c>
      <c r="D2068" s="58">
        <v>75.415000000000006</v>
      </c>
      <c r="E2068" s="58">
        <v>31.277000000000001</v>
      </c>
      <c r="F2068" s="58">
        <v>68.614999999999995</v>
      </c>
      <c r="G2068" s="58">
        <v>23</v>
      </c>
      <c r="H2068" s="58">
        <v>49.375</v>
      </c>
      <c r="I2068" s="58">
        <v>122</v>
      </c>
      <c r="J2068" s="58">
        <v>30.097999999999999</v>
      </c>
      <c r="K2068" s="58">
        <v>140</v>
      </c>
      <c r="L2068" s="58">
        <v>38.247999999999998</v>
      </c>
    </row>
    <row r="2069" spans="2:12" x14ac:dyDescent="0.35">
      <c r="B2069" s="61">
        <v>42342</v>
      </c>
      <c r="C2069" s="58">
        <v>81.218999999999994</v>
      </c>
      <c r="D2069" s="58">
        <v>75.191999999999993</v>
      </c>
      <c r="E2069" s="58">
        <v>32.256999999999998</v>
      </c>
      <c r="F2069" s="58">
        <v>68.53</v>
      </c>
      <c r="G2069" s="58">
        <v>23</v>
      </c>
      <c r="H2069" s="58">
        <v>49.182000000000002</v>
      </c>
      <c r="I2069" s="58">
        <v>122</v>
      </c>
      <c r="J2069" s="58">
        <v>30.657</v>
      </c>
      <c r="K2069" s="58">
        <v>137</v>
      </c>
      <c r="L2069" s="58">
        <v>38.281999999999996</v>
      </c>
    </row>
    <row r="2070" spans="2:12" x14ac:dyDescent="0.35">
      <c r="B2070" s="61">
        <v>42345</v>
      </c>
      <c r="C2070" s="58">
        <v>80.820999999999998</v>
      </c>
      <c r="D2070" s="58">
        <v>73.942999999999998</v>
      </c>
      <c r="E2070" s="58">
        <v>32.134999999999998</v>
      </c>
      <c r="F2070" s="58">
        <v>69.799000000000007</v>
      </c>
      <c r="G2070" s="58">
        <v>23</v>
      </c>
      <c r="H2070" s="58">
        <v>49.134</v>
      </c>
      <c r="I2070" s="58">
        <v>122</v>
      </c>
      <c r="J2070" s="58">
        <v>30.518000000000001</v>
      </c>
      <c r="K2070" s="58">
        <v>138.69999999999999</v>
      </c>
      <c r="L2070" s="58">
        <v>38.247999999999998</v>
      </c>
    </row>
    <row r="2071" spans="2:12" x14ac:dyDescent="0.35">
      <c r="B2071" s="61">
        <v>42346</v>
      </c>
      <c r="C2071" s="58">
        <v>80.741</v>
      </c>
      <c r="D2071" s="58">
        <v>73.138999999999996</v>
      </c>
      <c r="E2071" s="58">
        <v>31.359000000000002</v>
      </c>
      <c r="F2071" s="58">
        <v>67.852999999999994</v>
      </c>
      <c r="G2071" s="58">
        <v>23</v>
      </c>
      <c r="H2071" s="58">
        <v>49.953000000000003</v>
      </c>
      <c r="I2071" s="58">
        <v>122</v>
      </c>
      <c r="J2071" s="58">
        <v>29.399000000000001</v>
      </c>
      <c r="K2071" s="58">
        <v>138.1</v>
      </c>
      <c r="L2071" s="58">
        <v>38.314999999999998</v>
      </c>
    </row>
    <row r="2072" spans="2:12" x14ac:dyDescent="0.35">
      <c r="B2072" s="61">
        <v>42347</v>
      </c>
      <c r="C2072" s="58">
        <v>78.91</v>
      </c>
      <c r="D2072" s="58">
        <v>72.826999999999998</v>
      </c>
      <c r="E2072" s="58">
        <v>31.808</v>
      </c>
      <c r="F2072" s="58">
        <v>66.837999999999994</v>
      </c>
      <c r="G2072" s="58">
        <v>23</v>
      </c>
      <c r="H2072" s="58">
        <v>50.097999999999999</v>
      </c>
      <c r="I2072" s="58">
        <v>122</v>
      </c>
      <c r="J2072" s="58">
        <v>29.818999999999999</v>
      </c>
      <c r="K2072" s="58">
        <v>138.5</v>
      </c>
      <c r="L2072" s="58">
        <v>38.247999999999998</v>
      </c>
    </row>
    <row r="2073" spans="2:12" x14ac:dyDescent="0.35">
      <c r="B2073" s="61">
        <v>42348</v>
      </c>
      <c r="C2073" s="58">
        <v>80.025000000000006</v>
      </c>
      <c r="D2073" s="58">
        <v>73.897999999999996</v>
      </c>
      <c r="E2073" s="58">
        <v>31.766999999999999</v>
      </c>
      <c r="F2073" s="58">
        <v>68.106999999999999</v>
      </c>
      <c r="G2073" s="58">
        <v>23</v>
      </c>
      <c r="H2073" s="58">
        <v>48.988999999999997</v>
      </c>
      <c r="I2073" s="58">
        <v>122</v>
      </c>
      <c r="J2073" s="58">
        <v>30.704000000000001</v>
      </c>
      <c r="K2073" s="58">
        <v>138</v>
      </c>
      <c r="L2073" s="58">
        <v>38.247999999999998</v>
      </c>
    </row>
    <row r="2074" spans="2:12" x14ac:dyDescent="0.35">
      <c r="B2074" s="61">
        <v>42349</v>
      </c>
      <c r="C2074" s="58">
        <v>80.183999999999997</v>
      </c>
      <c r="D2074" s="58">
        <v>73.852999999999994</v>
      </c>
      <c r="E2074" s="58">
        <v>31.032</v>
      </c>
      <c r="F2074" s="58">
        <v>66.837999999999994</v>
      </c>
      <c r="G2074" s="58">
        <v>23</v>
      </c>
      <c r="H2074" s="58">
        <v>50.05</v>
      </c>
      <c r="I2074" s="58">
        <v>122</v>
      </c>
      <c r="J2074" s="58">
        <v>29.492999999999999</v>
      </c>
      <c r="K2074" s="58">
        <v>137.19999999999999</v>
      </c>
      <c r="L2074" s="58">
        <v>38.247999999999998</v>
      </c>
    </row>
    <row r="2075" spans="2:12" x14ac:dyDescent="0.35">
      <c r="B2075" s="61">
        <v>42352</v>
      </c>
      <c r="C2075" s="58">
        <v>79.786000000000001</v>
      </c>
      <c r="D2075" s="58">
        <v>73.495999999999995</v>
      </c>
      <c r="E2075" s="58">
        <v>31.114000000000001</v>
      </c>
      <c r="F2075" s="58">
        <v>65.314999999999998</v>
      </c>
      <c r="G2075" s="58">
        <v>22.45</v>
      </c>
      <c r="H2075" s="58">
        <v>49.036999999999999</v>
      </c>
      <c r="I2075" s="58">
        <v>122</v>
      </c>
      <c r="J2075" s="58">
        <v>30.75</v>
      </c>
      <c r="K2075" s="58">
        <v>136.19999999999999</v>
      </c>
      <c r="L2075" s="58">
        <v>38.247999999999998</v>
      </c>
    </row>
    <row r="2076" spans="2:12" x14ac:dyDescent="0.35">
      <c r="B2076" s="61">
        <v>42353</v>
      </c>
      <c r="C2076" s="58">
        <v>78.034000000000006</v>
      </c>
      <c r="D2076" s="58">
        <v>74.075999999999993</v>
      </c>
      <c r="E2076" s="58">
        <v>31.032</v>
      </c>
      <c r="F2076" s="58">
        <v>65.146000000000001</v>
      </c>
      <c r="G2076" s="58">
        <v>22.5</v>
      </c>
      <c r="H2076" s="58">
        <v>48.7</v>
      </c>
      <c r="I2076" s="58">
        <v>122</v>
      </c>
      <c r="J2076" s="58">
        <v>30.378</v>
      </c>
      <c r="K2076" s="58">
        <v>138</v>
      </c>
      <c r="L2076" s="58">
        <v>38.146999999999998</v>
      </c>
    </row>
    <row r="2077" spans="2:12" x14ac:dyDescent="0.35">
      <c r="B2077" s="61">
        <v>42354</v>
      </c>
      <c r="C2077" s="58">
        <v>79.626999999999995</v>
      </c>
      <c r="D2077" s="58">
        <v>73.183999999999997</v>
      </c>
      <c r="E2077" s="58">
        <v>31.440999999999999</v>
      </c>
      <c r="F2077" s="58">
        <v>64.765000000000001</v>
      </c>
      <c r="G2077" s="58">
        <v>22.5</v>
      </c>
      <c r="H2077" s="58">
        <v>49.182000000000002</v>
      </c>
      <c r="I2077" s="58">
        <v>122</v>
      </c>
      <c r="J2077" s="58">
        <v>29.539000000000001</v>
      </c>
      <c r="K2077" s="58">
        <v>137</v>
      </c>
      <c r="L2077" s="58">
        <v>38.180999999999997</v>
      </c>
    </row>
    <row r="2078" spans="2:12" x14ac:dyDescent="0.35">
      <c r="B2078" s="61">
        <v>42355</v>
      </c>
      <c r="C2078" s="58">
        <v>79.626999999999995</v>
      </c>
      <c r="D2078" s="58">
        <v>74.075999999999993</v>
      </c>
      <c r="E2078" s="58">
        <v>31.032</v>
      </c>
      <c r="F2078" s="58">
        <v>67.177000000000007</v>
      </c>
      <c r="G2078" s="58">
        <v>22.5</v>
      </c>
      <c r="H2078" s="58">
        <v>49.567999999999998</v>
      </c>
      <c r="I2078" s="58">
        <v>122</v>
      </c>
      <c r="J2078" s="58">
        <v>29.818999999999999</v>
      </c>
      <c r="K2078" s="58">
        <v>136</v>
      </c>
      <c r="L2078" s="58">
        <v>38.113999999999997</v>
      </c>
    </row>
    <row r="2079" spans="2:12" x14ac:dyDescent="0.35">
      <c r="B2079" s="61">
        <v>42356</v>
      </c>
      <c r="C2079" s="58">
        <v>83.21</v>
      </c>
      <c r="D2079" s="58">
        <v>74.968999999999994</v>
      </c>
      <c r="E2079" s="58">
        <v>30.951000000000001</v>
      </c>
      <c r="F2079" s="58">
        <v>68.488</v>
      </c>
      <c r="G2079" s="58">
        <v>22.5</v>
      </c>
      <c r="H2079" s="58">
        <v>48.603000000000002</v>
      </c>
      <c r="I2079" s="58">
        <v>122</v>
      </c>
      <c r="J2079" s="58">
        <v>30.704000000000001</v>
      </c>
      <c r="K2079" s="58">
        <v>138.30000000000001</v>
      </c>
      <c r="L2079" s="58">
        <v>38.113999999999997</v>
      </c>
    </row>
    <row r="2080" spans="2:12" x14ac:dyDescent="0.35">
      <c r="B2080" s="61">
        <v>42359</v>
      </c>
      <c r="C2080" s="58">
        <v>82.015000000000001</v>
      </c>
      <c r="D2080" s="58">
        <v>74.031999999999996</v>
      </c>
      <c r="E2080" s="58">
        <v>30.297000000000001</v>
      </c>
      <c r="F2080" s="58">
        <v>67.260999999999996</v>
      </c>
      <c r="G2080" s="58">
        <v>22.5</v>
      </c>
      <c r="H2080" s="58">
        <v>48.121000000000002</v>
      </c>
      <c r="I2080" s="58">
        <v>122</v>
      </c>
      <c r="J2080" s="58">
        <v>30.611000000000001</v>
      </c>
      <c r="K2080" s="58">
        <v>137</v>
      </c>
      <c r="L2080" s="58">
        <v>38.215000000000003</v>
      </c>
    </row>
    <row r="2081" spans="2:12" x14ac:dyDescent="0.35">
      <c r="B2081" s="61">
        <v>42360</v>
      </c>
      <c r="C2081" s="58">
        <v>82.414000000000001</v>
      </c>
      <c r="D2081" s="58">
        <v>74.522999999999996</v>
      </c>
      <c r="E2081" s="58">
        <v>30.827999999999999</v>
      </c>
      <c r="F2081" s="58">
        <v>67.896000000000001</v>
      </c>
      <c r="G2081" s="58">
        <v>22.5</v>
      </c>
      <c r="H2081" s="58">
        <v>47.832000000000001</v>
      </c>
      <c r="I2081" s="58">
        <v>122</v>
      </c>
      <c r="J2081" s="58">
        <v>29.446000000000002</v>
      </c>
      <c r="K2081" s="58">
        <v>137.5</v>
      </c>
      <c r="L2081" s="58">
        <v>38.215000000000003</v>
      </c>
    </row>
    <row r="2082" spans="2:12" x14ac:dyDescent="0.35">
      <c r="B2082" s="61">
        <v>42361</v>
      </c>
      <c r="C2082" s="58">
        <v>83.448999999999998</v>
      </c>
      <c r="D2082" s="58">
        <v>76.531000000000006</v>
      </c>
      <c r="E2082" s="58">
        <v>30.623999999999999</v>
      </c>
      <c r="F2082" s="58">
        <v>66.837999999999994</v>
      </c>
      <c r="G2082" s="58">
        <v>22.5</v>
      </c>
      <c r="H2082" s="58">
        <v>49.567999999999998</v>
      </c>
      <c r="I2082" s="58">
        <v>122</v>
      </c>
      <c r="J2082" s="58">
        <v>29.539000000000001</v>
      </c>
      <c r="K2082" s="58">
        <v>138</v>
      </c>
      <c r="L2082" s="58">
        <v>38.247999999999998</v>
      </c>
    </row>
    <row r="2083" spans="2:12" x14ac:dyDescent="0.35">
      <c r="B2083" s="61">
        <v>42362</v>
      </c>
      <c r="C2083" s="58">
        <v>83.608000000000004</v>
      </c>
      <c r="D2083" s="58">
        <v>76.218000000000004</v>
      </c>
      <c r="E2083" s="58">
        <v>30.216000000000001</v>
      </c>
      <c r="F2083" s="58">
        <v>67.260999999999996</v>
      </c>
      <c r="G2083" s="58">
        <v>22.5</v>
      </c>
      <c r="H2083" s="58">
        <v>49.567999999999998</v>
      </c>
      <c r="I2083" s="58">
        <v>122</v>
      </c>
      <c r="J2083" s="58">
        <v>29.818999999999999</v>
      </c>
      <c r="K2083" s="58">
        <v>138</v>
      </c>
      <c r="L2083" s="58">
        <v>38.215000000000003</v>
      </c>
    </row>
    <row r="2084" spans="2:12" x14ac:dyDescent="0.35">
      <c r="B2084" s="61">
        <v>42363</v>
      </c>
      <c r="C2084" s="58">
        <v>83.608000000000004</v>
      </c>
      <c r="D2084" s="58">
        <v>76.218000000000004</v>
      </c>
      <c r="E2084" s="58">
        <v>30.216000000000001</v>
      </c>
      <c r="F2084" s="58">
        <v>67.260999999999996</v>
      </c>
      <c r="G2084" s="58">
        <v>22.5</v>
      </c>
      <c r="H2084" s="58">
        <v>49.567999999999998</v>
      </c>
      <c r="I2084" s="58">
        <v>122</v>
      </c>
      <c r="J2084" s="58">
        <v>29.818999999999999</v>
      </c>
      <c r="K2084" s="58">
        <v>138</v>
      </c>
      <c r="L2084" s="58">
        <v>38.215000000000003</v>
      </c>
    </row>
    <row r="2085" spans="2:12" x14ac:dyDescent="0.35">
      <c r="B2085" s="61">
        <v>42366</v>
      </c>
      <c r="C2085" s="58">
        <v>83.608000000000004</v>
      </c>
      <c r="D2085" s="58">
        <v>76.218000000000004</v>
      </c>
      <c r="E2085" s="58">
        <v>30.216000000000001</v>
      </c>
      <c r="F2085" s="58">
        <v>67.260999999999996</v>
      </c>
      <c r="G2085" s="58">
        <v>22.5</v>
      </c>
      <c r="H2085" s="58">
        <v>49.567999999999998</v>
      </c>
      <c r="I2085" s="58">
        <v>122</v>
      </c>
      <c r="J2085" s="58">
        <v>29.818999999999999</v>
      </c>
      <c r="K2085" s="58">
        <v>138</v>
      </c>
      <c r="L2085" s="58">
        <v>38.215000000000003</v>
      </c>
    </row>
    <row r="2086" spans="2:12" x14ac:dyDescent="0.35">
      <c r="B2086" s="61">
        <v>42367</v>
      </c>
      <c r="C2086" s="58">
        <v>83.528000000000006</v>
      </c>
      <c r="D2086" s="58">
        <v>74.834999999999994</v>
      </c>
      <c r="E2086" s="58">
        <v>30.297000000000001</v>
      </c>
      <c r="F2086" s="58">
        <v>69.123000000000005</v>
      </c>
      <c r="G2086" s="58">
        <v>22.5</v>
      </c>
      <c r="H2086" s="58">
        <v>50.338999999999999</v>
      </c>
      <c r="I2086" s="58">
        <v>122</v>
      </c>
      <c r="J2086" s="58">
        <v>30.190999999999999</v>
      </c>
      <c r="K2086" s="58">
        <v>139</v>
      </c>
      <c r="L2086" s="58">
        <v>38.314999999999998</v>
      </c>
    </row>
    <row r="2087" spans="2:12" x14ac:dyDescent="0.35">
      <c r="B2087" s="61">
        <v>42368</v>
      </c>
      <c r="C2087" s="58">
        <v>83.608000000000004</v>
      </c>
      <c r="D2087" s="58">
        <v>74.834999999999994</v>
      </c>
      <c r="E2087" s="58">
        <v>30.379000000000001</v>
      </c>
      <c r="F2087" s="58">
        <v>68.106999999999999</v>
      </c>
      <c r="G2087" s="58">
        <v>22.5</v>
      </c>
      <c r="H2087" s="58">
        <v>50.146000000000001</v>
      </c>
      <c r="I2087" s="58">
        <v>122</v>
      </c>
      <c r="J2087" s="58">
        <v>30.75</v>
      </c>
      <c r="K2087" s="58">
        <v>142</v>
      </c>
      <c r="L2087" s="58">
        <v>38.281999999999996</v>
      </c>
    </row>
    <row r="2088" spans="2:12" x14ac:dyDescent="0.35">
      <c r="B2088" s="61">
        <v>42369</v>
      </c>
      <c r="C2088" s="58">
        <v>83.608000000000004</v>
      </c>
      <c r="D2088" s="58">
        <v>74.834999999999994</v>
      </c>
      <c r="E2088" s="58">
        <v>30.379000000000001</v>
      </c>
      <c r="F2088" s="58">
        <v>68.106999999999999</v>
      </c>
      <c r="G2088" s="58">
        <v>22.5</v>
      </c>
      <c r="H2088" s="58">
        <v>50.146000000000001</v>
      </c>
      <c r="I2088" s="58">
        <v>122</v>
      </c>
      <c r="J2088" s="58">
        <v>30.75</v>
      </c>
      <c r="K2088" s="58">
        <v>142</v>
      </c>
      <c r="L2088" s="58">
        <v>38.281999999999996</v>
      </c>
    </row>
    <row r="2089" spans="2:12" x14ac:dyDescent="0.35">
      <c r="B2089" s="61">
        <v>42370</v>
      </c>
      <c r="C2089" s="58">
        <v>83.608000000000004</v>
      </c>
      <c r="D2089" s="58">
        <v>74.834999999999994</v>
      </c>
      <c r="E2089" s="58">
        <v>30.379000000000001</v>
      </c>
      <c r="F2089" s="58">
        <v>68.106999999999999</v>
      </c>
      <c r="G2089" s="58">
        <v>22.5</v>
      </c>
      <c r="H2089" s="58">
        <v>50.146000000000001</v>
      </c>
      <c r="I2089" s="58">
        <v>122</v>
      </c>
      <c r="J2089" s="58">
        <v>30.75</v>
      </c>
      <c r="K2089" s="58">
        <v>142</v>
      </c>
      <c r="L2089" s="58">
        <v>38.281999999999996</v>
      </c>
    </row>
    <row r="2090" spans="2:12" x14ac:dyDescent="0.35">
      <c r="B2090" s="61">
        <v>42373</v>
      </c>
      <c r="C2090" s="58">
        <v>83.608000000000004</v>
      </c>
      <c r="D2090" s="58">
        <v>74.834999999999994</v>
      </c>
      <c r="E2090" s="58">
        <v>30.379000000000001</v>
      </c>
      <c r="F2090" s="58">
        <v>68.106999999999999</v>
      </c>
      <c r="G2090" s="58">
        <v>22.5</v>
      </c>
      <c r="H2090" s="58">
        <v>50.146000000000001</v>
      </c>
      <c r="I2090" s="58">
        <v>122</v>
      </c>
      <c r="J2090" s="58">
        <v>30.75</v>
      </c>
      <c r="K2090" s="58">
        <v>142</v>
      </c>
      <c r="L2090" s="58">
        <v>38.281999999999996</v>
      </c>
    </row>
    <row r="2091" spans="2:12" x14ac:dyDescent="0.35">
      <c r="B2091" s="61">
        <v>42374</v>
      </c>
      <c r="C2091" s="58">
        <v>81.14</v>
      </c>
      <c r="D2091" s="58">
        <v>74.254999999999995</v>
      </c>
      <c r="E2091" s="58">
        <v>30.257000000000001</v>
      </c>
      <c r="F2091" s="58">
        <v>67.260999999999996</v>
      </c>
      <c r="G2091" s="58">
        <v>22.5</v>
      </c>
      <c r="H2091" s="58">
        <v>50.097999999999999</v>
      </c>
      <c r="I2091" s="58">
        <v>122</v>
      </c>
      <c r="J2091" s="58">
        <v>30.611000000000001</v>
      </c>
      <c r="K2091" s="58">
        <v>143</v>
      </c>
      <c r="L2091" s="58">
        <v>38.381999999999998</v>
      </c>
    </row>
    <row r="2092" spans="2:12" x14ac:dyDescent="0.35">
      <c r="B2092" s="61">
        <v>42375</v>
      </c>
      <c r="C2092" s="58">
        <v>82.414000000000001</v>
      </c>
      <c r="D2092" s="58">
        <v>74.120999999999995</v>
      </c>
      <c r="E2092" s="58">
        <v>30.297000000000001</v>
      </c>
      <c r="F2092" s="58">
        <v>65.738</v>
      </c>
      <c r="G2092" s="58">
        <v>22.4</v>
      </c>
      <c r="H2092" s="58">
        <v>49.856999999999999</v>
      </c>
      <c r="I2092" s="58">
        <v>122</v>
      </c>
      <c r="J2092" s="58">
        <v>30.611000000000001</v>
      </c>
      <c r="K2092" s="58">
        <v>143.19999999999999</v>
      </c>
      <c r="L2092" s="58">
        <v>38.247999999999998</v>
      </c>
    </row>
    <row r="2093" spans="2:12" x14ac:dyDescent="0.35">
      <c r="B2093" s="61">
        <v>42376</v>
      </c>
      <c r="C2093" s="58">
        <v>82.334000000000003</v>
      </c>
      <c r="D2093" s="58">
        <v>73.183999999999997</v>
      </c>
      <c r="E2093" s="58">
        <v>30.379000000000001</v>
      </c>
      <c r="F2093" s="58">
        <v>65.695999999999998</v>
      </c>
      <c r="G2093" s="58">
        <v>22</v>
      </c>
      <c r="H2093" s="58">
        <v>49.664000000000001</v>
      </c>
      <c r="I2093" s="58">
        <v>122</v>
      </c>
      <c r="J2093" s="58">
        <v>29.818999999999999</v>
      </c>
      <c r="K2093" s="58">
        <v>142</v>
      </c>
      <c r="L2093" s="58">
        <v>38.215000000000003</v>
      </c>
    </row>
    <row r="2094" spans="2:12" x14ac:dyDescent="0.35">
      <c r="B2094" s="61">
        <v>42377</v>
      </c>
      <c r="C2094" s="58">
        <v>81.218999999999994</v>
      </c>
      <c r="D2094" s="58">
        <v>72.915999999999997</v>
      </c>
      <c r="E2094" s="58">
        <v>30.297000000000001</v>
      </c>
      <c r="F2094" s="58">
        <v>64.722999999999999</v>
      </c>
      <c r="G2094" s="58">
        <v>22</v>
      </c>
      <c r="H2094" s="58">
        <v>49.277999999999999</v>
      </c>
      <c r="I2094" s="58">
        <v>122</v>
      </c>
      <c r="J2094" s="58">
        <v>30.611000000000001</v>
      </c>
      <c r="K2094" s="58">
        <v>137.1</v>
      </c>
      <c r="L2094" s="58">
        <v>38.215000000000003</v>
      </c>
    </row>
    <row r="2095" spans="2:12" x14ac:dyDescent="0.35">
      <c r="B2095" s="61">
        <v>42380</v>
      </c>
      <c r="C2095" s="58">
        <v>79.228999999999999</v>
      </c>
      <c r="D2095" s="58">
        <v>73.183999999999997</v>
      </c>
      <c r="E2095" s="58">
        <v>30.216000000000001</v>
      </c>
      <c r="F2095" s="58">
        <v>62.945999999999998</v>
      </c>
      <c r="G2095" s="58">
        <v>22</v>
      </c>
      <c r="H2095" s="58">
        <v>49.182000000000002</v>
      </c>
      <c r="I2095" s="58">
        <v>122</v>
      </c>
      <c r="J2095" s="58">
        <v>30.564</v>
      </c>
      <c r="K2095" s="58">
        <v>136</v>
      </c>
      <c r="L2095" s="58">
        <v>38.247999999999998</v>
      </c>
    </row>
    <row r="2096" spans="2:12" x14ac:dyDescent="0.35">
      <c r="B2096" s="61">
        <v>42381</v>
      </c>
      <c r="C2096" s="58">
        <v>75.644999999999996</v>
      </c>
      <c r="D2096" s="58">
        <v>72.515000000000001</v>
      </c>
      <c r="E2096" s="58">
        <v>29.806999999999999</v>
      </c>
      <c r="F2096" s="58">
        <v>58.378</v>
      </c>
      <c r="G2096" s="58">
        <v>22</v>
      </c>
      <c r="H2096" s="58">
        <v>48.216999999999999</v>
      </c>
      <c r="I2096" s="58">
        <v>100</v>
      </c>
      <c r="J2096" s="58">
        <v>29.725000000000001</v>
      </c>
      <c r="K2096" s="58">
        <v>133</v>
      </c>
      <c r="L2096" s="58">
        <v>37.945999999999998</v>
      </c>
    </row>
    <row r="2097" spans="2:12" x14ac:dyDescent="0.35">
      <c r="B2097" s="61">
        <v>42382</v>
      </c>
      <c r="C2097" s="58">
        <v>76.361999999999995</v>
      </c>
      <c r="D2097" s="58">
        <v>74.165999999999997</v>
      </c>
      <c r="E2097" s="58">
        <v>29.725999999999999</v>
      </c>
      <c r="F2097" s="58">
        <v>59.180999999999997</v>
      </c>
      <c r="G2097" s="58">
        <v>22</v>
      </c>
      <c r="H2097" s="58">
        <v>48.216999999999999</v>
      </c>
      <c r="I2097" s="58">
        <v>100</v>
      </c>
      <c r="J2097" s="58">
        <v>29.911999999999999</v>
      </c>
      <c r="K2097" s="58">
        <v>134</v>
      </c>
      <c r="L2097" s="58">
        <v>37.979999999999997</v>
      </c>
    </row>
    <row r="2098" spans="2:12" x14ac:dyDescent="0.35">
      <c r="B2098" s="61">
        <v>42383</v>
      </c>
      <c r="C2098" s="58">
        <v>78.034000000000006</v>
      </c>
      <c r="D2098" s="58">
        <v>75.772000000000006</v>
      </c>
      <c r="E2098" s="58">
        <v>29.44</v>
      </c>
      <c r="F2098" s="58">
        <v>61.085000000000001</v>
      </c>
      <c r="G2098" s="58">
        <v>22</v>
      </c>
      <c r="H2098" s="58">
        <v>47.783999999999999</v>
      </c>
      <c r="I2098" s="58">
        <v>100</v>
      </c>
      <c r="J2098" s="58">
        <v>29.771999999999998</v>
      </c>
      <c r="K2098" s="58">
        <v>135</v>
      </c>
      <c r="L2098" s="58">
        <v>38.180999999999997</v>
      </c>
    </row>
    <row r="2099" spans="2:12" x14ac:dyDescent="0.35">
      <c r="B2099" s="61">
        <v>42384</v>
      </c>
      <c r="C2099" s="58">
        <v>78.034000000000006</v>
      </c>
      <c r="D2099" s="58">
        <v>75.459999999999994</v>
      </c>
      <c r="E2099" s="58">
        <v>28.991</v>
      </c>
      <c r="F2099" s="58">
        <v>59.901000000000003</v>
      </c>
      <c r="G2099" s="58">
        <v>22</v>
      </c>
      <c r="H2099" s="58">
        <v>46.625999999999998</v>
      </c>
      <c r="I2099" s="58">
        <v>100</v>
      </c>
      <c r="J2099" s="58">
        <v>29.957999999999998</v>
      </c>
      <c r="K2099" s="58">
        <v>144</v>
      </c>
      <c r="L2099" s="58">
        <v>38.180999999999997</v>
      </c>
    </row>
    <row r="2100" spans="2:12" x14ac:dyDescent="0.35">
      <c r="B2100" s="61">
        <v>42387</v>
      </c>
      <c r="C2100" s="58">
        <v>78.034000000000006</v>
      </c>
      <c r="D2100" s="58">
        <v>76.084999999999994</v>
      </c>
      <c r="E2100" s="58">
        <v>28.664000000000001</v>
      </c>
      <c r="F2100" s="58">
        <v>60.661999999999999</v>
      </c>
      <c r="G2100" s="58">
        <v>22</v>
      </c>
      <c r="H2100" s="58">
        <v>46.771000000000001</v>
      </c>
      <c r="I2100" s="58">
        <v>120</v>
      </c>
      <c r="J2100" s="58">
        <v>29.818999999999999</v>
      </c>
      <c r="K2100" s="58">
        <v>139.5</v>
      </c>
      <c r="L2100" s="58">
        <v>37.576999999999998</v>
      </c>
    </row>
    <row r="2101" spans="2:12" x14ac:dyDescent="0.35">
      <c r="B2101" s="61">
        <v>42388</v>
      </c>
      <c r="C2101" s="58">
        <v>76.361999999999995</v>
      </c>
      <c r="D2101" s="58">
        <v>75.906000000000006</v>
      </c>
      <c r="E2101" s="58">
        <v>27.358000000000001</v>
      </c>
      <c r="F2101" s="58">
        <v>59.139000000000003</v>
      </c>
      <c r="G2101" s="58">
        <v>22</v>
      </c>
      <c r="H2101" s="58">
        <v>44.987000000000002</v>
      </c>
      <c r="I2101" s="58">
        <v>120</v>
      </c>
      <c r="J2101" s="58">
        <v>29.632000000000001</v>
      </c>
      <c r="K2101" s="58">
        <v>143.5</v>
      </c>
      <c r="L2101" s="58">
        <v>36.905999999999999</v>
      </c>
    </row>
    <row r="2102" spans="2:12" x14ac:dyDescent="0.35">
      <c r="B2102" s="61">
        <v>42389</v>
      </c>
      <c r="C2102" s="58">
        <v>76.281999999999996</v>
      </c>
      <c r="D2102" s="58">
        <v>75.415000000000006</v>
      </c>
      <c r="E2102" s="58">
        <v>28.582999999999998</v>
      </c>
      <c r="F2102" s="58">
        <v>59.139000000000003</v>
      </c>
      <c r="G2102" s="58">
        <v>22</v>
      </c>
      <c r="H2102" s="58">
        <v>43.973999999999997</v>
      </c>
      <c r="I2102" s="58">
        <v>120</v>
      </c>
      <c r="J2102" s="58">
        <v>29.771999999999998</v>
      </c>
      <c r="K2102" s="58">
        <v>147</v>
      </c>
      <c r="L2102" s="58">
        <v>36.905999999999999</v>
      </c>
    </row>
    <row r="2103" spans="2:12" x14ac:dyDescent="0.35">
      <c r="B2103" s="61">
        <v>42390</v>
      </c>
      <c r="C2103" s="58">
        <v>76.043000000000006</v>
      </c>
      <c r="D2103" s="58">
        <v>75.459999999999994</v>
      </c>
      <c r="E2103" s="58">
        <v>27.806999999999999</v>
      </c>
      <c r="F2103" s="58">
        <v>59.139000000000003</v>
      </c>
      <c r="G2103" s="58">
        <v>22</v>
      </c>
      <c r="H2103" s="58">
        <v>43.637</v>
      </c>
      <c r="I2103" s="58">
        <v>120</v>
      </c>
      <c r="J2103" s="58">
        <v>29.725000000000001</v>
      </c>
      <c r="K2103" s="58">
        <v>146.30000000000001</v>
      </c>
      <c r="L2103" s="58">
        <v>36.905999999999999</v>
      </c>
    </row>
    <row r="2104" spans="2:12" x14ac:dyDescent="0.35">
      <c r="B2104" s="61">
        <v>42391</v>
      </c>
      <c r="C2104" s="58">
        <v>75.168000000000006</v>
      </c>
      <c r="D2104" s="58">
        <v>75.058000000000007</v>
      </c>
      <c r="E2104" s="58">
        <v>27.888000000000002</v>
      </c>
      <c r="F2104" s="58">
        <v>57.616</v>
      </c>
      <c r="G2104" s="58">
        <v>22</v>
      </c>
      <c r="H2104" s="58">
        <v>41.466999999999999</v>
      </c>
      <c r="I2104" s="58">
        <v>120</v>
      </c>
      <c r="J2104" s="58">
        <v>29.725000000000001</v>
      </c>
      <c r="K2104" s="58">
        <v>141.9</v>
      </c>
      <c r="L2104" s="58">
        <v>36.234999999999999</v>
      </c>
    </row>
    <row r="2105" spans="2:12" x14ac:dyDescent="0.35">
      <c r="B2105" s="61">
        <v>42394</v>
      </c>
      <c r="C2105" s="58">
        <v>76.84</v>
      </c>
      <c r="D2105" s="58">
        <v>76.575000000000003</v>
      </c>
      <c r="E2105" s="58">
        <v>28.093</v>
      </c>
      <c r="F2105" s="58">
        <v>57.784999999999997</v>
      </c>
      <c r="G2105" s="58">
        <v>22</v>
      </c>
      <c r="H2105" s="58">
        <v>44.311999999999998</v>
      </c>
      <c r="I2105" s="58">
        <v>120</v>
      </c>
      <c r="J2105" s="58">
        <v>30.004999999999999</v>
      </c>
      <c r="K2105" s="58">
        <v>140</v>
      </c>
      <c r="L2105" s="58">
        <v>36.637999999999998</v>
      </c>
    </row>
    <row r="2106" spans="2:12" x14ac:dyDescent="0.35">
      <c r="B2106" s="61">
        <v>42395</v>
      </c>
      <c r="C2106" s="58">
        <v>78.989999999999995</v>
      </c>
      <c r="D2106" s="58">
        <v>77.2</v>
      </c>
      <c r="E2106" s="58">
        <v>28.542000000000002</v>
      </c>
      <c r="F2106" s="58">
        <v>60.323999999999998</v>
      </c>
      <c r="G2106" s="58">
        <v>21.8</v>
      </c>
      <c r="H2106" s="58">
        <v>44.552999999999997</v>
      </c>
      <c r="I2106" s="58">
        <v>120</v>
      </c>
      <c r="J2106" s="58">
        <v>30.285</v>
      </c>
      <c r="K2106" s="58">
        <v>140.5</v>
      </c>
      <c r="L2106" s="58">
        <v>37.576999999999998</v>
      </c>
    </row>
    <row r="2107" spans="2:12" x14ac:dyDescent="0.35">
      <c r="B2107" s="61">
        <v>42396</v>
      </c>
      <c r="C2107" s="58">
        <v>76.043000000000006</v>
      </c>
      <c r="D2107" s="58">
        <v>75.683000000000007</v>
      </c>
      <c r="E2107" s="58">
        <v>28.256</v>
      </c>
      <c r="F2107" s="58">
        <v>59.603999999999999</v>
      </c>
      <c r="G2107" s="58">
        <v>21.8</v>
      </c>
      <c r="H2107" s="58">
        <v>44.264000000000003</v>
      </c>
      <c r="I2107" s="58">
        <v>120</v>
      </c>
      <c r="J2107" s="58">
        <v>30.285</v>
      </c>
      <c r="K2107" s="58">
        <v>138.6</v>
      </c>
      <c r="L2107" s="58">
        <v>37.576999999999998</v>
      </c>
    </row>
    <row r="2108" spans="2:12" x14ac:dyDescent="0.35">
      <c r="B2108" s="61">
        <v>42397</v>
      </c>
      <c r="C2108" s="58">
        <v>78.95</v>
      </c>
      <c r="D2108" s="58">
        <v>77.2</v>
      </c>
      <c r="E2108" s="58">
        <v>28.173999999999999</v>
      </c>
      <c r="F2108" s="58">
        <v>61.296999999999997</v>
      </c>
      <c r="G2108" s="58">
        <v>21.8</v>
      </c>
      <c r="H2108" s="58">
        <v>46.289000000000001</v>
      </c>
      <c r="I2108" s="58">
        <v>120</v>
      </c>
      <c r="J2108" s="58">
        <v>30.378</v>
      </c>
      <c r="K2108" s="58">
        <v>139.1</v>
      </c>
      <c r="L2108" s="58">
        <v>38.113999999999997</v>
      </c>
    </row>
    <row r="2109" spans="2:12" x14ac:dyDescent="0.35">
      <c r="B2109" s="61">
        <v>42398</v>
      </c>
      <c r="C2109" s="58">
        <v>79.228999999999999</v>
      </c>
      <c r="D2109" s="58">
        <v>77.379000000000005</v>
      </c>
      <c r="E2109" s="58">
        <v>28.256</v>
      </c>
      <c r="F2109" s="58">
        <v>61.72</v>
      </c>
      <c r="G2109" s="58">
        <v>21.8</v>
      </c>
      <c r="H2109" s="58">
        <v>47.253</v>
      </c>
      <c r="I2109" s="58">
        <v>120</v>
      </c>
      <c r="J2109" s="58">
        <v>30.471</v>
      </c>
      <c r="K2109" s="58">
        <v>141.6</v>
      </c>
      <c r="L2109" s="58">
        <v>37.912999999999997</v>
      </c>
    </row>
    <row r="2110" spans="2:12" x14ac:dyDescent="0.35">
      <c r="B2110" s="61">
        <v>42401</v>
      </c>
      <c r="C2110" s="58">
        <v>81.218999999999994</v>
      </c>
      <c r="D2110" s="58">
        <v>78.227000000000004</v>
      </c>
      <c r="E2110" s="58">
        <v>28.256</v>
      </c>
      <c r="F2110" s="58">
        <v>60.07</v>
      </c>
      <c r="G2110" s="58">
        <v>21.8</v>
      </c>
      <c r="H2110" s="58">
        <v>48.216999999999999</v>
      </c>
      <c r="I2110" s="58">
        <v>120</v>
      </c>
      <c r="J2110" s="58">
        <v>30.518000000000001</v>
      </c>
      <c r="K2110" s="58">
        <v>141.80000000000001</v>
      </c>
      <c r="L2110" s="58">
        <v>38.180999999999997</v>
      </c>
    </row>
    <row r="2111" spans="2:12" x14ac:dyDescent="0.35">
      <c r="B2111" s="61">
        <v>42402</v>
      </c>
      <c r="C2111" s="58">
        <v>81.697000000000003</v>
      </c>
      <c r="D2111" s="58">
        <v>78.984999999999999</v>
      </c>
      <c r="E2111" s="58">
        <v>28.745999999999999</v>
      </c>
      <c r="F2111" s="58">
        <v>62.566000000000003</v>
      </c>
      <c r="G2111" s="58">
        <v>21.8</v>
      </c>
      <c r="H2111" s="58">
        <v>47.734999999999999</v>
      </c>
      <c r="I2111" s="58">
        <v>120</v>
      </c>
      <c r="J2111" s="58">
        <v>30.611000000000001</v>
      </c>
      <c r="K2111" s="58">
        <v>144.80000000000001</v>
      </c>
      <c r="L2111" s="58">
        <v>37.710999999999999</v>
      </c>
    </row>
    <row r="2112" spans="2:12" x14ac:dyDescent="0.35">
      <c r="B2112" s="61">
        <v>42403</v>
      </c>
      <c r="C2112" s="58">
        <v>79.626999999999995</v>
      </c>
      <c r="D2112" s="58">
        <v>79.698999999999998</v>
      </c>
      <c r="E2112" s="58">
        <v>28.704999999999998</v>
      </c>
      <c r="F2112" s="58">
        <v>61.762</v>
      </c>
      <c r="G2112" s="58">
        <v>21.8</v>
      </c>
      <c r="H2112" s="58">
        <v>49.616</v>
      </c>
      <c r="I2112" s="58">
        <v>120</v>
      </c>
      <c r="J2112" s="58">
        <v>30.75</v>
      </c>
      <c r="K2112" s="58">
        <v>144.9</v>
      </c>
      <c r="L2112" s="58">
        <v>37.912999999999997</v>
      </c>
    </row>
    <row r="2113" spans="2:12" x14ac:dyDescent="0.35">
      <c r="B2113" s="61">
        <v>42404</v>
      </c>
      <c r="C2113" s="58">
        <v>77.635999999999996</v>
      </c>
      <c r="D2113" s="58">
        <v>79.878</v>
      </c>
      <c r="E2113" s="58">
        <v>28.501000000000001</v>
      </c>
      <c r="F2113" s="58">
        <v>60.154000000000003</v>
      </c>
      <c r="G2113" s="58">
        <v>21.8</v>
      </c>
      <c r="H2113" s="58">
        <v>48.555</v>
      </c>
      <c r="I2113" s="58">
        <v>120</v>
      </c>
      <c r="J2113" s="58">
        <v>30.518000000000001</v>
      </c>
      <c r="K2113" s="58">
        <v>144</v>
      </c>
      <c r="L2113" s="58">
        <v>37.777999999999999</v>
      </c>
    </row>
    <row r="2114" spans="2:12" x14ac:dyDescent="0.35">
      <c r="B2114" s="61">
        <v>42405</v>
      </c>
      <c r="C2114" s="58">
        <v>78.83</v>
      </c>
      <c r="D2114" s="58">
        <v>80.323999999999998</v>
      </c>
      <c r="E2114" s="58">
        <v>28.664000000000001</v>
      </c>
      <c r="F2114" s="58">
        <v>60.915999999999997</v>
      </c>
      <c r="G2114" s="58">
        <v>21.8</v>
      </c>
      <c r="H2114" s="58">
        <v>49.518999999999998</v>
      </c>
      <c r="I2114" s="58">
        <v>120</v>
      </c>
      <c r="J2114" s="58">
        <v>30.75</v>
      </c>
      <c r="K2114" s="58">
        <v>142.4</v>
      </c>
      <c r="L2114" s="58">
        <v>37.777999999999999</v>
      </c>
    </row>
    <row r="2115" spans="2:12" x14ac:dyDescent="0.35">
      <c r="B2115" s="61">
        <v>42408</v>
      </c>
      <c r="C2115" s="58">
        <v>80.423000000000002</v>
      </c>
      <c r="D2115" s="58">
        <v>80.323999999999998</v>
      </c>
      <c r="E2115" s="58">
        <v>28.745999999999999</v>
      </c>
      <c r="F2115" s="58">
        <v>63.707999999999998</v>
      </c>
      <c r="G2115" s="58">
        <v>21.8</v>
      </c>
      <c r="H2115" s="58">
        <v>49.518999999999998</v>
      </c>
      <c r="I2115" s="58">
        <v>120</v>
      </c>
      <c r="J2115" s="58">
        <v>31.216000000000001</v>
      </c>
      <c r="K2115" s="58">
        <v>144.1</v>
      </c>
      <c r="L2115" s="58">
        <v>37.912999999999997</v>
      </c>
    </row>
    <row r="2116" spans="2:12" x14ac:dyDescent="0.35">
      <c r="B2116" s="61">
        <v>42409</v>
      </c>
      <c r="C2116" s="58">
        <v>80.423000000000002</v>
      </c>
      <c r="D2116" s="58">
        <v>80.323999999999998</v>
      </c>
      <c r="E2116" s="58">
        <v>28.745999999999999</v>
      </c>
      <c r="F2116" s="58">
        <v>63.707999999999998</v>
      </c>
      <c r="G2116" s="58">
        <v>21.8</v>
      </c>
      <c r="H2116" s="58">
        <v>49.518999999999998</v>
      </c>
      <c r="I2116" s="58">
        <v>120</v>
      </c>
      <c r="J2116" s="58">
        <v>31.216000000000001</v>
      </c>
      <c r="K2116" s="58">
        <v>144.1</v>
      </c>
      <c r="L2116" s="58">
        <v>37.912999999999997</v>
      </c>
    </row>
    <row r="2117" spans="2:12" x14ac:dyDescent="0.35">
      <c r="B2117" s="61">
        <v>42410</v>
      </c>
      <c r="C2117" s="58">
        <v>76.600999999999999</v>
      </c>
      <c r="D2117" s="58">
        <v>80.278999999999996</v>
      </c>
      <c r="E2117" s="58">
        <v>28.704999999999998</v>
      </c>
      <c r="F2117" s="58">
        <v>61.593000000000004</v>
      </c>
      <c r="G2117" s="58">
        <v>21.8</v>
      </c>
      <c r="H2117" s="58">
        <v>48.459000000000003</v>
      </c>
      <c r="I2117" s="58">
        <v>120</v>
      </c>
      <c r="J2117" s="58">
        <v>30.937000000000001</v>
      </c>
      <c r="K2117" s="58">
        <v>143.6</v>
      </c>
      <c r="L2117" s="58">
        <v>37.845999999999997</v>
      </c>
    </row>
    <row r="2118" spans="2:12" x14ac:dyDescent="0.35">
      <c r="B2118" s="61">
        <v>42411</v>
      </c>
      <c r="C2118" s="58">
        <v>79.228999999999999</v>
      </c>
      <c r="D2118" s="58">
        <v>78.896000000000001</v>
      </c>
      <c r="E2118" s="58">
        <v>28.704999999999998</v>
      </c>
      <c r="F2118" s="58">
        <v>62.396000000000001</v>
      </c>
      <c r="G2118" s="58">
        <v>21.8</v>
      </c>
      <c r="H2118" s="58">
        <v>48.7</v>
      </c>
      <c r="I2118" s="58">
        <v>120</v>
      </c>
      <c r="J2118" s="58">
        <v>30.937000000000001</v>
      </c>
      <c r="K2118" s="58">
        <v>143.80000000000001</v>
      </c>
      <c r="L2118" s="58">
        <v>37.04</v>
      </c>
    </row>
    <row r="2119" spans="2:12" x14ac:dyDescent="0.35">
      <c r="B2119" s="61">
        <v>42412</v>
      </c>
      <c r="C2119" s="58">
        <v>79.228999999999999</v>
      </c>
      <c r="D2119" s="58">
        <v>80.323999999999998</v>
      </c>
      <c r="E2119" s="58">
        <v>28.786999999999999</v>
      </c>
      <c r="F2119" s="58">
        <v>62.311999999999998</v>
      </c>
      <c r="G2119" s="58">
        <v>21.8</v>
      </c>
      <c r="H2119" s="58">
        <v>49.085000000000001</v>
      </c>
      <c r="I2119" s="58">
        <v>120</v>
      </c>
      <c r="J2119" s="58">
        <v>31.216000000000001</v>
      </c>
      <c r="K2119" s="58">
        <v>145.30000000000001</v>
      </c>
      <c r="L2119" s="58">
        <v>36.972999999999999</v>
      </c>
    </row>
    <row r="2120" spans="2:12" x14ac:dyDescent="0.35">
      <c r="B2120" s="61">
        <v>42415</v>
      </c>
      <c r="C2120" s="58">
        <v>79.228999999999999</v>
      </c>
      <c r="D2120" s="58">
        <v>80.234999999999999</v>
      </c>
      <c r="E2120" s="58">
        <v>28.745999999999999</v>
      </c>
      <c r="F2120" s="58">
        <v>62.523000000000003</v>
      </c>
      <c r="G2120" s="58">
        <v>21.8</v>
      </c>
      <c r="H2120" s="58">
        <v>49.036999999999999</v>
      </c>
      <c r="I2120" s="58">
        <v>120</v>
      </c>
      <c r="J2120" s="58">
        <v>31.123000000000001</v>
      </c>
      <c r="K2120" s="58">
        <v>143.80000000000001</v>
      </c>
      <c r="L2120" s="58">
        <v>37.777999999999999</v>
      </c>
    </row>
    <row r="2121" spans="2:12" x14ac:dyDescent="0.35">
      <c r="B2121" s="61">
        <v>42416</v>
      </c>
      <c r="C2121" s="58">
        <v>78.192999999999998</v>
      </c>
      <c r="D2121" s="58">
        <v>80.012</v>
      </c>
      <c r="E2121" s="58">
        <v>28.95</v>
      </c>
      <c r="F2121" s="58">
        <v>63.030999999999999</v>
      </c>
      <c r="G2121" s="58">
        <v>21.8</v>
      </c>
      <c r="H2121" s="58">
        <v>49.085000000000001</v>
      </c>
      <c r="I2121" s="58">
        <v>120</v>
      </c>
      <c r="J2121" s="58">
        <v>31.216000000000001</v>
      </c>
      <c r="K2121" s="58">
        <v>140.80000000000001</v>
      </c>
      <c r="L2121" s="58">
        <v>37.811999999999998</v>
      </c>
    </row>
    <row r="2122" spans="2:12" x14ac:dyDescent="0.35">
      <c r="B2122" s="61">
        <v>42417</v>
      </c>
      <c r="C2122" s="58">
        <v>78.87</v>
      </c>
      <c r="D2122" s="58">
        <v>80.323999999999998</v>
      </c>
      <c r="E2122" s="58">
        <v>28.991</v>
      </c>
      <c r="F2122" s="58">
        <v>63.454000000000001</v>
      </c>
      <c r="G2122" s="58">
        <v>24.7</v>
      </c>
      <c r="H2122" s="58">
        <v>49.085000000000001</v>
      </c>
      <c r="I2122" s="58">
        <v>120</v>
      </c>
      <c r="J2122" s="58">
        <v>31.216000000000001</v>
      </c>
      <c r="K2122" s="58">
        <v>141.9</v>
      </c>
      <c r="L2122" s="58">
        <v>37.576999999999998</v>
      </c>
    </row>
    <row r="2123" spans="2:12" x14ac:dyDescent="0.35">
      <c r="B2123" s="61">
        <v>42418</v>
      </c>
      <c r="C2123" s="58">
        <v>79.228999999999999</v>
      </c>
      <c r="D2123" s="58">
        <v>80.278999999999996</v>
      </c>
      <c r="E2123" s="58">
        <v>29.195</v>
      </c>
      <c r="F2123" s="58">
        <v>64.3</v>
      </c>
      <c r="G2123" s="58">
        <v>24.7</v>
      </c>
      <c r="H2123" s="58">
        <v>49.182000000000002</v>
      </c>
      <c r="I2123" s="58">
        <v>120</v>
      </c>
      <c r="J2123" s="58">
        <v>31.776</v>
      </c>
      <c r="K2123" s="58">
        <v>141</v>
      </c>
      <c r="L2123" s="58">
        <v>36.905999999999999</v>
      </c>
    </row>
    <row r="2124" spans="2:12" x14ac:dyDescent="0.35">
      <c r="B2124" s="61">
        <v>42419</v>
      </c>
      <c r="C2124" s="58">
        <v>80.820999999999998</v>
      </c>
      <c r="D2124" s="58">
        <v>80.858999999999995</v>
      </c>
      <c r="E2124" s="58">
        <v>29.399000000000001</v>
      </c>
      <c r="F2124" s="58">
        <v>67.260999999999996</v>
      </c>
      <c r="G2124" s="58">
        <v>24.7</v>
      </c>
      <c r="H2124" s="58">
        <v>49.375</v>
      </c>
      <c r="I2124" s="58">
        <v>120</v>
      </c>
      <c r="J2124" s="58">
        <v>31.356000000000002</v>
      </c>
      <c r="K2124" s="58">
        <v>142.80000000000001</v>
      </c>
      <c r="L2124" s="58">
        <v>37.106999999999999</v>
      </c>
    </row>
    <row r="2125" spans="2:12" x14ac:dyDescent="0.35">
      <c r="B2125" s="61">
        <v>42422</v>
      </c>
      <c r="C2125" s="58">
        <v>80.423000000000002</v>
      </c>
      <c r="D2125" s="58">
        <v>80.680999999999997</v>
      </c>
      <c r="E2125" s="58">
        <v>29.399000000000001</v>
      </c>
      <c r="F2125" s="58">
        <v>66.881</v>
      </c>
      <c r="G2125" s="58">
        <v>24.7</v>
      </c>
      <c r="H2125" s="58">
        <v>50.531999999999996</v>
      </c>
      <c r="I2125" s="58">
        <v>120</v>
      </c>
      <c r="J2125" s="58">
        <v>31.776</v>
      </c>
      <c r="K2125" s="58">
        <v>141.69999999999999</v>
      </c>
      <c r="L2125" s="58">
        <v>37.308999999999997</v>
      </c>
    </row>
    <row r="2126" spans="2:12" x14ac:dyDescent="0.35">
      <c r="B2126" s="61">
        <v>42423</v>
      </c>
      <c r="C2126" s="58">
        <v>79.626999999999995</v>
      </c>
      <c r="D2126" s="58">
        <v>78.182000000000002</v>
      </c>
      <c r="E2126" s="58">
        <v>29.399000000000001</v>
      </c>
      <c r="F2126" s="58">
        <v>64.680999999999997</v>
      </c>
      <c r="G2126" s="58">
        <v>23</v>
      </c>
      <c r="H2126" s="58">
        <v>50.435000000000002</v>
      </c>
      <c r="I2126" s="58">
        <v>120</v>
      </c>
      <c r="J2126" s="58">
        <v>31.681999999999999</v>
      </c>
      <c r="K2126" s="58">
        <v>141.5</v>
      </c>
      <c r="L2126" s="58">
        <v>37.241999999999997</v>
      </c>
    </row>
    <row r="2127" spans="2:12" x14ac:dyDescent="0.35">
      <c r="B2127" s="61">
        <v>42424</v>
      </c>
      <c r="C2127" s="58">
        <v>79.626999999999995</v>
      </c>
      <c r="D2127" s="58">
        <v>78.36</v>
      </c>
      <c r="E2127" s="58">
        <v>29.399000000000001</v>
      </c>
      <c r="F2127" s="58">
        <v>64.638000000000005</v>
      </c>
      <c r="G2127" s="58">
        <v>23</v>
      </c>
      <c r="H2127" s="58">
        <v>51.110999999999997</v>
      </c>
      <c r="I2127" s="58">
        <v>120</v>
      </c>
      <c r="J2127" s="58">
        <v>31.962</v>
      </c>
      <c r="K2127" s="58">
        <v>142.5</v>
      </c>
      <c r="L2127" s="58">
        <v>36.972999999999999</v>
      </c>
    </row>
    <row r="2128" spans="2:12" x14ac:dyDescent="0.35">
      <c r="B2128" s="61">
        <v>42425</v>
      </c>
      <c r="C2128" s="58">
        <v>78.790999999999997</v>
      </c>
      <c r="D2128" s="58">
        <v>76.084999999999994</v>
      </c>
      <c r="E2128" s="58">
        <v>29.399000000000001</v>
      </c>
      <c r="F2128" s="58">
        <v>63.707999999999998</v>
      </c>
      <c r="G2128" s="58">
        <v>23</v>
      </c>
      <c r="H2128" s="58">
        <v>50.338999999999999</v>
      </c>
      <c r="I2128" s="58">
        <v>120</v>
      </c>
      <c r="J2128" s="58">
        <v>31.681999999999999</v>
      </c>
      <c r="K2128" s="58">
        <v>141.30000000000001</v>
      </c>
      <c r="L2128" s="58">
        <v>37.106999999999999</v>
      </c>
    </row>
    <row r="2129" spans="2:12" x14ac:dyDescent="0.35">
      <c r="B2129" s="61">
        <v>42426</v>
      </c>
      <c r="C2129" s="58">
        <v>78.790999999999997</v>
      </c>
      <c r="D2129" s="58">
        <v>76.084999999999994</v>
      </c>
      <c r="E2129" s="58">
        <v>29.399000000000001</v>
      </c>
      <c r="F2129" s="58">
        <v>63.707999999999998</v>
      </c>
      <c r="G2129" s="58">
        <v>23</v>
      </c>
      <c r="H2129" s="58">
        <v>50.338999999999999</v>
      </c>
      <c r="I2129" s="58">
        <v>120</v>
      </c>
      <c r="J2129" s="58">
        <v>31.681999999999999</v>
      </c>
      <c r="K2129" s="58">
        <v>141.30000000000001</v>
      </c>
      <c r="L2129" s="58">
        <v>37.106999999999999</v>
      </c>
    </row>
    <row r="2130" spans="2:12" x14ac:dyDescent="0.35">
      <c r="B2130" s="61">
        <v>42429</v>
      </c>
      <c r="C2130" s="58">
        <v>78.83</v>
      </c>
      <c r="D2130" s="58">
        <v>75.147000000000006</v>
      </c>
      <c r="E2130" s="58">
        <v>29.481000000000002</v>
      </c>
      <c r="F2130" s="58">
        <v>63.707999999999998</v>
      </c>
      <c r="G2130" s="58">
        <v>23</v>
      </c>
      <c r="H2130" s="58">
        <v>50.243000000000002</v>
      </c>
      <c r="I2130" s="58">
        <v>120</v>
      </c>
      <c r="J2130" s="58">
        <v>30.75</v>
      </c>
      <c r="K2130" s="58">
        <v>140.69999999999999</v>
      </c>
      <c r="L2130" s="58">
        <v>37.106999999999999</v>
      </c>
    </row>
    <row r="2131" spans="2:12" x14ac:dyDescent="0.35">
      <c r="B2131" s="61">
        <v>42430</v>
      </c>
      <c r="C2131" s="58">
        <v>78.83</v>
      </c>
      <c r="D2131" s="58">
        <v>74.745999999999995</v>
      </c>
      <c r="E2131" s="58">
        <v>29.481000000000002</v>
      </c>
      <c r="F2131" s="58">
        <v>63.962000000000003</v>
      </c>
      <c r="G2131" s="58">
        <v>23</v>
      </c>
      <c r="H2131" s="58">
        <v>50.146000000000001</v>
      </c>
      <c r="I2131" s="58">
        <v>120</v>
      </c>
      <c r="J2131" s="58">
        <v>30.285</v>
      </c>
      <c r="K2131" s="58">
        <v>142.4</v>
      </c>
      <c r="L2131" s="58">
        <v>37.408999999999999</v>
      </c>
    </row>
    <row r="2132" spans="2:12" x14ac:dyDescent="0.35">
      <c r="B2132" s="61">
        <v>42431</v>
      </c>
      <c r="C2132" s="58">
        <v>79.188999999999993</v>
      </c>
      <c r="D2132" s="58">
        <v>74.924000000000007</v>
      </c>
      <c r="E2132" s="58">
        <v>29.073</v>
      </c>
      <c r="F2132" s="58">
        <v>64.215000000000003</v>
      </c>
      <c r="G2132" s="58">
        <v>23</v>
      </c>
      <c r="H2132" s="58">
        <v>50.097999999999999</v>
      </c>
      <c r="I2132" s="58">
        <v>120</v>
      </c>
      <c r="J2132" s="58">
        <v>30.285</v>
      </c>
      <c r="K2132" s="58">
        <v>141.80000000000001</v>
      </c>
      <c r="L2132" s="58">
        <v>37.408999999999999</v>
      </c>
    </row>
    <row r="2133" spans="2:12" x14ac:dyDescent="0.35">
      <c r="B2133" s="61">
        <v>42432</v>
      </c>
      <c r="C2133" s="58">
        <v>79.546999999999997</v>
      </c>
      <c r="D2133" s="58">
        <v>74.120999999999995</v>
      </c>
      <c r="E2133" s="58">
        <v>29.888999999999999</v>
      </c>
      <c r="F2133" s="58">
        <v>65.400000000000006</v>
      </c>
      <c r="G2133" s="58">
        <v>23</v>
      </c>
      <c r="H2133" s="58">
        <v>50.05</v>
      </c>
      <c r="I2133" s="58">
        <v>120</v>
      </c>
      <c r="J2133" s="58">
        <v>30.285</v>
      </c>
      <c r="K2133" s="58">
        <v>141.5</v>
      </c>
      <c r="L2133" s="58">
        <v>37.710999999999999</v>
      </c>
    </row>
    <row r="2134" spans="2:12" x14ac:dyDescent="0.35">
      <c r="B2134" s="61">
        <v>42433</v>
      </c>
      <c r="C2134" s="58">
        <v>78.432000000000002</v>
      </c>
      <c r="D2134" s="58">
        <v>74.968999999999994</v>
      </c>
      <c r="E2134" s="58">
        <v>30.216000000000001</v>
      </c>
      <c r="F2134" s="58">
        <v>65.146000000000001</v>
      </c>
      <c r="G2134" s="58">
        <v>23.05</v>
      </c>
      <c r="H2134" s="58">
        <v>50.338999999999999</v>
      </c>
      <c r="I2134" s="58">
        <v>120</v>
      </c>
      <c r="J2134" s="58">
        <v>31.077000000000002</v>
      </c>
      <c r="K2134" s="58">
        <v>142.30000000000001</v>
      </c>
      <c r="L2134" s="58">
        <v>37.173999999999999</v>
      </c>
    </row>
    <row r="2135" spans="2:12" x14ac:dyDescent="0.35">
      <c r="B2135" s="61">
        <v>42436</v>
      </c>
      <c r="C2135" s="58">
        <v>78.83</v>
      </c>
      <c r="D2135" s="58">
        <v>74.700999999999993</v>
      </c>
      <c r="E2135" s="58">
        <v>29.521999999999998</v>
      </c>
      <c r="F2135" s="58">
        <v>65.188000000000002</v>
      </c>
      <c r="G2135" s="58">
        <v>23.05</v>
      </c>
      <c r="H2135" s="58">
        <v>50.146000000000001</v>
      </c>
      <c r="I2135" s="58">
        <v>120</v>
      </c>
      <c r="J2135" s="58">
        <v>31.216000000000001</v>
      </c>
      <c r="K2135" s="58">
        <v>143.19999999999999</v>
      </c>
      <c r="L2135" s="58">
        <v>37.912999999999997</v>
      </c>
    </row>
    <row r="2136" spans="2:12" x14ac:dyDescent="0.35">
      <c r="B2136" s="61">
        <v>42437</v>
      </c>
      <c r="C2136" s="58">
        <v>80.183999999999997</v>
      </c>
      <c r="D2136" s="58">
        <v>74.834999999999994</v>
      </c>
      <c r="E2136" s="58">
        <v>29.603000000000002</v>
      </c>
      <c r="F2136" s="58">
        <v>65.822999999999993</v>
      </c>
      <c r="G2136" s="58">
        <v>23.05</v>
      </c>
      <c r="H2136" s="58">
        <v>50.531999999999996</v>
      </c>
      <c r="I2136" s="58">
        <v>120</v>
      </c>
      <c r="J2136" s="58">
        <v>31.123000000000001</v>
      </c>
      <c r="K2136" s="58">
        <v>143.30000000000001</v>
      </c>
      <c r="L2136" s="58">
        <v>38.517000000000003</v>
      </c>
    </row>
    <row r="2137" spans="2:12" x14ac:dyDescent="0.35">
      <c r="B2137" s="61">
        <v>42438</v>
      </c>
      <c r="C2137" s="58">
        <v>80.025000000000006</v>
      </c>
      <c r="D2137" s="58">
        <v>74.745999999999995</v>
      </c>
      <c r="E2137" s="58">
        <v>30.012</v>
      </c>
      <c r="F2137" s="58">
        <v>65.569000000000003</v>
      </c>
      <c r="G2137" s="58">
        <v>23.05</v>
      </c>
      <c r="H2137" s="58">
        <v>50.243000000000002</v>
      </c>
      <c r="I2137" s="58">
        <v>120</v>
      </c>
      <c r="J2137" s="58">
        <v>31.216000000000001</v>
      </c>
      <c r="K2137" s="58">
        <v>142.80000000000001</v>
      </c>
      <c r="L2137" s="58">
        <v>37.912999999999997</v>
      </c>
    </row>
    <row r="2138" spans="2:12" x14ac:dyDescent="0.35">
      <c r="B2138" s="61">
        <v>42439</v>
      </c>
      <c r="C2138" s="58">
        <v>80.423000000000002</v>
      </c>
      <c r="D2138" s="58">
        <v>74.790000000000006</v>
      </c>
      <c r="E2138" s="58">
        <v>29.806999999999999</v>
      </c>
      <c r="F2138" s="58">
        <v>67.683999999999997</v>
      </c>
      <c r="G2138" s="58">
        <v>23.05</v>
      </c>
      <c r="H2138" s="58">
        <v>50.243000000000002</v>
      </c>
      <c r="I2138" s="58">
        <v>120</v>
      </c>
      <c r="J2138" s="58">
        <v>30.611000000000001</v>
      </c>
      <c r="K2138" s="58">
        <v>146.80000000000001</v>
      </c>
      <c r="L2138" s="58">
        <v>38.549999999999997</v>
      </c>
    </row>
    <row r="2139" spans="2:12" x14ac:dyDescent="0.35">
      <c r="B2139" s="61">
        <v>42440</v>
      </c>
      <c r="C2139" s="58">
        <v>81.617000000000004</v>
      </c>
      <c r="D2139" s="58">
        <v>75.772000000000006</v>
      </c>
      <c r="E2139" s="58">
        <v>29.847999999999999</v>
      </c>
      <c r="F2139" s="58">
        <v>68.953000000000003</v>
      </c>
      <c r="G2139" s="58">
        <v>23.05</v>
      </c>
      <c r="H2139" s="58">
        <v>50.628</v>
      </c>
      <c r="I2139" s="58">
        <v>120</v>
      </c>
      <c r="J2139" s="58">
        <v>30.657</v>
      </c>
      <c r="K2139" s="58">
        <v>150.1</v>
      </c>
      <c r="L2139" s="58">
        <v>38.415999999999997</v>
      </c>
    </row>
    <row r="2140" spans="2:12" x14ac:dyDescent="0.35">
      <c r="B2140" s="61">
        <v>42443</v>
      </c>
      <c r="C2140" s="58">
        <v>83.608000000000004</v>
      </c>
      <c r="D2140" s="58">
        <v>76.932000000000002</v>
      </c>
      <c r="E2140" s="58">
        <v>30.134</v>
      </c>
      <c r="F2140" s="58">
        <v>71.153000000000006</v>
      </c>
      <c r="G2140" s="58">
        <v>23.05</v>
      </c>
      <c r="H2140" s="58">
        <v>50.677</v>
      </c>
      <c r="I2140" s="58">
        <v>120</v>
      </c>
      <c r="J2140" s="58">
        <v>29.539000000000001</v>
      </c>
      <c r="K2140" s="58">
        <v>154.5</v>
      </c>
      <c r="L2140" s="58">
        <v>38.381999999999998</v>
      </c>
    </row>
    <row r="2141" spans="2:12" x14ac:dyDescent="0.35">
      <c r="B2141" s="61">
        <v>42444</v>
      </c>
      <c r="C2141" s="58">
        <v>83.051000000000002</v>
      </c>
      <c r="D2141" s="58">
        <v>75.593999999999994</v>
      </c>
      <c r="E2141" s="58">
        <v>29.971</v>
      </c>
      <c r="F2141" s="58">
        <v>70.983999999999995</v>
      </c>
      <c r="G2141" s="58">
        <v>23.05</v>
      </c>
      <c r="H2141" s="58">
        <v>51.061999999999998</v>
      </c>
      <c r="I2141" s="58">
        <v>120</v>
      </c>
      <c r="J2141" s="58">
        <v>28.98</v>
      </c>
      <c r="K2141" s="58">
        <v>155</v>
      </c>
      <c r="L2141" s="58">
        <v>38.314999999999998</v>
      </c>
    </row>
    <row r="2142" spans="2:12" x14ac:dyDescent="0.35">
      <c r="B2142" s="61">
        <v>42445</v>
      </c>
      <c r="C2142" s="58">
        <v>82.811999999999998</v>
      </c>
      <c r="D2142" s="58">
        <v>76.754000000000005</v>
      </c>
      <c r="E2142" s="58">
        <v>30.052</v>
      </c>
      <c r="F2142" s="58">
        <v>70.644999999999996</v>
      </c>
      <c r="G2142" s="58">
        <v>23.05</v>
      </c>
      <c r="H2142" s="58">
        <v>50.146000000000001</v>
      </c>
      <c r="I2142" s="58">
        <v>120</v>
      </c>
      <c r="J2142" s="58">
        <v>27.489000000000001</v>
      </c>
      <c r="K2142" s="58">
        <v>154.9</v>
      </c>
      <c r="L2142" s="58">
        <v>38.517000000000003</v>
      </c>
    </row>
    <row r="2143" spans="2:12" x14ac:dyDescent="0.35">
      <c r="B2143" s="61">
        <v>42446</v>
      </c>
      <c r="C2143" s="58">
        <v>82.811999999999998</v>
      </c>
      <c r="D2143" s="58">
        <v>77.468000000000004</v>
      </c>
      <c r="E2143" s="58">
        <v>30.216000000000001</v>
      </c>
      <c r="F2143" s="58">
        <v>71.364999999999995</v>
      </c>
      <c r="G2143" s="58">
        <v>23.05</v>
      </c>
      <c r="H2143" s="58">
        <v>50.097999999999999</v>
      </c>
      <c r="I2143" s="58">
        <v>120</v>
      </c>
      <c r="J2143" s="58">
        <v>27.954999999999998</v>
      </c>
      <c r="K2143" s="58">
        <v>155.80000000000001</v>
      </c>
      <c r="L2143" s="58">
        <v>38.549999999999997</v>
      </c>
    </row>
    <row r="2144" spans="2:12" x14ac:dyDescent="0.35">
      <c r="B2144" s="61">
        <v>42447</v>
      </c>
      <c r="C2144" s="58">
        <v>83.051000000000002</v>
      </c>
      <c r="D2144" s="58">
        <v>80.278999999999996</v>
      </c>
      <c r="E2144" s="58">
        <v>30.623999999999999</v>
      </c>
      <c r="F2144" s="58">
        <v>72.676000000000002</v>
      </c>
      <c r="G2144" s="58">
        <v>23.05</v>
      </c>
      <c r="H2144" s="58">
        <v>50.725000000000001</v>
      </c>
      <c r="I2144" s="58">
        <v>120</v>
      </c>
      <c r="J2144" s="58">
        <v>28.187999999999999</v>
      </c>
      <c r="K2144" s="58">
        <v>159.9</v>
      </c>
      <c r="L2144" s="58">
        <v>38.584000000000003</v>
      </c>
    </row>
    <row r="2145" spans="2:12" x14ac:dyDescent="0.35">
      <c r="B2145" s="61">
        <v>42450</v>
      </c>
      <c r="C2145" s="58">
        <v>82.811999999999998</v>
      </c>
      <c r="D2145" s="58">
        <v>80.323999999999998</v>
      </c>
      <c r="E2145" s="58">
        <v>31.318000000000001</v>
      </c>
      <c r="F2145" s="58">
        <v>74.03</v>
      </c>
      <c r="G2145" s="58">
        <v>23.05</v>
      </c>
      <c r="H2145" s="58">
        <v>51.110999999999997</v>
      </c>
      <c r="I2145" s="58">
        <v>120</v>
      </c>
      <c r="J2145" s="58">
        <v>27.954999999999998</v>
      </c>
      <c r="K2145" s="58">
        <v>161</v>
      </c>
      <c r="L2145" s="58">
        <v>39.322000000000003</v>
      </c>
    </row>
    <row r="2146" spans="2:12" x14ac:dyDescent="0.35">
      <c r="B2146" s="61">
        <v>42451</v>
      </c>
      <c r="C2146" s="58">
        <v>83.528000000000006</v>
      </c>
      <c r="D2146" s="58">
        <v>80.323999999999998</v>
      </c>
      <c r="E2146" s="58">
        <v>31.277000000000001</v>
      </c>
      <c r="F2146" s="58">
        <v>73.903000000000006</v>
      </c>
      <c r="G2146" s="58">
        <v>25.45</v>
      </c>
      <c r="H2146" s="58">
        <v>51.881999999999998</v>
      </c>
      <c r="I2146" s="58">
        <v>120</v>
      </c>
      <c r="J2146" s="58">
        <v>27.768999999999998</v>
      </c>
      <c r="K2146" s="58">
        <v>162.30000000000001</v>
      </c>
      <c r="L2146" s="58">
        <v>38.918999999999997</v>
      </c>
    </row>
    <row r="2147" spans="2:12" x14ac:dyDescent="0.35">
      <c r="B2147" s="61">
        <v>42452</v>
      </c>
      <c r="C2147" s="58">
        <v>83.608000000000004</v>
      </c>
      <c r="D2147" s="58">
        <v>81.572999999999993</v>
      </c>
      <c r="E2147" s="58">
        <v>31.196000000000002</v>
      </c>
      <c r="F2147" s="58">
        <v>73.775999999999996</v>
      </c>
      <c r="G2147" s="58">
        <v>23.6</v>
      </c>
      <c r="H2147" s="58">
        <v>51.978000000000002</v>
      </c>
      <c r="I2147" s="58">
        <v>120</v>
      </c>
      <c r="J2147" s="58">
        <v>27.116</v>
      </c>
      <c r="K2147" s="58">
        <v>162</v>
      </c>
      <c r="L2147" s="58">
        <v>38.584000000000003</v>
      </c>
    </row>
    <row r="2148" spans="2:12" x14ac:dyDescent="0.35">
      <c r="B2148" s="61">
        <v>42453</v>
      </c>
      <c r="C2148" s="58">
        <v>84.643000000000001</v>
      </c>
      <c r="D2148" s="58">
        <v>81.572999999999993</v>
      </c>
      <c r="E2148" s="58">
        <v>31.440999999999999</v>
      </c>
      <c r="F2148" s="58">
        <v>73.141000000000005</v>
      </c>
      <c r="G2148" s="58">
        <v>23.6</v>
      </c>
      <c r="H2148" s="58">
        <v>51.689</v>
      </c>
      <c r="I2148" s="58">
        <v>120</v>
      </c>
      <c r="J2148" s="58">
        <v>27.582000000000001</v>
      </c>
      <c r="K2148" s="58">
        <v>163.6</v>
      </c>
      <c r="L2148" s="58">
        <v>38.584000000000003</v>
      </c>
    </row>
    <row r="2149" spans="2:12" x14ac:dyDescent="0.35">
      <c r="B2149" s="61">
        <v>42454</v>
      </c>
      <c r="C2149" s="58">
        <v>84.643000000000001</v>
      </c>
      <c r="D2149" s="58">
        <v>81.572999999999993</v>
      </c>
      <c r="E2149" s="58">
        <v>31.440999999999999</v>
      </c>
      <c r="F2149" s="58">
        <v>73.141000000000005</v>
      </c>
      <c r="G2149" s="58">
        <v>23.6</v>
      </c>
      <c r="H2149" s="58">
        <v>51.689</v>
      </c>
      <c r="I2149" s="58">
        <v>120</v>
      </c>
      <c r="J2149" s="58">
        <v>27.582000000000001</v>
      </c>
      <c r="K2149" s="58">
        <v>163.6</v>
      </c>
      <c r="L2149" s="58">
        <v>38.584000000000003</v>
      </c>
    </row>
    <row r="2150" spans="2:12" x14ac:dyDescent="0.35">
      <c r="B2150" s="61">
        <v>42457</v>
      </c>
      <c r="C2150" s="58">
        <v>84.643000000000001</v>
      </c>
      <c r="D2150" s="58">
        <v>81.572999999999993</v>
      </c>
      <c r="E2150" s="58">
        <v>31.440999999999999</v>
      </c>
      <c r="F2150" s="58">
        <v>73.141000000000005</v>
      </c>
      <c r="G2150" s="58">
        <v>23.6</v>
      </c>
      <c r="H2150" s="58">
        <v>51.689</v>
      </c>
      <c r="I2150" s="58">
        <v>120</v>
      </c>
      <c r="J2150" s="58">
        <v>27.582000000000001</v>
      </c>
      <c r="K2150" s="58">
        <v>163.6</v>
      </c>
      <c r="L2150" s="58">
        <v>38.584000000000003</v>
      </c>
    </row>
    <row r="2151" spans="2:12" x14ac:dyDescent="0.35">
      <c r="B2151" s="61">
        <v>42458</v>
      </c>
      <c r="C2151" s="58">
        <v>83.608000000000004</v>
      </c>
      <c r="D2151" s="58">
        <v>81.572999999999993</v>
      </c>
      <c r="E2151" s="58">
        <v>31.849</v>
      </c>
      <c r="F2151" s="58">
        <v>72.760999999999996</v>
      </c>
      <c r="G2151" s="58">
        <v>23.6</v>
      </c>
      <c r="H2151" s="58">
        <v>51.640999999999998</v>
      </c>
      <c r="I2151" s="58">
        <v>120</v>
      </c>
      <c r="J2151" s="58">
        <v>27.768999999999998</v>
      </c>
      <c r="K2151" s="58">
        <v>160.5</v>
      </c>
      <c r="L2151" s="58">
        <v>38.584000000000003</v>
      </c>
    </row>
    <row r="2152" spans="2:12" x14ac:dyDescent="0.35">
      <c r="B2152" s="61">
        <v>42459</v>
      </c>
      <c r="C2152" s="58">
        <v>83.051000000000002</v>
      </c>
      <c r="D2152" s="58">
        <v>80.591999999999999</v>
      </c>
      <c r="E2152" s="58">
        <v>32.094000000000001</v>
      </c>
      <c r="F2152" s="58">
        <v>71.492000000000004</v>
      </c>
      <c r="G2152" s="58">
        <v>23.6</v>
      </c>
      <c r="H2152" s="58">
        <v>51.543999999999997</v>
      </c>
      <c r="I2152" s="58">
        <v>120</v>
      </c>
      <c r="J2152" s="58">
        <v>27.629000000000001</v>
      </c>
      <c r="K2152" s="58">
        <v>161.4</v>
      </c>
      <c r="L2152" s="58">
        <v>38.584000000000003</v>
      </c>
    </row>
    <row r="2153" spans="2:12" x14ac:dyDescent="0.35">
      <c r="B2153" s="61">
        <v>42460</v>
      </c>
      <c r="C2153" s="58">
        <v>83.369</v>
      </c>
      <c r="D2153" s="58">
        <v>80.457999999999998</v>
      </c>
      <c r="E2153" s="58">
        <v>31.849</v>
      </c>
      <c r="F2153" s="58">
        <v>70.814999999999998</v>
      </c>
      <c r="G2153" s="58">
        <v>23.65</v>
      </c>
      <c r="H2153" s="58">
        <v>51.593000000000004</v>
      </c>
      <c r="I2153" s="58">
        <v>120</v>
      </c>
      <c r="J2153" s="58">
        <v>27.768999999999998</v>
      </c>
      <c r="K2153" s="58">
        <v>169.6</v>
      </c>
      <c r="L2153" s="58">
        <v>38.616999999999997</v>
      </c>
    </row>
    <row r="2154" spans="2:12" x14ac:dyDescent="0.35">
      <c r="B2154" s="61">
        <v>42461</v>
      </c>
      <c r="C2154" s="58">
        <v>81.457999999999998</v>
      </c>
      <c r="D2154" s="58">
        <v>77.646000000000001</v>
      </c>
      <c r="E2154" s="58">
        <v>31.972000000000001</v>
      </c>
      <c r="F2154" s="58">
        <v>69.757000000000005</v>
      </c>
      <c r="G2154" s="58">
        <v>23.65</v>
      </c>
      <c r="H2154" s="58">
        <v>50.677</v>
      </c>
      <c r="I2154" s="58">
        <v>120</v>
      </c>
      <c r="J2154" s="58">
        <v>28.001999999999999</v>
      </c>
      <c r="K2154" s="58">
        <v>175</v>
      </c>
      <c r="L2154" s="58">
        <v>38.616999999999997</v>
      </c>
    </row>
    <row r="2155" spans="2:12" x14ac:dyDescent="0.35">
      <c r="B2155" s="61">
        <v>42464</v>
      </c>
      <c r="C2155" s="58">
        <v>81.218999999999994</v>
      </c>
      <c r="D2155" s="58">
        <v>79.119</v>
      </c>
      <c r="E2155" s="58">
        <v>32.012</v>
      </c>
      <c r="F2155" s="58">
        <v>69.884</v>
      </c>
      <c r="G2155" s="58">
        <v>23.65</v>
      </c>
      <c r="H2155" s="58">
        <v>50.773000000000003</v>
      </c>
      <c r="I2155" s="58">
        <v>120</v>
      </c>
      <c r="J2155" s="58">
        <v>28.234999999999999</v>
      </c>
      <c r="K2155" s="58">
        <v>172</v>
      </c>
      <c r="L2155" s="58">
        <v>38.549999999999997</v>
      </c>
    </row>
    <row r="2156" spans="2:12" x14ac:dyDescent="0.35">
      <c r="B2156" s="61">
        <v>42465</v>
      </c>
      <c r="C2156" s="58">
        <v>80.98</v>
      </c>
      <c r="D2156" s="58">
        <v>80.323999999999998</v>
      </c>
      <c r="E2156" s="58">
        <v>32.012</v>
      </c>
      <c r="F2156" s="58">
        <v>70.644999999999996</v>
      </c>
      <c r="G2156" s="58">
        <v>23.65</v>
      </c>
      <c r="H2156" s="58">
        <v>50.628</v>
      </c>
      <c r="I2156" s="58">
        <v>120</v>
      </c>
      <c r="J2156" s="58">
        <v>30.285</v>
      </c>
      <c r="K2156" s="58">
        <v>177.3</v>
      </c>
      <c r="L2156" s="58">
        <v>38.584000000000003</v>
      </c>
    </row>
    <row r="2157" spans="2:12" x14ac:dyDescent="0.35">
      <c r="B2157" s="61">
        <v>42466</v>
      </c>
      <c r="C2157" s="58">
        <v>80.820999999999998</v>
      </c>
      <c r="D2157" s="58">
        <v>81.126999999999995</v>
      </c>
      <c r="E2157" s="58">
        <v>31.849</v>
      </c>
      <c r="F2157" s="58">
        <v>70.221999999999994</v>
      </c>
      <c r="G2157" s="58">
        <v>23.65</v>
      </c>
      <c r="H2157" s="58">
        <v>50.725000000000001</v>
      </c>
      <c r="I2157" s="58">
        <v>120</v>
      </c>
      <c r="J2157" s="58">
        <v>29.725000000000001</v>
      </c>
      <c r="K2157" s="58">
        <v>176.9</v>
      </c>
      <c r="L2157" s="58">
        <v>38.651000000000003</v>
      </c>
    </row>
    <row r="2158" spans="2:12" x14ac:dyDescent="0.35">
      <c r="B2158" s="61">
        <v>42467</v>
      </c>
      <c r="C2158" s="58">
        <v>80.503</v>
      </c>
      <c r="D2158" s="58">
        <v>80.055999999999997</v>
      </c>
      <c r="E2158" s="58">
        <v>32.012</v>
      </c>
      <c r="F2158" s="58">
        <v>71.492000000000004</v>
      </c>
      <c r="G2158" s="58">
        <v>23.65</v>
      </c>
      <c r="H2158" s="58">
        <v>50.820999999999998</v>
      </c>
      <c r="I2158" s="58">
        <v>120</v>
      </c>
      <c r="J2158" s="58">
        <v>28.887</v>
      </c>
      <c r="K2158" s="58">
        <v>175.6</v>
      </c>
      <c r="L2158" s="58">
        <v>38.549999999999997</v>
      </c>
    </row>
    <row r="2159" spans="2:12" x14ac:dyDescent="0.35">
      <c r="B2159" s="61">
        <v>42468</v>
      </c>
      <c r="C2159" s="58">
        <v>81.218999999999994</v>
      </c>
      <c r="D2159" s="58">
        <v>80.635999999999996</v>
      </c>
      <c r="E2159" s="58">
        <v>32.420999999999999</v>
      </c>
      <c r="F2159" s="58">
        <v>72.549000000000007</v>
      </c>
      <c r="G2159" s="58">
        <v>23.7</v>
      </c>
      <c r="H2159" s="58">
        <v>50.435000000000002</v>
      </c>
      <c r="I2159" s="58">
        <v>180</v>
      </c>
      <c r="J2159" s="58">
        <v>29.353000000000002</v>
      </c>
      <c r="K2159" s="58">
        <v>175.8</v>
      </c>
      <c r="L2159" s="58">
        <v>38.584000000000003</v>
      </c>
    </row>
    <row r="2160" spans="2:12" x14ac:dyDescent="0.35">
      <c r="B2160" s="61">
        <v>42471</v>
      </c>
      <c r="C2160" s="58">
        <v>81.218999999999994</v>
      </c>
      <c r="D2160" s="58">
        <v>80.100999999999999</v>
      </c>
      <c r="E2160" s="58">
        <v>32.462000000000003</v>
      </c>
      <c r="F2160" s="58">
        <v>71.915000000000006</v>
      </c>
      <c r="G2160" s="58">
        <v>23.7</v>
      </c>
      <c r="H2160" s="58">
        <v>51.110999999999997</v>
      </c>
      <c r="I2160" s="58">
        <v>270</v>
      </c>
      <c r="J2160" s="58">
        <v>29.027000000000001</v>
      </c>
      <c r="K2160" s="58">
        <v>179.3</v>
      </c>
      <c r="L2160" s="58">
        <v>38.584000000000003</v>
      </c>
    </row>
    <row r="2161" spans="2:12" x14ac:dyDescent="0.35">
      <c r="B2161" s="61">
        <v>42472</v>
      </c>
      <c r="C2161" s="58">
        <v>81.617000000000004</v>
      </c>
      <c r="D2161" s="58">
        <v>80.100999999999999</v>
      </c>
      <c r="E2161" s="58">
        <v>32.298000000000002</v>
      </c>
      <c r="F2161" s="58">
        <v>71.534000000000006</v>
      </c>
      <c r="G2161" s="58">
        <v>23.7</v>
      </c>
      <c r="H2161" s="58">
        <v>50.677</v>
      </c>
      <c r="I2161" s="58">
        <v>274</v>
      </c>
      <c r="J2161" s="58">
        <v>29.26</v>
      </c>
      <c r="K2161" s="58">
        <v>186.4</v>
      </c>
      <c r="L2161" s="58">
        <v>38.584000000000003</v>
      </c>
    </row>
    <row r="2162" spans="2:12" x14ac:dyDescent="0.35">
      <c r="B2162" s="61">
        <v>42473</v>
      </c>
      <c r="C2162" s="58">
        <v>82.015000000000001</v>
      </c>
      <c r="D2162" s="58">
        <v>80.278999999999996</v>
      </c>
      <c r="E2162" s="58">
        <v>32.298000000000002</v>
      </c>
      <c r="F2162" s="58">
        <v>72.718000000000004</v>
      </c>
      <c r="G2162" s="58">
        <v>25</v>
      </c>
      <c r="H2162" s="58">
        <v>50.725000000000001</v>
      </c>
      <c r="I2162" s="58">
        <v>274</v>
      </c>
      <c r="J2162" s="58">
        <v>29.492999999999999</v>
      </c>
      <c r="K2162" s="58">
        <v>193</v>
      </c>
      <c r="L2162" s="58">
        <v>38.616999999999997</v>
      </c>
    </row>
    <row r="2163" spans="2:12" x14ac:dyDescent="0.35">
      <c r="B2163" s="61">
        <v>42474</v>
      </c>
      <c r="C2163" s="58">
        <v>83.608000000000004</v>
      </c>
      <c r="D2163" s="58">
        <v>80.323999999999998</v>
      </c>
      <c r="E2163" s="58">
        <v>32.420999999999999</v>
      </c>
      <c r="F2163" s="58">
        <v>71.787999999999997</v>
      </c>
      <c r="G2163" s="58">
        <v>25</v>
      </c>
      <c r="H2163" s="58">
        <v>50.531999999999996</v>
      </c>
      <c r="I2163" s="58">
        <v>274</v>
      </c>
      <c r="J2163" s="58">
        <v>29.771999999999998</v>
      </c>
      <c r="K2163" s="58">
        <v>191.4</v>
      </c>
      <c r="L2163" s="58">
        <v>38.616999999999997</v>
      </c>
    </row>
    <row r="2164" spans="2:12" x14ac:dyDescent="0.35">
      <c r="B2164" s="61">
        <v>42475</v>
      </c>
      <c r="C2164" s="58">
        <v>83.13</v>
      </c>
      <c r="D2164" s="58">
        <v>80.100999999999999</v>
      </c>
      <c r="E2164" s="58">
        <v>32.298000000000002</v>
      </c>
      <c r="F2164" s="58">
        <v>71.83</v>
      </c>
      <c r="G2164" s="58">
        <v>25</v>
      </c>
      <c r="H2164" s="58">
        <v>51.689</v>
      </c>
      <c r="I2164" s="58">
        <v>274</v>
      </c>
      <c r="J2164" s="58">
        <v>29.864999999999998</v>
      </c>
      <c r="K2164" s="58">
        <v>189.3</v>
      </c>
      <c r="L2164" s="58">
        <v>38.616999999999997</v>
      </c>
    </row>
    <row r="2165" spans="2:12" x14ac:dyDescent="0.35">
      <c r="B2165" s="61">
        <v>42478</v>
      </c>
      <c r="C2165" s="58">
        <v>82.414000000000001</v>
      </c>
      <c r="D2165" s="58">
        <v>80.323999999999998</v>
      </c>
      <c r="E2165" s="58">
        <v>32.298000000000002</v>
      </c>
      <c r="F2165" s="58">
        <v>71.069000000000003</v>
      </c>
      <c r="G2165" s="58">
        <v>24.5</v>
      </c>
      <c r="H2165" s="58">
        <v>51.786000000000001</v>
      </c>
      <c r="I2165" s="58">
        <v>274</v>
      </c>
      <c r="J2165" s="58">
        <v>29.957999999999998</v>
      </c>
      <c r="K2165" s="58">
        <v>183.5</v>
      </c>
      <c r="L2165" s="58">
        <v>38.584000000000003</v>
      </c>
    </row>
    <row r="2166" spans="2:12" x14ac:dyDescent="0.35">
      <c r="B2166" s="61">
        <v>42479</v>
      </c>
      <c r="C2166" s="58">
        <v>81.537999999999997</v>
      </c>
      <c r="D2166" s="58">
        <v>80.144999999999996</v>
      </c>
      <c r="E2166" s="58">
        <v>32.298000000000002</v>
      </c>
      <c r="F2166" s="58">
        <v>71.069000000000003</v>
      </c>
      <c r="G2166" s="58">
        <v>24.5</v>
      </c>
      <c r="H2166" s="58">
        <v>51.786000000000001</v>
      </c>
      <c r="I2166" s="58">
        <v>274</v>
      </c>
      <c r="J2166" s="58">
        <v>29.585999999999999</v>
      </c>
      <c r="K2166" s="58">
        <v>174</v>
      </c>
      <c r="L2166" s="58">
        <v>38.584000000000003</v>
      </c>
    </row>
    <row r="2167" spans="2:12" x14ac:dyDescent="0.35">
      <c r="B2167" s="61">
        <v>42480</v>
      </c>
      <c r="C2167" s="58">
        <v>81.936000000000007</v>
      </c>
      <c r="D2167" s="58">
        <v>79.298000000000002</v>
      </c>
      <c r="E2167" s="58">
        <v>32.256999999999998</v>
      </c>
      <c r="F2167" s="58">
        <v>70.221999999999994</v>
      </c>
      <c r="G2167" s="58">
        <v>25.2</v>
      </c>
      <c r="H2167" s="58">
        <v>51.593000000000004</v>
      </c>
      <c r="I2167" s="58">
        <v>274</v>
      </c>
      <c r="J2167" s="58">
        <v>29.818999999999999</v>
      </c>
      <c r="K2167" s="58">
        <v>173</v>
      </c>
      <c r="L2167" s="58">
        <v>38.584000000000003</v>
      </c>
    </row>
    <row r="2168" spans="2:12" x14ac:dyDescent="0.35">
      <c r="B2168" s="61">
        <v>42481</v>
      </c>
      <c r="C2168" s="58">
        <v>82.094999999999999</v>
      </c>
      <c r="D2168" s="58">
        <v>79.164000000000001</v>
      </c>
      <c r="E2168" s="58">
        <v>31.440999999999999</v>
      </c>
      <c r="F2168" s="58">
        <v>69.248999999999995</v>
      </c>
      <c r="G2168" s="58">
        <v>25.2</v>
      </c>
      <c r="H2168" s="58">
        <v>51.689</v>
      </c>
      <c r="I2168" s="58">
        <v>274</v>
      </c>
      <c r="J2168" s="58">
        <v>29.818999999999999</v>
      </c>
      <c r="K2168" s="58">
        <v>174</v>
      </c>
      <c r="L2168" s="58">
        <v>38.517000000000003</v>
      </c>
    </row>
    <row r="2169" spans="2:12" x14ac:dyDescent="0.35">
      <c r="B2169" s="61">
        <v>42482</v>
      </c>
      <c r="C2169" s="58">
        <v>82.811999999999998</v>
      </c>
      <c r="D2169" s="58">
        <v>80.144999999999996</v>
      </c>
      <c r="E2169" s="58">
        <v>31.440999999999999</v>
      </c>
      <c r="F2169" s="58">
        <v>70.221999999999994</v>
      </c>
      <c r="G2169" s="58">
        <v>25.2</v>
      </c>
      <c r="H2169" s="58">
        <v>51.593000000000004</v>
      </c>
      <c r="I2169" s="58">
        <v>274</v>
      </c>
      <c r="J2169" s="58">
        <v>29.678999999999998</v>
      </c>
      <c r="K2169" s="58">
        <v>171.5</v>
      </c>
      <c r="L2169" s="58">
        <v>38.517000000000003</v>
      </c>
    </row>
    <row r="2170" spans="2:12" x14ac:dyDescent="0.35">
      <c r="B2170" s="61">
        <v>42485</v>
      </c>
      <c r="C2170" s="58">
        <v>82.572999999999993</v>
      </c>
      <c r="D2170" s="58">
        <v>80.323999999999998</v>
      </c>
      <c r="E2170" s="58">
        <v>31.440999999999999</v>
      </c>
      <c r="F2170" s="58">
        <v>71.448999999999998</v>
      </c>
      <c r="G2170" s="58">
        <v>25.2</v>
      </c>
      <c r="H2170" s="58">
        <v>51.593000000000004</v>
      </c>
      <c r="I2170" s="58">
        <v>395</v>
      </c>
      <c r="J2170" s="58">
        <v>29.725000000000001</v>
      </c>
      <c r="K2170" s="58">
        <v>169</v>
      </c>
      <c r="L2170" s="58">
        <v>38.584000000000003</v>
      </c>
    </row>
    <row r="2171" spans="2:12" x14ac:dyDescent="0.35">
      <c r="B2171" s="61">
        <v>42486</v>
      </c>
      <c r="C2171" s="58">
        <v>80.820999999999998</v>
      </c>
      <c r="D2171" s="58">
        <v>81.215999999999994</v>
      </c>
      <c r="E2171" s="58">
        <v>31.603999999999999</v>
      </c>
      <c r="F2171" s="58">
        <v>70.221999999999994</v>
      </c>
      <c r="G2171" s="58">
        <v>24.5</v>
      </c>
      <c r="H2171" s="58">
        <v>51.593000000000004</v>
      </c>
      <c r="I2171" s="58">
        <v>562</v>
      </c>
      <c r="J2171" s="58">
        <v>29.818999999999999</v>
      </c>
      <c r="K2171" s="58">
        <v>170</v>
      </c>
      <c r="L2171" s="58">
        <v>38.584000000000003</v>
      </c>
    </row>
    <row r="2172" spans="2:12" x14ac:dyDescent="0.35">
      <c r="B2172" s="61">
        <v>42487</v>
      </c>
      <c r="C2172" s="58">
        <v>79.228999999999999</v>
      </c>
      <c r="D2172" s="58">
        <v>80.19</v>
      </c>
      <c r="E2172" s="58">
        <v>31.440999999999999</v>
      </c>
      <c r="F2172" s="58">
        <v>70.221999999999994</v>
      </c>
      <c r="G2172" s="58">
        <v>24.5</v>
      </c>
      <c r="H2172" s="58">
        <v>51.640999999999998</v>
      </c>
      <c r="I2172" s="58">
        <v>450</v>
      </c>
      <c r="J2172" s="58">
        <v>29.771999999999998</v>
      </c>
      <c r="K2172" s="58">
        <v>168.7</v>
      </c>
      <c r="L2172" s="58">
        <v>38.683999999999997</v>
      </c>
    </row>
    <row r="2173" spans="2:12" x14ac:dyDescent="0.35">
      <c r="B2173" s="61">
        <v>42488</v>
      </c>
      <c r="C2173" s="58">
        <v>79.228999999999999</v>
      </c>
      <c r="D2173" s="58">
        <v>81.037999999999997</v>
      </c>
      <c r="E2173" s="58">
        <v>31.481999999999999</v>
      </c>
      <c r="F2173" s="58">
        <v>69.673000000000002</v>
      </c>
      <c r="G2173" s="58">
        <v>24.5</v>
      </c>
      <c r="H2173" s="58">
        <v>50.290999999999997</v>
      </c>
      <c r="I2173" s="58">
        <v>450</v>
      </c>
      <c r="J2173" s="58">
        <v>29.492999999999999</v>
      </c>
      <c r="K2173" s="58">
        <v>166.5</v>
      </c>
      <c r="L2173" s="58">
        <v>38.683999999999997</v>
      </c>
    </row>
    <row r="2174" spans="2:12" x14ac:dyDescent="0.35">
      <c r="B2174" s="61">
        <v>42489</v>
      </c>
      <c r="C2174" s="58">
        <v>79.228999999999999</v>
      </c>
      <c r="D2174" s="58">
        <v>80.948999999999998</v>
      </c>
      <c r="E2174" s="58">
        <v>31.359000000000002</v>
      </c>
      <c r="F2174" s="58">
        <v>70.010999999999996</v>
      </c>
      <c r="G2174" s="58">
        <v>25</v>
      </c>
      <c r="H2174" s="58">
        <v>50.338999999999999</v>
      </c>
      <c r="I2174" s="58">
        <v>310</v>
      </c>
      <c r="J2174" s="58">
        <v>29.678999999999998</v>
      </c>
      <c r="K2174" s="58">
        <v>168.3</v>
      </c>
      <c r="L2174" s="58">
        <v>38.718000000000004</v>
      </c>
    </row>
    <row r="2175" spans="2:12" x14ac:dyDescent="0.35">
      <c r="B2175" s="61">
        <v>42492</v>
      </c>
      <c r="C2175" s="58">
        <v>79.626999999999995</v>
      </c>
      <c r="D2175" s="58">
        <v>80.77</v>
      </c>
      <c r="E2175" s="58">
        <v>31.440999999999999</v>
      </c>
      <c r="F2175" s="58">
        <v>68.742000000000004</v>
      </c>
      <c r="G2175" s="58">
        <v>25</v>
      </c>
      <c r="H2175" s="58">
        <v>49.375</v>
      </c>
      <c r="I2175" s="58">
        <v>310</v>
      </c>
      <c r="J2175" s="58">
        <v>28.887</v>
      </c>
      <c r="K2175" s="58">
        <v>170</v>
      </c>
      <c r="L2175" s="58">
        <v>38.718000000000004</v>
      </c>
    </row>
    <row r="2176" spans="2:12" x14ac:dyDescent="0.35">
      <c r="B2176" s="61">
        <v>42493</v>
      </c>
      <c r="C2176" s="58">
        <v>79.587000000000003</v>
      </c>
      <c r="D2176" s="58">
        <v>81.171999999999997</v>
      </c>
      <c r="E2176" s="58">
        <v>31.849</v>
      </c>
      <c r="F2176" s="58">
        <v>66.415000000000006</v>
      </c>
      <c r="G2176" s="58">
        <v>25</v>
      </c>
      <c r="H2176" s="58">
        <v>48.651000000000003</v>
      </c>
      <c r="I2176" s="58">
        <v>310</v>
      </c>
      <c r="J2176" s="58">
        <v>28.466999999999999</v>
      </c>
      <c r="K2176" s="58">
        <v>167.9</v>
      </c>
      <c r="L2176" s="58">
        <v>38.718000000000004</v>
      </c>
    </row>
    <row r="2177" spans="2:12" x14ac:dyDescent="0.35">
      <c r="B2177" s="61">
        <v>42494</v>
      </c>
      <c r="C2177" s="58">
        <v>79.347999999999999</v>
      </c>
      <c r="D2177" s="58">
        <v>81.171999999999997</v>
      </c>
      <c r="E2177" s="58">
        <v>32.625</v>
      </c>
      <c r="F2177" s="58">
        <v>66.415000000000006</v>
      </c>
      <c r="G2177" s="58">
        <v>25</v>
      </c>
      <c r="H2177" s="58">
        <v>48.747999999999998</v>
      </c>
      <c r="I2177" s="58">
        <v>310</v>
      </c>
      <c r="J2177" s="58">
        <v>28.606999999999999</v>
      </c>
      <c r="K2177" s="58">
        <v>176</v>
      </c>
      <c r="L2177" s="58">
        <v>38.784999999999997</v>
      </c>
    </row>
    <row r="2178" spans="2:12" x14ac:dyDescent="0.35">
      <c r="B2178" s="61">
        <v>42495</v>
      </c>
      <c r="C2178" s="58">
        <v>79.626999999999995</v>
      </c>
      <c r="D2178" s="58">
        <v>80.77</v>
      </c>
      <c r="E2178" s="58">
        <v>32.829000000000001</v>
      </c>
      <c r="F2178" s="58">
        <v>66.837999999999994</v>
      </c>
      <c r="G2178" s="58">
        <v>25</v>
      </c>
      <c r="H2178" s="58">
        <v>48.555</v>
      </c>
      <c r="I2178" s="58">
        <v>310</v>
      </c>
      <c r="J2178" s="58">
        <v>28.887</v>
      </c>
      <c r="K2178" s="58">
        <v>173</v>
      </c>
      <c r="L2178" s="58">
        <v>38.784999999999997</v>
      </c>
    </row>
    <row r="2179" spans="2:12" x14ac:dyDescent="0.35">
      <c r="B2179" s="61">
        <v>42496</v>
      </c>
      <c r="C2179" s="58">
        <v>79.866</v>
      </c>
      <c r="D2179" s="58">
        <v>80.591999999999999</v>
      </c>
      <c r="E2179" s="58">
        <v>32.584000000000003</v>
      </c>
      <c r="F2179" s="58">
        <v>66.668999999999997</v>
      </c>
      <c r="G2179" s="58">
        <v>25</v>
      </c>
      <c r="H2179" s="58">
        <v>48.41</v>
      </c>
      <c r="I2179" s="58">
        <v>310</v>
      </c>
      <c r="J2179" s="58">
        <v>28.140999999999998</v>
      </c>
      <c r="K2179" s="58">
        <v>168.5</v>
      </c>
      <c r="L2179" s="58">
        <v>38.784999999999997</v>
      </c>
    </row>
    <row r="2180" spans="2:12" x14ac:dyDescent="0.35">
      <c r="B2180" s="61">
        <v>42499</v>
      </c>
      <c r="C2180" s="58">
        <v>79.228999999999999</v>
      </c>
      <c r="D2180" s="58">
        <v>81.171999999999997</v>
      </c>
      <c r="E2180" s="58">
        <v>32.462000000000003</v>
      </c>
      <c r="F2180" s="58">
        <v>65.992000000000004</v>
      </c>
      <c r="G2180" s="58">
        <v>25</v>
      </c>
      <c r="H2180" s="58">
        <v>48.216999999999999</v>
      </c>
      <c r="I2180" s="58">
        <v>310</v>
      </c>
      <c r="J2180" s="58">
        <v>28.140999999999998</v>
      </c>
      <c r="K2180" s="58">
        <v>171.5</v>
      </c>
      <c r="L2180" s="58">
        <v>39.590000000000003</v>
      </c>
    </row>
    <row r="2181" spans="2:12" x14ac:dyDescent="0.35">
      <c r="B2181" s="61">
        <v>42500</v>
      </c>
      <c r="C2181" s="58">
        <v>79.228999999999999</v>
      </c>
      <c r="D2181" s="58">
        <v>81.171999999999997</v>
      </c>
      <c r="E2181" s="58">
        <v>32.462000000000003</v>
      </c>
      <c r="F2181" s="58">
        <v>65.992000000000004</v>
      </c>
      <c r="G2181" s="58">
        <v>25</v>
      </c>
      <c r="H2181" s="58">
        <v>48.216999999999999</v>
      </c>
      <c r="I2181" s="58">
        <v>310</v>
      </c>
      <c r="J2181" s="58">
        <v>28.140999999999998</v>
      </c>
      <c r="K2181" s="58">
        <v>171.5</v>
      </c>
      <c r="L2181" s="58">
        <v>39.590000000000003</v>
      </c>
    </row>
    <row r="2182" spans="2:12" x14ac:dyDescent="0.35">
      <c r="B2182" s="61">
        <v>42501</v>
      </c>
      <c r="C2182" s="58">
        <v>79.228999999999999</v>
      </c>
      <c r="D2182" s="58">
        <v>83.001000000000005</v>
      </c>
      <c r="E2182" s="58">
        <v>32.338999999999999</v>
      </c>
      <c r="F2182" s="58">
        <v>67.007000000000005</v>
      </c>
      <c r="G2182" s="58">
        <v>25</v>
      </c>
      <c r="H2182" s="58">
        <v>49.182000000000002</v>
      </c>
      <c r="I2182" s="58">
        <v>356</v>
      </c>
      <c r="J2182" s="58">
        <v>28.187999999999999</v>
      </c>
      <c r="K2182" s="58">
        <v>178.1</v>
      </c>
      <c r="L2182" s="58">
        <v>39.590000000000003</v>
      </c>
    </row>
    <row r="2183" spans="2:12" x14ac:dyDescent="0.35">
      <c r="B2183" s="61">
        <v>42502</v>
      </c>
      <c r="C2183" s="58">
        <v>82.015000000000001</v>
      </c>
      <c r="D2183" s="58">
        <v>84.519000000000005</v>
      </c>
      <c r="E2183" s="58">
        <v>32.502000000000002</v>
      </c>
      <c r="F2183" s="58">
        <v>70.221999999999994</v>
      </c>
      <c r="G2183" s="58">
        <v>24</v>
      </c>
      <c r="H2183" s="58">
        <v>49.664000000000001</v>
      </c>
      <c r="I2183" s="58">
        <v>356</v>
      </c>
      <c r="J2183" s="58">
        <v>28.887</v>
      </c>
      <c r="K2183" s="58">
        <v>187</v>
      </c>
      <c r="L2183" s="58">
        <v>39.590000000000003</v>
      </c>
    </row>
    <row r="2184" spans="2:12" x14ac:dyDescent="0.35">
      <c r="B2184" s="61">
        <v>42503</v>
      </c>
      <c r="C2184" s="58">
        <v>81.537999999999997</v>
      </c>
      <c r="D2184" s="58">
        <v>83.001000000000005</v>
      </c>
      <c r="E2184" s="58">
        <v>32.502000000000002</v>
      </c>
      <c r="F2184" s="58">
        <v>69.968999999999994</v>
      </c>
      <c r="G2184" s="58">
        <v>24</v>
      </c>
      <c r="H2184" s="58">
        <v>49.567999999999998</v>
      </c>
      <c r="I2184" s="58">
        <v>356</v>
      </c>
      <c r="J2184" s="58">
        <v>28.513999999999999</v>
      </c>
      <c r="K2184" s="58">
        <v>180</v>
      </c>
      <c r="L2184" s="58">
        <v>39.255000000000003</v>
      </c>
    </row>
    <row r="2185" spans="2:12" x14ac:dyDescent="0.35">
      <c r="B2185" s="61">
        <v>42506</v>
      </c>
      <c r="C2185" s="58">
        <v>82.811999999999998</v>
      </c>
      <c r="D2185" s="58">
        <v>83.001000000000005</v>
      </c>
      <c r="E2185" s="58">
        <v>32.665999999999997</v>
      </c>
      <c r="F2185" s="58">
        <v>73.606999999999999</v>
      </c>
      <c r="G2185" s="58">
        <v>24</v>
      </c>
      <c r="H2185" s="58">
        <v>49.953000000000003</v>
      </c>
      <c r="I2185" s="58">
        <v>356</v>
      </c>
      <c r="J2185" s="58">
        <v>28.001999999999999</v>
      </c>
      <c r="K2185" s="58">
        <v>190.5</v>
      </c>
      <c r="L2185" s="58">
        <v>39.590000000000003</v>
      </c>
    </row>
    <row r="2186" spans="2:12" x14ac:dyDescent="0.35">
      <c r="B2186" s="61">
        <v>42507</v>
      </c>
      <c r="C2186" s="58">
        <v>82.572999999999993</v>
      </c>
      <c r="D2186" s="58">
        <v>83.001000000000005</v>
      </c>
      <c r="E2186" s="58">
        <v>32.787999999999997</v>
      </c>
      <c r="F2186" s="58">
        <v>73.606999999999999</v>
      </c>
      <c r="G2186" s="58">
        <v>24</v>
      </c>
      <c r="H2186" s="58">
        <v>49.664000000000001</v>
      </c>
      <c r="I2186" s="58">
        <v>356</v>
      </c>
      <c r="J2186" s="58">
        <v>27.954999999999998</v>
      </c>
      <c r="K2186" s="58">
        <v>194</v>
      </c>
      <c r="L2186" s="58">
        <v>40.261000000000003</v>
      </c>
    </row>
    <row r="2187" spans="2:12" x14ac:dyDescent="0.35">
      <c r="B2187" s="61">
        <v>42508</v>
      </c>
      <c r="C2187" s="58">
        <v>82.811999999999998</v>
      </c>
      <c r="D2187" s="58">
        <v>83.001000000000005</v>
      </c>
      <c r="E2187" s="58">
        <v>32.787999999999997</v>
      </c>
      <c r="F2187" s="58">
        <v>74.959999999999994</v>
      </c>
      <c r="G2187" s="58">
        <v>24</v>
      </c>
      <c r="H2187" s="58">
        <v>49.808999999999997</v>
      </c>
      <c r="I2187" s="58">
        <v>400</v>
      </c>
      <c r="J2187" s="58">
        <v>28.420999999999999</v>
      </c>
      <c r="K2187" s="58">
        <v>190.9</v>
      </c>
      <c r="L2187" s="58">
        <v>39.590000000000003</v>
      </c>
    </row>
    <row r="2188" spans="2:12" x14ac:dyDescent="0.35">
      <c r="B2188" s="61">
        <v>42509</v>
      </c>
      <c r="C2188" s="58">
        <v>83.608000000000004</v>
      </c>
      <c r="D2188" s="58">
        <v>83.894000000000005</v>
      </c>
      <c r="E2188" s="58">
        <v>33.073999999999998</v>
      </c>
      <c r="F2188" s="58">
        <v>74.706999999999994</v>
      </c>
      <c r="G2188" s="58">
        <v>24.2</v>
      </c>
      <c r="H2188" s="58">
        <v>50.387</v>
      </c>
      <c r="I2188" s="58">
        <v>380</v>
      </c>
      <c r="J2188" s="58">
        <v>28.84</v>
      </c>
      <c r="K2188" s="58">
        <v>193</v>
      </c>
      <c r="L2188" s="58">
        <v>43.65</v>
      </c>
    </row>
    <row r="2189" spans="2:12" x14ac:dyDescent="0.35">
      <c r="B2189" s="61">
        <v>42510</v>
      </c>
      <c r="C2189" s="58">
        <v>83.608000000000004</v>
      </c>
      <c r="D2189" s="58">
        <v>83.001000000000005</v>
      </c>
      <c r="E2189" s="58">
        <v>33.691000000000003</v>
      </c>
      <c r="F2189" s="58">
        <v>72.337999999999994</v>
      </c>
      <c r="G2189" s="58">
        <v>24.5</v>
      </c>
      <c r="H2189" s="58">
        <v>49.856999999999999</v>
      </c>
      <c r="I2189" s="58">
        <v>380</v>
      </c>
      <c r="J2189" s="58">
        <v>29.771999999999998</v>
      </c>
      <c r="K2189" s="58">
        <v>191.6</v>
      </c>
      <c r="L2189" s="58">
        <v>43.884999999999998</v>
      </c>
    </row>
    <row r="2190" spans="2:12" x14ac:dyDescent="0.35">
      <c r="B2190" s="61">
        <v>42513</v>
      </c>
      <c r="C2190" s="58">
        <v>81.218999999999994</v>
      </c>
      <c r="D2190" s="58">
        <v>82.287000000000006</v>
      </c>
      <c r="E2190" s="58">
        <v>33.515000000000001</v>
      </c>
      <c r="F2190" s="58">
        <v>71.406999999999996</v>
      </c>
      <c r="G2190" s="58">
        <v>24</v>
      </c>
      <c r="H2190" s="58">
        <v>49.182000000000002</v>
      </c>
      <c r="I2190" s="58">
        <v>437</v>
      </c>
      <c r="J2190" s="58">
        <v>29.353000000000002</v>
      </c>
      <c r="K2190" s="58">
        <v>192.6</v>
      </c>
      <c r="L2190" s="58">
        <v>43.280999999999999</v>
      </c>
    </row>
    <row r="2191" spans="2:12" x14ac:dyDescent="0.35">
      <c r="B2191" s="61">
        <v>42514</v>
      </c>
      <c r="C2191" s="58">
        <v>81.617000000000004</v>
      </c>
      <c r="D2191" s="58">
        <v>82.197999999999993</v>
      </c>
      <c r="E2191" s="58">
        <v>33.383000000000003</v>
      </c>
      <c r="F2191" s="58">
        <v>70.899000000000001</v>
      </c>
      <c r="G2191" s="58">
        <v>23.7</v>
      </c>
      <c r="H2191" s="58">
        <v>48.941000000000003</v>
      </c>
      <c r="I2191" s="58">
        <v>437</v>
      </c>
      <c r="J2191" s="58">
        <v>29.492999999999999</v>
      </c>
      <c r="K2191" s="58">
        <v>198</v>
      </c>
      <c r="L2191" s="58">
        <v>43.247</v>
      </c>
    </row>
    <row r="2192" spans="2:12" x14ac:dyDescent="0.35">
      <c r="B2192" s="61">
        <v>42515</v>
      </c>
      <c r="C2192" s="58">
        <v>82.015000000000001</v>
      </c>
      <c r="D2192" s="58">
        <v>81.572999999999993</v>
      </c>
      <c r="E2192" s="58">
        <v>33.515000000000001</v>
      </c>
      <c r="F2192" s="58">
        <v>72.126000000000005</v>
      </c>
      <c r="G2192" s="58">
        <v>23.7</v>
      </c>
      <c r="H2192" s="58">
        <v>48.893000000000001</v>
      </c>
      <c r="I2192" s="58">
        <v>437</v>
      </c>
      <c r="J2192" s="58">
        <v>29.353000000000002</v>
      </c>
      <c r="K2192" s="58">
        <v>197</v>
      </c>
      <c r="L2192" s="58">
        <v>43.616</v>
      </c>
    </row>
    <row r="2193" spans="2:12" x14ac:dyDescent="0.35">
      <c r="B2193" s="61">
        <v>42516</v>
      </c>
      <c r="C2193" s="58">
        <v>82.731999999999999</v>
      </c>
      <c r="D2193" s="58">
        <v>83.894000000000005</v>
      </c>
      <c r="E2193" s="58">
        <v>33.646999999999998</v>
      </c>
      <c r="F2193" s="58">
        <v>73.183999999999997</v>
      </c>
      <c r="G2193" s="58">
        <v>24</v>
      </c>
      <c r="H2193" s="58">
        <v>49.036999999999999</v>
      </c>
      <c r="I2193" s="58">
        <v>437</v>
      </c>
      <c r="J2193" s="58">
        <v>29.26</v>
      </c>
      <c r="K2193" s="58">
        <v>196.3</v>
      </c>
      <c r="L2193" s="58">
        <v>43.548999999999999</v>
      </c>
    </row>
    <row r="2194" spans="2:12" x14ac:dyDescent="0.35">
      <c r="B2194" s="61">
        <v>42517</v>
      </c>
      <c r="C2194" s="58">
        <v>82.731999999999999</v>
      </c>
      <c r="D2194" s="58">
        <v>84.34</v>
      </c>
      <c r="E2194" s="58">
        <v>33.603000000000002</v>
      </c>
      <c r="F2194" s="58">
        <v>71.998999999999995</v>
      </c>
      <c r="G2194" s="58">
        <v>24</v>
      </c>
      <c r="H2194" s="58">
        <v>48.603000000000002</v>
      </c>
      <c r="I2194" s="58">
        <v>437</v>
      </c>
      <c r="J2194" s="58">
        <v>29.632000000000001</v>
      </c>
      <c r="K2194" s="58">
        <v>194.8</v>
      </c>
      <c r="L2194" s="58">
        <v>43.045999999999999</v>
      </c>
    </row>
    <row r="2195" spans="2:12" x14ac:dyDescent="0.35">
      <c r="B2195" s="61">
        <v>42520</v>
      </c>
      <c r="C2195" s="58">
        <v>82.811999999999998</v>
      </c>
      <c r="D2195" s="58">
        <v>84.786000000000001</v>
      </c>
      <c r="E2195" s="58">
        <v>33.691000000000003</v>
      </c>
      <c r="F2195" s="58">
        <v>71.915000000000006</v>
      </c>
      <c r="G2195" s="58">
        <v>24</v>
      </c>
      <c r="H2195" s="58">
        <v>48.459000000000003</v>
      </c>
      <c r="I2195" s="58">
        <v>437</v>
      </c>
      <c r="J2195" s="58">
        <v>29.632000000000001</v>
      </c>
      <c r="K2195" s="58">
        <v>196.6</v>
      </c>
      <c r="L2195" s="58">
        <v>43.045999999999999</v>
      </c>
    </row>
    <row r="2196" spans="2:12" x14ac:dyDescent="0.35">
      <c r="B2196" s="61">
        <v>42521</v>
      </c>
      <c r="C2196" s="58">
        <v>81.777000000000001</v>
      </c>
      <c r="D2196" s="58">
        <v>84.697000000000003</v>
      </c>
      <c r="E2196" s="58">
        <v>33.691000000000003</v>
      </c>
      <c r="F2196" s="58">
        <v>72.760999999999996</v>
      </c>
      <c r="G2196" s="58">
        <v>24</v>
      </c>
      <c r="H2196" s="58">
        <v>48.073</v>
      </c>
      <c r="I2196" s="58">
        <v>437</v>
      </c>
      <c r="J2196" s="58">
        <v>29.632000000000001</v>
      </c>
      <c r="K2196" s="58">
        <v>196</v>
      </c>
      <c r="L2196" s="58">
        <v>43.146999999999998</v>
      </c>
    </row>
    <row r="2197" spans="2:12" x14ac:dyDescent="0.35">
      <c r="B2197" s="61">
        <v>42522</v>
      </c>
      <c r="C2197" s="58">
        <v>80.423000000000002</v>
      </c>
      <c r="D2197" s="58">
        <v>82.331999999999994</v>
      </c>
      <c r="E2197" s="58">
        <v>33.515000000000001</v>
      </c>
      <c r="F2197" s="58">
        <v>73.691000000000003</v>
      </c>
      <c r="G2197" s="58">
        <v>24</v>
      </c>
      <c r="H2197" s="58">
        <v>44.793999999999997</v>
      </c>
      <c r="I2197" s="58">
        <v>437</v>
      </c>
      <c r="J2197" s="58">
        <v>28.047999999999998</v>
      </c>
      <c r="K2197" s="58">
        <v>203</v>
      </c>
      <c r="L2197" s="58">
        <v>43.146999999999998</v>
      </c>
    </row>
    <row r="2198" spans="2:12" x14ac:dyDescent="0.35">
      <c r="B2198" s="61">
        <v>42523</v>
      </c>
      <c r="C2198" s="58">
        <v>82.731999999999999</v>
      </c>
      <c r="D2198" s="58">
        <v>83.447999999999993</v>
      </c>
      <c r="E2198" s="58">
        <v>33.515000000000001</v>
      </c>
      <c r="F2198" s="58">
        <v>73.606999999999999</v>
      </c>
      <c r="G2198" s="58">
        <v>24.2</v>
      </c>
      <c r="H2198" s="58">
        <v>47.253</v>
      </c>
      <c r="I2198" s="58">
        <v>437</v>
      </c>
      <c r="J2198" s="58">
        <v>29.027000000000001</v>
      </c>
      <c r="K2198" s="58">
        <v>200.2</v>
      </c>
      <c r="L2198" s="58">
        <v>43.213999999999999</v>
      </c>
    </row>
    <row r="2199" spans="2:12" x14ac:dyDescent="0.35">
      <c r="B2199" s="61">
        <v>42524</v>
      </c>
      <c r="C2199" s="58">
        <v>81.617000000000004</v>
      </c>
      <c r="D2199" s="58">
        <v>83.626000000000005</v>
      </c>
      <c r="E2199" s="58">
        <v>33.515000000000001</v>
      </c>
      <c r="F2199" s="58">
        <v>72.760999999999996</v>
      </c>
      <c r="G2199" s="58">
        <v>24.2</v>
      </c>
      <c r="H2199" s="58">
        <v>48.216999999999999</v>
      </c>
      <c r="I2199" s="58">
        <v>437</v>
      </c>
      <c r="J2199" s="58">
        <v>29.12</v>
      </c>
      <c r="K2199" s="58">
        <v>202.4</v>
      </c>
      <c r="L2199" s="58">
        <v>43.280999999999999</v>
      </c>
    </row>
    <row r="2200" spans="2:12" x14ac:dyDescent="0.35">
      <c r="B2200" s="61">
        <v>42527</v>
      </c>
      <c r="C2200" s="58">
        <v>82.811999999999998</v>
      </c>
      <c r="D2200" s="58">
        <v>83.894000000000005</v>
      </c>
      <c r="E2200" s="58">
        <v>33.427</v>
      </c>
      <c r="F2200" s="58">
        <v>72.760999999999996</v>
      </c>
      <c r="G2200" s="58">
        <v>24.2</v>
      </c>
      <c r="H2200" s="58">
        <v>49.182000000000002</v>
      </c>
      <c r="I2200" s="58">
        <v>437</v>
      </c>
      <c r="J2200" s="58">
        <v>29.306000000000001</v>
      </c>
      <c r="K2200" s="58">
        <v>202.6</v>
      </c>
      <c r="L2200" s="58">
        <v>43.280999999999999</v>
      </c>
    </row>
    <row r="2201" spans="2:12" x14ac:dyDescent="0.35">
      <c r="B2201" s="61">
        <v>42528</v>
      </c>
      <c r="C2201" s="58">
        <v>84.165000000000006</v>
      </c>
      <c r="D2201" s="58">
        <v>85.679000000000002</v>
      </c>
      <c r="E2201" s="58">
        <v>33.25</v>
      </c>
      <c r="F2201" s="58">
        <v>73.649000000000001</v>
      </c>
      <c r="G2201" s="58">
        <v>24.2</v>
      </c>
      <c r="H2201" s="58">
        <v>48.7</v>
      </c>
      <c r="I2201" s="58">
        <v>437</v>
      </c>
      <c r="J2201" s="58">
        <v>29.353000000000002</v>
      </c>
      <c r="K2201" s="58">
        <v>199</v>
      </c>
      <c r="L2201" s="58">
        <v>43.113</v>
      </c>
    </row>
    <row r="2202" spans="2:12" x14ac:dyDescent="0.35">
      <c r="B2202" s="61">
        <v>42529</v>
      </c>
      <c r="C2202" s="58">
        <v>85.997</v>
      </c>
      <c r="D2202" s="58">
        <v>87.195999999999998</v>
      </c>
      <c r="E2202" s="58">
        <v>33.073999999999998</v>
      </c>
      <c r="F2202" s="58">
        <v>74.367999999999995</v>
      </c>
      <c r="G2202" s="58">
        <v>24.2</v>
      </c>
      <c r="H2202" s="58">
        <v>50.531999999999996</v>
      </c>
      <c r="I2202" s="58">
        <v>437</v>
      </c>
      <c r="J2202" s="58">
        <v>29.492999999999999</v>
      </c>
      <c r="K2202" s="58">
        <v>198.2</v>
      </c>
      <c r="L2202" s="58">
        <v>43.247</v>
      </c>
    </row>
    <row r="2203" spans="2:12" x14ac:dyDescent="0.35">
      <c r="B2203" s="61">
        <v>42530</v>
      </c>
      <c r="C2203" s="58">
        <v>86.793000000000006</v>
      </c>
      <c r="D2203" s="58">
        <v>85.856999999999999</v>
      </c>
      <c r="E2203" s="58">
        <v>33.161999999999999</v>
      </c>
      <c r="F2203" s="58">
        <v>73.86</v>
      </c>
      <c r="G2203" s="58">
        <v>24.2</v>
      </c>
      <c r="H2203" s="58">
        <v>51.737000000000002</v>
      </c>
      <c r="I2203" s="58">
        <v>437</v>
      </c>
      <c r="J2203" s="58">
        <v>29.539000000000001</v>
      </c>
      <c r="K2203" s="58">
        <v>203</v>
      </c>
      <c r="L2203" s="58">
        <v>43.247</v>
      </c>
    </row>
    <row r="2204" spans="2:12" x14ac:dyDescent="0.35">
      <c r="B2204" s="61">
        <v>42531</v>
      </c>
      <c r="C2204" s="58">
        <v>83.528000000000006</v>
      </c>
      <c r="D2204" s="58">
        <v>84.429000000000002</v>
      </c>
      <c r="E2204" s="58">
        <v>32.985999999999997</v>
      </c>
      <c r="F2204" s="58">
        <v>71.956999999999994</v>
      </c>
      <c r="G2204" s="58">
        <v>24.2</v>
      </c>
      <c r="H2204" s="58">
        <v>51.448</v>
      </c>
      <c r="I2204" s="58">
        <v>437</v>
      </c>
      <c r="J2204" s="58">
        <v>29.678999999999998</v>
      </c>
      <c r="K2204" s="58">
        <v>198.4</v>
      </c>
      <c r="L2204" s="58">
        <v>43.481999999999999</v>
      </c>
    </row>
    <row r="2205" spans="2:12" x14ac:dyDescent="0.35">
      <c r="B2205" s="61">
        <v>42534</v>
      </c>
      <c r="C2205" s="58">
        <v>82.414000000000001</v>
      </c>
      <c r="D2205" s="58">
        <v>84.786000000000001</v>
      </c>
      <c r="E2205" s="58">
        <v>33.118000000000002</v>
      </c>
      <c r="F2205" s="58">
        <v>72.337999999999994</v>
      </c>
      <c r="G2205" s="58">
        <v>24</v>
      </c>
      <c r="H2205" s="58">
        <v>50.435000000000002</v>
      </c>
      <c r="I2205" s="58">
        <v>437</v>
      </c>
      <c r="J2205" s="58">
        <v>29.585999999999999</v>
      </c>
      <c r="K2205" s="58">
        <v>198.5</v>
      </c>
      <c r="L2205" s="58">
        <v>43.750999999999998</v>
      </c>
    </row>
    <row r="2206" spans="2:12" x14ac:dyDescent="0.35">
      <c r="B2206" s="61">
        <v>42535</v>
      </c>
      <c r="C2206" s="58">
        <v>82.811999999999998</v>
      </c>
      <c r="D2206" s="58">
        <v>87.018000000000001</v>
      </c>
      <c r="E2206" s="58">
        <v>33.073999999999998</v>
      </c>
      <c r="F2206" s="58">
        <v>74.03</v>
      </c>
      <c r="G2206" s="58">
        <v>24</v>
      </c>
      <c r="H2206" s="58">
        <v>50.677</v>
      </c>
      <c r="I2206" s="58">
        <v>437</v>
      </c>
      <c r="J2206" s="58">
        <v>29.353000000000002</v>
      </c>
      <c r="K2206" s="58">
        <v>196.4</v>
      </c>
      <c r="L2206" s="58">
        <v>43.683</v>
      </c>
    </row>
    <row r="2207" spans="2:12" x14ac:dyDescent="0.35">
      <c r="B2207" s="61">
        <v>42536</v>
      </c>
      <c r="C2207" s="58">
        <v>81.936000000000007</v>
      </c>
      <c r="D2207" s="58">
        <v>86.481999999999999</v>
      </c>
      <c r="E2207" s="58">
        <v>33.073999999999998</v>
      </c>
      <c r="F2207" s="58">
        <v>71.448999999999998</v>
      </c>
      <c r="G2207" s="58">
        <v>24</v>
      </c>
      <c r="H2207" s="58">
        <v>50.725000000000001</v>
      </c>
      <c r="I2207" s="58">
        <v>437</v>
      </c>
      <c r="J2207" s="58">
        <v>29.446000000000002</v>
      </c>
      <c r="K2207" s="58">
        <v>198</v>
      </c>
      <c r="L2207" s="58">
        <v>43.683</v>
      </c>
    </row>
    <row r="2208" spans="2:12" x14ac:dyDescent="0.35">
      <c r="B2208" s="61">
        <v>42537</v>
      </c>
      <c r="C2208" s="58">
        <v>82.811999999999998</v>
      </c>
      <c r="D2208" s="58">
        <v>86.213999999999999</v>
      </c>
      <c r="E2208" s="58">
        <v>33.073999999999998</v>
      </c>
      <c r="F2208" s="58">
        <v>72.295000000000002</v>
      </c>
      <c r="G2208" s="58">
        <v>23</v>
      </c>
      <c r="H2208" s="58">
        <v>50.628</v>
      </c>
      <c r="I2208" s="58">
        <v>437</v>
      </c>
      <c r="J2208" s="58">
        <v>29.306000000000001</v>
      </c>
      <c r="K2208" s="58">
        <v>199</v>
      </c>
      <c r="L2208" s="58">
        <v>43.750999999999998</v>
      </c>
    </row>
    <row r="2209" spans="2:12" x14ac:dyDescent="0.35">
      <c r="B2209" s="61">
        <v>42538</v>
      </c>
      <c r="C2209" s="58">
        <v>84.483999999999995</v>
      </c>
      <c r="D2209" s="58">
        <v>86.570999999999998</v>
      </c>
      <c r="E2209" s="58">
        <v>33.206000000000003</v>
      </c>
      <c r="F2209" s="58">
        <v>72.888000000000005</v>
      </c>
      <c r="G2209" s="58">
        <v>23</v>
      </c>
      <c r="H2209" s="58">
        <v>50.917999999999999</v>
      </c>
      <c r="I2209" s="58">
        <v>437</v>
      </c>
      <c r="J2209" s="58">
        <v>29.818999999999999</v>
      </c>
      <c r="K2209" s="58">
        <v>202</v>
      </c>
      <c r="L2209" s="58">
        <v>43.817999999999998</v>
      </c>
    </row>
    <row r="2210" spans="2:12" x14ac:dyDescent="0.35">
      <c r="B2210" s="61">
        <v>42541</v>
      </c>
      <c r="C2210" s="58">
        <v>86.554000000000002</v>
      </c>
      <c r="D2210" s="58">
        <v>86.75</v>
      </c>
      <c r="E2210" s="58">
        <v>33.206000000000003</v>
      </c>
      <c r="F2210" s="58">
        <v>73.649000000000001</v>
      </c>
      <c r="G2210" s="58">
        <v>23</v>
      </c>
      <c r="H2210" s="58">
        <v>51.593000000000004</v>
      </c>
      <c r="I2210" s="58">
        <v>437</v>
      </c>
      <c r="J2210" s="58">
        <v>29.864999999999998</v>
      </c>
      <c r="K2210" s="58">
        <v>201</v>
      </c>
      <c r="L2210" s="58">
        <v>43.750999999999998</v>
      </c>
    </row>
    <row r="2211" spans="2:12" x14ac:dyDescent="0.35">
      <c r="B2211" s="61">
        <v>42542</v>
      </c>
      <c r="C2211" s="58">
        <v>86.474999999999994</v>
      </c>
      <c r="D2211" s="58">
        <v>86.661000000000001</v>
      </c>
      <c r="E2211" s="58">
        <v>33.427</v>
      </c>
      <c r="F2211" s="58">
        <v>74.453000000000003</v>
      </c>
      <c r="G2211" s="58">
        <v>23</v>
      </c>
      <c r="H2211" s="58">
        <v>51.978000000000002</v>
      </c>
      <c r="I2211" s="58">
        <v>437</v>
      </c>
      <c r="J2211" s="58">
        <v>29.818999999999999</v>
      </c>
      <c r="K2211" s="58">
        <v>199.8</v>
      </c>
      <c r="L2211" s="58">
        <v>43.750999999999998</v>
      </c>
    </row>
    <row r="2212" spans="2:12" x14ac:dyDescent="0.35">
      <c r="B2212" s="61">
        <v>42543</v>
      </c>
      <c r="C2212" s="58">
        <v>87.588999999999999</v>
      </c>
      <c r="D2212" s="58">
        <v>86.75</v>
      </c>
      <c r="E2212" s="58">
        <v>33.603000000000002</v>
      </c>
      <c r="F2212" s="58">
        <v>75.299000000000007</v>
      </c>
      <c r="G2212" s="58">
        <v>23</v>
      </c>
      <c r="H2212" s="58">
        <v>54.341000000000001</v>
      </c>
      <c r="I2212" s="58">
        <v>410</v>
      </c>
      <c r="J2212" s="58">
        <v>30.004999999999999</v>
      </c>
      <c r="K2212" s="58">
        <v>203</v>
      </c>
      <c r="L2212" s="58">
        <v>43.750999999999998</v>
      </c>
    </row>
    <row r="2213" spans="2:12" x14ac:dyDescent="0.35">
      <c r="B2213" s="61">
        <v>42544</v>
      </c>
      <c r="C2213" s="58">
        <v>87.191000000000003</v>
      </c>
      <c r="D2213" s="58">
        <v>86.793999999999997</v>
      </c>
      <c r="E2213" s="58">
        <v>33.515000000000001</v>
      </c>
      <c r="F2213" s="58">
        <v>74.876000000000005</v>
      </c>
      <c r="G2213" s="58">
        <v>23</v>
      </c>
      <c r="H2213" s="58">
        <v>56.847999999999999</v>
      </c>
      <c r="I2213" s="58">
        <v>445</v>
      </c>
      <c r="J2213" s="58">
        <v>30.052</v>
      </c>
      <c r="K2213" s="58">
        <v>202.8</v>
      </c>
      <c r="L2213" s="58">
        <v>43.850999999999999</v>
      </c>
    </row>
    <row r="2214" spans="2:12" x14ac:dyDescent="0.35">
      <c r="B2214" s="61">
        <v>42545</v>
      </c>
      <c r="C2214" s="58">
        <v>87.191000000000003</v>
      </c>
      <c r="D2214" s="58">
        <v>86.838999999999999</v>
      </c>
      <c r="E2214" s="58">
        <v>33.515000000000001</v>
      </c>
      <c r="F2214" s="58">
        <v>75.171999999999997</v>
      </c>
      <c r="G2214" s="58">
        <v>22.8</v>
      </c>
      <c r="H2214" s="58">
        <v>56.511000000000003</v>
      </c>
      <c r="I2214" s="58">
        <v>445</v>
      </c>
      <c r="J2214" s="58">
        <v>30.190999999999999</v>
      </c>
      <c r="K2214" s="58">
        <v>201</v>
      </c>
      <c r="L2214" s="58">
        <v>43.817999999999998</v>
      </c>
    </row>
    <row r="2215" spans="2:12" x14ac:dyDescent="0.35">
      <c r="B2215" s="61">
        <v>42548</v>
      </c>
      <c r="C2215" s="58">
        <v>85.200999999999993</v>
      </c>
      <c r="D2215" s="58">
        <v>86.616</v>
      </c>
      <c r="E2215" s="58">
        <v>33.515000000000001</v>
      </c>
      <c r="F2215" s="58">
        <v>73.817999999999998</v>
      </c>
      <c r="G2215" s="58">
        <v>22.8</v>
      </c>
      <c r="H2215" s="58">
        <v>55.353999999999999</v>
      </c>
      <c r="I2215" s="58">
        <v>445</v>
      </c>
      <c r="J2215" s="58">
        <v>29.771999999999998</v>
      </c>
      <c r="K2215" s="58">
        <v>198.8</v>
      </c>
      <c r="L2215" s="58">
        <v>43.783999999999999</v>
      </c>
    </row>
    <row r="2216" spans="2:12" x14ac:dyDescent="0.35">
      <c r="B2216" s="61">
        <v>42549</v>
      </c>
      <c r="C2216" s="58">
        <v>87.588999999999999</v>
      </c>
      <c r="D2216" s="58">
        <v>87.418999999999997</v>
      </c>
      <c r="E2216" s="58">
        <v>33.603000000000002</v>
      </c>
      <c r="F2216" s="58">
        <v>73.183999999999997</v>
      </c>
      <c r="G2216" s="58">
        <v>22.8</v>
      </c>
      <c r="H2216" s="58">
        <v>54.63</v>
      </c>
      <c r="I2216" s="58">
        <v>445</v>
      </c>
      <c r="J2216" s="58">
        <v>29.725000000000001</v>
      </c>
      <c r="K2216" s="58">
        <v>198.9</v>
      </c>
      <c r="L2216" s="58">
        <v>43.616</v>
      </c>
    </row>
    <row r="2217" spans="2:12" x14ac:dyDescent="0.35">
      <c r="B2217" s="61">
        <v>42550</v>
      </c>
      <c r="C2217" s="58">
        <v>86.554000000000002</v>
      </c>
      <c r="D2217" s="58">
        <v>86.570999999999998</v>
      </c>
      <c r="E2217" s="58">
        <v>33.427</v>
      </c>
      <c r="F2217" s="58">
        <v>74.03</v>
      </c>
      <c r="G2217" s="58">
        <v>22.8</v>
      </c>
      <c r="H2217" s="58">
        <v>55.45</v>
      </c>
      <c r="I2217" s="58">
        <v>445</v>
      </c>
      <c r="J2217" s="58">
        <v>29.771999999999998</v>
      </c>
      <c r="K2217" s="58">
        <v>198.9</v>
      </c>
      <c r="L2217" s="58">
        <v>43.481999999999999</v>
      </c>
    </row>
    <row r="2218" spans="2:12" x14ac:dyDescent="0.35">
      <c r="B2218" s="61">
        <v>42551</v>
      </c>
      <c r="C2218" s="58">
        <v>88.066999999999993</v>
      </c>
      <c r="D2218" s="58">
        <v>87.241</v>
      </c>
      <c r="E2218" s="58">
        <v>33.427</v>
      </c>
      <c r="F2218" s="58">
        <v>76.144999999999996</v>
      </c>
      <c r="G2218" s="58">
        <v>22.2</v>
      </c>
      <c r="H2218" s="58">
        <v>55.594999999999999</v>
      </c>
      <c r="I2218" s="58">
        <v>550</v>
      </c>
      <c r="J2218" s="58">
        <v>29.539000000000001</v>
      </c>
      <c r="K2218" s="58">
        <v>190</v>
      </c>
      <c r="L2218" s="58">
        <v>43.481999999999999</v>
      </c>
    </row>
    <row r="2219" spans="2:12" x14ac:dyDescent="0.35">
      <c r="B2219" s="61">
        <v>42552</v>
      </c>
      <c r="C2219" s="58">
        <v>89.182000000000002</v>
      </c>
      <c r="D2219" s="58">
        <v>86.838999999999999</v>
      </c>
      <c r="E2219" s="58">
        <v>33.515000000000001</v>
      </c>
      <c r="F2219" s="58">
        <v>76.441000000000003</v>
      </c>
      <c r="G2219" s="58">
        <v>22</v>
      </c>
      <c r="H2219" s="58">
        <v>55.45</v>
      </c>
      <c r="I2219" s="58">
        <v>680</v>
      </c>
      <c r="J2219" s="58">
        <v>29.771999999999998</v>
      </c>
      <c r="K2219" s="58">
        <v>191.9</v>
      </c>
      <c r="L2219" s="58">
        <v>43.481999999999999</v>
      </c>
    </row>
    <row r="2220" spans="2:12" x14ac:dyDescent="0.35">
      <c r="B2220" s="61">
        <v>42555</v>
      </c>
      <c r="C2220" s="58">
        <v>90.774000000000001</v>
      </c>
      <c r="D2220" s="58">
        <v>88.355999999999995</v>
      </c>
      <c r="E2220" s="58">
        <v>33.603000000000002</v>
      </c>
      <c r="F2220" s="58">
        <v>75.299000000000007</v>
      </c>
      <c r="G2220" s="58">
        <v>22</v>
      </c>
      <c r="H2220" s="58">
        <v>55.787999999999997</v>
      </c>
      <c r="I2220" s="58">
        <v>680</v>
      </c>
      <c r="J2220" s="58">
        <v>29.818999999999999</v>
      </c>
      <c r="K2220" s="58">
        <v>191</v>
      </c>
      <c r="L2220" s="58">
        <v>43.65</v>
      </c>
    </row>
    <row r="2221" spans="2:12" x14ac:dyDescent="0.35">
      <c r="B2221" s="61">
        <v>42556</v>
      </c>
      <c r="C2221" s="58">
        <v>91.173000000000002</v>
      </c>
      <c r="D2221" s="58">
        <v>88.534999999999997</v>
      </c>
      <c r="E2221" s="58">
        <v>33.734999999999999</v>
      </c>
      <c r="F2221" s="58">
        <v>75.299000000000007</v>
      </c>
      <c r="G2221" s="58">
        <v>22</v>
      </c>
      <c r="H2221" s="58">
        <v>55.738999999999997</v>
      </c>
      <c r="I2221" s="58">
        <v>680</v>
      </c>
      <c r="J2221" s="58">
        <v>29.539000000000001</v>
      </c>
      <c r="K2221" s="58">
        <v>191.8</v>
      </c>
      <c r="L2221" s="58">
        <v>43.750999999999998</v>
      </c>
    </row>
    <row r="2222" spans="2:12" x14ac:dyDescent="0.35">
      <c r="B2222" s="61">
        <v>42557</v>
      </c>
      <c r="C2222" s="58">
        <v>89.182000000000002</v>
      </c>
      <c r="D2222" s="58">
        <v>88.49</v>
      </c>
      <c r="E2222" s="58">
        <v>33.646999999999998</v>
      </c>
      <c r="F2222" s="58">
        <v>75.13</v>
      </c>
      <c r="G2222" s="58">
        <v>22</v>
      </c>
      <c r="H2222" s="58">
        <v>55.015999999999998</v>
      </c>
      <c r="I2222" s="58">
        <v>680</v>
      </c>
      <c r="J2222" s="58">
        <v>29.818999999999999</v>
      </c>
      <c r="K2222" s="58">
        <v>191.8</v>
      </c>
      <c r="L2222" s="58">
        <v>43.65</v>
      </c>
    </row>
    <row r="2223" spans="2:12" x14ac:dyDescent="0.35">
      <c r="B2223" s="61">
        <v>42558</v>
      </c>
      <c r="C2223" s="58">
        <v>89.182000000000002</v>
      </c>
      <c r="D2223" s="58">
        <v>88.49</v>
      </c>
      <c r="E2223" s="58">
        <v>33.646999999999998</v>
      </c>
      <c r="F2223" s="58">
        <v>75.13</v>
      </c>
      <c r="G2223" s="58">
        <v>22</v>
      </c>
      <c r="H2223" s="58">
        <v>55.015999999999998</v>
      </c>
      <c r="I2223" s="58">
        <v>680</v>
      </c>
      <c r="J2223" s="58">
        <v>29.818999999999999</v>
      </c>
      <c r="K2223" s="58">
        <v>191.8</v>
      </c>
      <c r="L2223" s="58">
        <v>43.65</v>
      </c>
    </row>
    <row r="2224" spans="2:12" x14ac:dyDescent="0.35">
      <c r="B2224" s="61">
        <v>42559</v>
      </c>
      <c r="C2224" s="58">
        <v>89.819000000000003</v>
      </c>
      <c r="D2224" s="58">
        <v>87.864999999999995</v>
      </c>
      <c r="E2224" s="58">
        <v>33.558999999999997</v>
      </c>
      <c r="F2224" s="58">
        <v>75.299000000000007</v>
      </c>
      <c r="G2224" s="58">
        <v>23.8</v>
      </c>
      <c r="H2224" s="58">
        <v>54.871000000000002</v>
      </c>
      <c r="I2224" s="58">
        <v>680</v>
      </c>
      <c r="J2224" s="58">
        <v>29.678999999999998</v>
      </c>
      <c r="K2224" s="58">
        <v>190</v>
      </c>
      <c r="L2224" s="58">
        <v>43.65</v>
      </c>
    </row>
    <row r="2225" spans="2:12" x14ac:dyDescent="0.35">
      <c r="B2225" s="61">
        <v>42562</v>
      </c>
      <c r="C2225" s="58">
        <v>89.819000000000003</v>
      </c>
      <c r="D2225" s="58">
        <v>88.355999999999995</v>
      </c>
      <c r="E2225" s="58">
        <v>33.338999999999999</v>
      </c>
      <c r="F2225" s="58">
        <v>76.906000000000006</v>
      </c>
      <c r="G2225" s="58">
        <v>22.25</v>
      </c>
      <c r="H2225" s="58">
        <v>54.968000000000004</v>
      </c>
      <c r="I2225" s="58">
        <v>680</v>
      </c>
      <c r="J2225" s="58">
        <v>29.446000000000002</v>
      </c>
      <c r="K2225" s="58">
        <v>191</v>
      </c>
      <c r="L2225" s="58">
        <v>43.716999999999999</v>
      </c>
    </row>
    <row r="2226" spans="2:12" x14ac:dyDescent="0.35">
      <c r="B2226" s="61">
        <v>42563</v>
      </c>
      <c r="C2226" s="58">
        <v>91.73</v>
      </c>
      <c r="D2226" s="58">
        <v>88.177999999999997</v>
      </c>
      <c r="E2226" s="58">
        <v>33.470999999999997</v>
      </c>
      <c r="F2226" s="58">
        <v>76.864000000000004</v>
      </c>
      <c r="G2226" s="58">
        <v>23.8</v>
      </c>
      <c r="H2226" s="58">
        <v>55.45</v>
      </c>
      <c r="I2226" s="58">
        <v>680</v>
      </c>
      <c r="J2226" s="58">
        <v>29.539000000000001</v>
      </c>
      <c r="K2226" s="58">
        <v>196.4</v>
      </c>
      <c r="L2226" s="58">
        <v>44.052</v>
      </c>
    </row>
    <row r="2227" spans="2:12" x14ac:dyDescent="0.35">
      <c r="B2227" s="61">
        <v>42564</v>
      </c>
      <c r="C2227" s="58">
        <v>91.411000000000001</v>
      </c>
      <c r="D2227" s="58">
        <v>87.820999999999998</v>
      </c>
      <c r="E2227" s="58">
        <v>33.515000000000001</v>
      </c>
      <c r="F2227" s="58">
        <v>79.36</v>
      </c>
      <c r="G2227" s="58">
        <v>23.5</v>
      </c>
      <c r="H2227" s="58">
        <v>56.558999999999997</v>
      </c>
      <c r="I2227" s="58">
        <v>680</v>
      </c>
      <c r="J2227" s="58">
        <v>29.864999999999998</v>
      </c>
      <c r="K2227" s="58">
        <v>197.3</v>
      </c>
      <c r="L2227" s="58">
        <v>44.018999999999998</v>
      </c>
    </row>
    <row r="2228" spans="2:12" x14ac:dyDescent="0.35">
      <c r="B2228" s="61">
        <v>42565</v>
      </c>
      <c r="C2228" s="58">
        <v>90.296999999999997</v>
      </c>
      <c r="D2228" s="58">
        <v>88.355999999999995</v>
      </c>
      <c r="E2228" s="58">
        <v>33.515000000000001</v>
      </c>
      <c r="F2228" s="58">
        <v>79.402000000000001</v>
      </c>
      <c r="G2228" s="58">
        <v>23.1</v>
      </c>
      <c r="H2228" s="58">
        <v>57.234000000000002</v>
      </c>
      <c r="I2228" s="58">
        <v>680</v>
      </c>
      <c r="J2228" s="58">
        <v>30.004999999999999</v>
      </c>
      <c r="K2228" s="58">
        <v>197.4</v>
      </c>
      <c r="L2228" s="58">
        <v>44.790999999999997</v>
      </c>
    </row>
    <row r="2229" spans="2:12" x14ac:dyDescent="0.35">
      <c r="B2229" s="61">
        <v>42566</v>
      </c>
      <c r="C2229" s="58">
        <v>89.977999999999994</v>
      </c>
      <c r="D2229" s="58">
        <v>88.177999999999997</v>
      </c>
      <c r="E2229" s="58">
        <v>33.515000000000001</v>
      </c>
      <c r="F2229" s="58">
        <v>79.528999999999996</v>
      </c>
      <c r="G2229" s="58">
        <v>23.1</v>
      </c>
      <c r="H2229" s="58">
        <v>57.765000000000001</v>
      </c>
      <c r="I2229" s="58">
        <v>680</v>
      </c>
      <c r="J2229" s="58">
        <v>30.097999999999999</v>
      </c>
      <c r="K2229" s="58">
        <v>199.1</v>
      </c>
      <c r="L2229" s="58">
        <v>44.924999999999997</v>
      </c>
    </row>
    <row r="2230" spans="2:12" x14ac:dyDescent="0.35">
      <c r="B2230" s="61">
        <v>42569</v>
      </c>
      <c r="C2230" s="58">
        <v>90.774000000000001</v>
      </c>
      <c r="D2230" s="58">
        <v>88.355999999999995</v>
      </c>
      <c r="E2230" s="58">
        <v>33.427</v>
      </c>
      <c r="F2230" s="58">
        <v>80.375</v>
      </c>
      <c r="G2230" s="58">
        <v>23.4</v>
      </c>
      <c r="H2230" s="58">
        <v>57.427</v>
      </c>
      <c r="I2230" s="58">
        <v>680</v>
      </c>
      <c r="J2230" s="58">
        <v>30.004999999999999</v>
      </c>
      <c r="K2230" s="58">
        <v>199.5</v>
      </c>
      <c r="L2230" s="58">
        <v>44.957999999999998</v>
      </c>
    </row>
    <row r="2231" spans="2:12" x14ac:dyDescent="0.35">
      <c r="B2231" s="61">
        <v>42570</v>
      </c>
      <c r="C2231" s="58">
        <v>91.093000000000004</v>
      </c>
      <c r="D2231" s="58">
        <v>88.266999999999996</v>
      </c>
      <c r="E2231" s="58">
        <v>33.515000000000001</v>
      </c>
      <c r="F2231" s="58">
        <v>79.105999999999995</v>
      </c>
      <c r="G2231" s="58">
        <v>23.4</v>
      </c>
      <c r="H2231" s="58">
        <v>57.186</v>
      </c>
      <c r="I2231" s="58">
        <v>680</v>
      </c>
      <c r="J2231" s="58">
        <v>30.052</v>
      </c>
      <c r="K2231" s="58">
        <v>198.7</v>
      </c>
      <c r="L2231" s="58">
        <v>44.924999999999997</v>
      </c>
    </row>
    <row r="2232" spans="2:12" x14ac:dyDescent="0.35">
      <c r="B2232" s="61">
        <v>42571</v>
      </c>
      <c r="C2232" s="58">
        <v>91.81</v>
      </c>
      <c r="D2232" s="58">
        <v>88.355999999999995</v>
      </c>
      <c r="E2232" s="58">
        <v>33.558999999999997</v>
      </c>
      <c r="F2232" s="58">
        <v>79.825000000000003</v>
      </c>
      <c r="G2232" s="58">
        <v>23.4</v>
      </c>
      <c r="H2232" s="58">
        <v>57.716000000000001</v>
      </c>
      <c r="I2232" s="58">
        <v>680</v>
      </c>
      <c r="J2232" s="58">
        <v>30.004999999999999</v>
      </c>
      <c r="K2232" s="58">
        <v>202.2</v>
      </c>
      <c r="L2232" s="58">
        <v>44.890999999999998</v>
      </c>
    </row>
    <row r="2233" spans="2:12" x14ac:dyDescent="0.35">
      <c r="B2233" s="61">
        <v>42572</v>
      </c>
      <c r="C2233" s="58">
        <v>92.207999999999998</v>
      </c>
      <c r="D2233" s="58">
        <v>88.802999999999997</v>
      </c>
      <c r="E2233" s="58">
        <v>33.515000000000001</v>
      </c>
      <c r="F2233" s="58">
        <v>79.867000000000004</v>
      </c>
      <c r="G2233" s="58">
        <v>23.4</v>
      </c>
      <c r="H2233" s="58">
        <v>57.765000000000001</v>
      </c>
      <c r="I2233" s="58">
        <v>520</v>
      </c>
      <c r="J2233" s="58">
        <v>30.004999999999999</v>
      </c>
      <c r="K2233" s="58">
        <v>208.4</v>
      </c>
      <c r="L2233" s="58">
        <v>44.957999999999998</v>
      </c>
    </row>
    <row r="2234" spans="2:12" x14ac:dyDescent="0.35">
      <c r="B2234" s="61">
        <v>42573</v>
      </c>
      <c r="C2234" s="58">
        <v>91.570999999999998</v>
      </c>
      <c r="D2234" s="58">
        <v>88.311999999999998</v>
      </c>
      <c r="E2234" s="58">
        <v>33.515000000000001</v>
      </c>
      <c r="F2234" s="58">
        <v>81.983000000000004</v>
      </c>
      <c r="G2234" s="58">
        <v>23.4</v>
      </c>
      <c r="H2234" s="58">
        <v>58.247</v>
      </c>
      <c r="I2234" s="58">
        <v>520</v>
      </c>
      <c r="J2234" s="58">
        <v>29.818999999999999</v>
      </c>
      <c r="K2234" s="58">
        <v>210.2</v>
      </c>
      <c r="L2234" s="58">
        <v>45.293999999999997</v>
      </c>
    </row>
    <row r="2235" spans="2:12" x14ac:dyDescent="0.35">
      <c r="B2235" s="61">
        <v>42576</v>
      </c>
      <c r="C2235" s="58">
        <v>90.933999999999997</v>
      </c>
      <c r="D2235" s="58">
        <v>85.768000000000001</v>
      </c>
      <c r="E2235" s="58">
        <v>33.558999999999997</v>
      </c>
      <c r="F2235" s="58">
        <v>79.528999999999996</v>
      </c>
      <c r="G2235" s="58">
        <v>24</v>
      </c>
      <c r="H2235" s="58">
        <v>59.79</v>
      </c>
      <c r="I2235" s="58">
        <v>500</v>
      </c>
      <c r="J2235" s="58">
        <v>30.145</v>
      </c>
      <c r="K2235" s="58">
        <v>211</v>
      </c>
      <c r="L2235" s="58">
        <v>45.226999999999997</v>
      </c>
    </row>
    <row r="2236" spans="2:12" x14ac:dyDescent="0.35">
      <c r="B2236" s="61">
        <v>42577</v>
      </c>
      <c r="C2236" s="58">
        <v>91.093000000000004</v>
      </c>
      <c r="D2236" s="58">
        <v>87.195999999999998</v>
      </c>
      <c r="E2236" s="58">
        <v>33.558999999999997</v>
      </c>
      <c r="F2236" s="58">
        <v>80.375</v>
      </c>
      <c r="G2236" s="58">
        <v>24.3</v>
      </c>
      <c r="H2236" s="58">
        <v>61.718000000000004</v>
      </c>
      <c r="I2236" s="58">
        <v>500</v>
      </c>
      <c r="J2236" s="58">
        <v>30.285</v>
      </c>
      <c r="K2236" s="58">
        <v>211.4</v>
      </c>
      <c r="L2236" s="58">
        <v>47.408000000000001</v>
      </c>
    </row>
    <row r="2237" spans="2:12" x14ac:dyDescent="0.35">
      <c r="B2237" s="61">
        <v>42578</v>
      </c>
      <c r="C2237" s="58">
        <v>91.173000000000002</v>
      </c>
      <c r="D2237" s="58">
        <v>87.195999999999998</v>
      </c>
      <c r="E2237" s="58">
        <v>33.603000000000002</v>
      </c>
      <c r="F2237" s="58">
        <v>80.798000000000002</v>
      </c>
      <c r="G2237" s="58">
        <v>24.2</v>
      </c>
      <c r="H2237" s="58">
        <v>62.008000000000003</v>
      </c>
      <c r="I2237" s="58">
        <v>450</v>
      </c>
      <c r="J2237" s="58">
        <v>30.285</v>
      </c>
      <c r="K2237" s="58">
        <v>210.2</v>
      </c>
      <c r="L2237" s="58">
        <v>47.743000000000002</v>
      </c>
    </row>
    <row r="2238" spans="2:12" x14ac:dyDescent="0.35">
      <c r="B2238" s="61">
        <v>42579</v>
      </c>
      <c r="C2238" s="58">
        <v>91.013000000000005</v>
      </c>
      <c r="D2238" s="58">
        <v>87.195999999999998</v>
      </c>
      <c r="E2238" s="58">
        <v>33.603000000000002</v>
      </c>
      <c r="F2238" s="58">
        <v>81.221000000000004</v>
      </c>
      <c r="G2238" s="58">
        <v>24</v>
      </c>
      <c r="H2238" s="58">
        <v>61.381</v>
      </c>
      <c r="I2238" s="58">
        <v>500</v>
      </c>
      <c r="J2238" s="58">
        <v>30.518000000000001</v>
      </c>
      <c r="K2238" s="58">
        <v>213.8</v>
      </c>
      <c r="L2238" s="58">
        <v>48.146000000000001</v>
      </c>
    </row>
    <row r="2239" spans="2:12" x14ac:dyDescent="0.35">
      <c r="B2239" s="61">
        <v>42580</v>
      </c>
      <c r="C2239" s="58">
        <v>91.013000000000005</v>
      </c>
      <c r="D2239" s="58">
        <v>87.998999999999995</v>
      </c>
      <c r="E2239" s="58">
        <v>33.603000000000002</v>
      </c>
      <c r="F2239" s="58">
        <v>80.713999999999999</v>
      </c>
      <c r="G2239" s="58">
        <v>24</v>
      </c>
      <c r="H2239" s="58">
        <v>60.512999999999998</v>
      </c>
      <c r="I2239" s="58">
        <v>500</v>
      </c>
      <c r="J2239" s="58">
        <v>30.238</v>
      </c>
      <c r="K2239" s="58">
        <v>214.6</v>
      </c>
      <c r="L2239" s="58">
        <v>48.146000000000001</v>
      </c>
    </row>
    <row r="2240" spans="2:12" x14ac:dyDescent="0.35">
      <c r="B2240" s="61">
        <v>42583</v>
      </c>
      <c r="C2240" s="58">
        <v>90.137</v>
      </c>
      <c r="D2240" s="58">
        <v>85.679000000000002</v>
      </c>
      <c r="E2240" s="58">
        <v>33.603000000000002</v>
      </c>
      <c r="F2240" s="58">
        <v>80.332999999999998</v>
      </c>
      <c r="G2240" s="58">
        <v>24</v>
      </c>
      <c r="H2240" s="58">
        <v>60.561</v>
      </c>
      <c r="I2240" s="58">
        <v>460</v>
      </c>
      <c r="J2240" s="58">
        <v>30.097999999999999</v>
      </c>
      <c r="K2240" s="58">
        <v>219</v>
      </c>
      <c r="L2240" s="58">
        <v>48.045000000000002</v>
      </c>
    </row>
    <row r="2241" spans="2:12" x14ac:dyDescent="0.35">
      <c r="B2241" s="61">
        <v>42584</v>
      </c>
      <c r="C2241" s="58">
        <v>91.331999999999994</v>
      </c>
      <c r="D2241" s="58">
        <v>87.91</v>
      </c>
      <c r="E2241" s="58">
        <v>33.603000000000002</v>
      </c>
      <c r="F2241" s="58">
        <v>80.587000000000003</v>
      </c>
      <c r="G2241" s="58">
        <v>24</v>
      </c>
      <c r="H2241" s="58">
        <v>61.042999999999999</v>
      </c>
      <c r="I2241" s="58">
        <v>450</v>
      </c>
      <c r="J2241" s="58">
        <v>30.285</v>
      </c>
      <c r="K2241" s="58">
        <v>222</v>
      </c>
      <c r="L2241" s="58">
        <v>48.75</v>
      </c>
    </row>
    <row r="2242" spans="2:12" x14ac:dyDescent="0.35">
      <c r="B2242" s="61">
        <v>42585</v>
      </c>
      <c r="C2242" s="58">
        <v>93.162999999999997</v>
      </c>
      <c r="D2242" s="58">
        <v>88.891999999999996</v>
      </c>
      <c r="E2242" s="58">
        <v>33.515000000000001</v>
      </c>
      <c r="F2242" s="58">
        <v>81.644000000000005</v>
      </c>
      <c r="G2242" s="58">
        <v>24</v>
      </c>
      <c r="H2242" s="58">
        <v>60.802</v>
      </c>
      <c r="I2242" s="58">
        <v>400</v>
      </c>
      <c r="J2242" s="58">
        <v>30.238</v>
      </c>
      <c r="K2242" s="58">
        <v>224</v>
      </c>
      <c r="L2242" s="58">
        <v>49.152000000000001</v>
      </c>
    </row>
    <row r="2243" spans="2:12" x14ac:dyDescent="0.35">
      <c r="B2243" s="61">
        <v>42586</v>
      </c>
      <c r="C2243" s="58">
        <v>90.774000000000001</v>
      </c>
      <c r="D2243" s="58">
        <v>88.936000000000007</v>
      </c>
      <c r="E2243" s="58">
        <v>33.470999999999997</v>
      </c>
      <c r="F2243" s="58">
        <v>81.221000000000004</v>
      </c>
      <c r="G2243" s="58">
        <v>24</v>
      </c>
      <c r="H2243" s="58">
        <v>60.561</v>
      </c>
      <c r="I2243" s="58">
        <v>400</v>
      </c>
      <c r="J2243" s="58">
        <v>29.957999999999998</v>
      </c>
      <c r="K2243" s="58">
        <v>224.4</v>
      </c>
      <c r="L2243" s="58">
        <v>49.152000000000001</v>
      </c>
    </row>
    <row r="2244" spans="2:12" x14ac:dyDescent="0.35">
      <c r="B2244" s="61">
        <v>42587</v>
      </c>
      <c r="C2244" s="58">
        <v>91.411000000000001</v>
      </c>
      <c r="D2244" s="58">
        <v>91.034000000000006</v>
      </c>
      <c r="E2244" s="58">
        <v>33.515000000000001</v>
      </c>
      <c r="F2244" s="58">
        <v>78.683000000000007</v>
      </c>
      <c r="G2244" s="58">
        <v>24</v>
      </c>
      <c r="H2244" s="58">
        <v>60.753999999999998</v>
      </c>
      <c r="I2244" s="58">
        <v>400</v>
      </c>
      <c r="J2244" s="58">
        <v>30.285</v>
      </c>
      <c r="K2244" s="58">
        <v>225.6</v>
      </c>
      <c r="L2244" s="58">
        <v>48.951000000000001</v>
      </c>
    </row>
    <row r="2245" spans="2:12" x14ac:dyDescent="0.35">
      <c r="B2245" s="61">
        <v>42590</v>
      </c>
      <c r="C2245" s="58">
        <v>91.570999999999998</v>
      </c>
      <c r="D2245" s="58">
        <v>90.409000000000006</v>
      </c>
      <c r="E2245" s="58">
        <v>33.603000000000002</v>
      </c>
      <c r="F2245" s="58">
        <v>77.117999999999995</v>
      </c>
      <c r="G2245" s="58">
        <v>25.4</v>
      </c>
      <c r="H2245" s="58">
        <v>60.753999999999998</v>
      </c>
      <c r="I2245" s="58">
        <v>400</v>
      </c>
      <c r="J2245" s="58">
        <v>30.378</v>
      </c>
      <c r="K2245" s="58">
        <v>224</v>
      </c>
      <c r="L2245" s="58">
        <v>48.984000000000002</v>
      </c>
    </row>
    <row r="2246" spans="2:12" x14ac:dyDescent="0.35">
      <c r="B2246" s="61">
        <v>42591</v>
      </c>
      <c r="C2246" s="58">
        <v>91.968999999999994</v>
      </c>
      <c r="D2246" s="58">
        <v>91.034000000000006</v>
      </c>
      <c r="E2246" s="58">
        <v>33.734999999999999</v>
      </c>
      <c r="F2246" s="58">
        <v>79.486999999999995</v>
      </c>
      <c r="G2246" s="58">
        <v>24.6</v>
      </c>
      <c r="H2246" s="58">
        <v>60.706000000000003</v>
      </c>
      <c r="I2246" s="58">
        <v>400</v>
      </c>
      <c r="J2246" s="58">
        <v>30.004999999999999</v>
      </c>
      <c r="K2246" s="58">
        <v>220</v>
      </c>
      <c r="L2246" s="58">
        <v>49.521000000000001</v>
      </c>
    </row>
    <row r="2247" spans="2:12" x14ac:dyDescent="0.35">
      <c r="B2247" s="61">
        <v>42592</v>
      </c>
      <c r="C2247" s="58">
        <v>92.924000000000007</v>
      </c>
      <c r="D2247" s="58">
        <v>92.728999999999999</v>
      </c>
      <c r="E2247" s="58">
        <v>33.779000000000003</v>
      </c>
      <c r="F2247" s="58">
        <v>79.36</v>
      </c>
      <c r="G2247" s="58">
        <v>24.6</v>
      </c>
      <c r="H2247" s="58">
        <v>60.706000000000003</v>
      </c>
      <c r="I2247" s="58">
        <v>400</v>
      </c>
      <c r="J2247" s="58">
        <v>30.052</v>
      </c>
      <c r="K2247" s="58">
        <v>222.8</v>
      </c>
      <c r="L2247" s="58">
        <v>49.722999999999999</v>
      </c>
    </row>
    <row r="2248" spans="2:12" x14ac:dyDescent="0.35">
      <c r="B2248" s="61">
        <v>42593</v>
      </c>
      <c r="C2248" s="58">
        <v>95.153999999999996</v>
      </c>
      <c r="D2248" s="58">
        <v>92.728999999999999</v>
      </c>
      <c r="E2248" s="58">
        <v>33.779000000000003</v>
      </c>
      <c r="F2248" s="58">
        <v>78.978999999999999</v>
      </c>
      <c r="G2248" s="58">
        <v>24.6</v>
      </c>
      <c r="H2248" s="58">
        <v>60.561</v>
      </c>
      <c r="I2248" s="58">
        <v>400</v>
      </c>
      <c r="J2248" s="58">
        <v>30.190999999999999</v>
      </c>
      <c r="K2248" s="58">
        <v>222</v>
      </c>
      <c r="L2248" s="58">
        <v>49.689</v>
      </c>
    </row>
    <row r="2249" spans="2:12" x14ac:dyDescent="0.35">
      <c r="B2249" s="61">
        <v>42594</v>
      </c>
      <c r="C2249" s="58">
        <v>94.197999999999993</v>
      </c>
      <c r="D2249" s="58">
        <v>91.926000000000002</v>
      </c>
      <c r="E2249" s="58">
        <v>33.868000000000002</v>
      </c>
      <c r="F2249" s="58">
        <v>78.852000000000004</v>
      </c>
      <c r="G2249" s="58">
        <v>24.5</v>
      </c>
      <c r="H2249" s="58">
        <v>59.645000000000003</v>
      </c>
      <c r="I2249" s="58">
        <v>400</v>
      </c>
      <c r="J2249" s="58">
        <v>30.097999999999999</v>
      </c>
      <c r="K2249" s="58">
        <v>220</v>
      </c>
      <c r="L2249" s="58">
        <v>49.655000000000001</v>
      </c>
    </row>
    <row r="2250" spans="2:12" x14ac:dyDescent="0.35">
      <c r="B2250" s="61">
        <v>42597</v>
      </c>
      <c r="C2250" s="58">
        <v>92.844999999999999</v>
      </c>
      <c r="D2250" s="58">
        <v>92.194000000000003</v>
      </c>
      <c r="E2250" s="58">
        <v>33.779000000000003</v>
      </c>
      <c r="F2250" s="58">
        <v>77.414000000000001</v>
      </c>
      <c r="G2250" s="58">
        <v>24.5</v>
      </c>
      <c r="H2250" s="58">
        <v>58.343000000000004</v>
      </c>
      <c r="I2250" s="58">
        <v>400</v>
      </c>
      <c r="J2250" s="58">
        <v>30.285</v>
      </c>
      <c r="K2250" s="58">
        <v>208</v>
      </c>
      <c r="L2250" s="58">
        <v>49.521000000000001</v>
      </c>
    </row>
    <row r="2251" spans="2:12" x14ac:dyDescent="0.35">
      <c r="B2251" s="61">
        <v>42598</v>
      </c>
      <c r="C2251" s="58">
        <v>90.774000000000001</v>
      </c>
      <c r="D2251" s="58">
        <v>92.194000000000003</v>
      </c>
      <c r="E2251" s="58">
        <v>33.911999999999999</v>
      </c>
      <c r="F2251" s="58">
        <v>75.256</v>
      </c>
      <c r="G2251" s="58">
        <v>24</v>
      </c>
      <c r="H2251" s="58">
        <v>58.247</v>
      </c>
      <c r="I2251" s="58">
        <v>450</v>
      </c>
      <c r="J2251" s="58">
        <v>30.052</v>
      </c>
      <c r="K2251" s="58">
        <v>214.4</v>
      </c>
      <c r="L2251" s="58">
        <v>49.387</v>
      </c>
    </row>
    <row r="2252" spans="2:12" x14ac:dyDescent="0.35">
      <c r="B2252" s="61">
        <v>42599</v>
      </c>
      <c r="C2252" s="58">
        <v>91.570999999999998</v>
      </c>
      <c r="D2252" s="58">
        <v>93.265000000000001</v>
      </c>
      <c r="E2252" s="58">
        <v>33.779000000000003</v>
      </c>
      <c r="F2252" s="58">
        <v>76.06</v>
      </c>
      <c r="G2252" s="58">
        <v>24</v>
      </c>
      <c r="H2252" s="58">
        <v>58.343000000000004</v>
      </c>
      <c r="I2252" s="58">
        <v>310</v>
      </c>
      <c r="J2252" s="58">
        <v>30.190999999999999</v>
      </c>
      <c r="K2252" s="58">
        <v>223</v>
      </c>
      <c r="L2252" s="58">
        <v>49.521000000000001</v>
      </c>
    </row>
    <row r="2253" spans="2:12" x14ac:dyDescent="0.35">
      <c r="B2253" s="61">
        <v>42600</v>
      </c>
      <c r="C2253" s="58">
        <v>90.774000000000001</v>
      </c>
      <c r="D2253" s="58">
        <v>92.908000000000001</v>
      </c>
      <c r="E2253" s="58">
        <v>33.691000000000003</v>
      </c>
      <c r="F2253" s="58">
        <v>76.102999999999994</v>
      </c>
      <c r="G2253" s="58">
        <v>24.3</v>
      </c>
      <c r="H2253" s="58">
        <v>58.536000000000001</v>
      </c>
      <c r="I2253" s="58">
        <v>310</v>
      </c>
      <c r="J2253" s="58">
        <v>30.190999999999999</v>
      </c>
      <c r="K2253" s="58">
        <v>217</v>
      </c>
      <c r="L2253" s="58">
        <v>49.32</v>
      </c>
    </row>
    <row r="2254" spans="2:12" x14ac:dyDescent="0.35">
      <c r="B2254" s="61">
        <v>42601</v>
      </c>
      <c r="C2254" s="58">
        <v>90.694999999999993</v>
      </c>
      <c r="D2254" s="58">
        <v>93.442999999999998</v>
      </c>
      <c r="E2254" s="58">
        <v>33.646999999999998</v>
      </c>
      <c r="F2254" s="58">
        <v>75.975999999999999</v>
      </c>
      <c r="G2254" s="58">
        <v>24</v>
      </c>
      <c r="H2254" s="58">
        <v>58.44</v>
      </c>
      <c r="I2254" s="58">
        <v>321</v>
      </c>
      <c r="J2254" s="58">
        <v>30.097999999999999</v>
      </c>
      <c r="K2254" s="58">
        <v>215.8</v>
      </c>
      <c r="L2254" s="58">
        <v>49.152000000000001</v>
      </c>
    </row>
    <row r="2255" spans="2:12" x14ac:dyDescent="0.35">
      <c r="B2255" s="61">
        <v>42604</v>
      </c>
      <c r="C2255" s="58">
        <v>90.137</v>
      </c>
      <c r="D2255" s="58">
        <v>93.710999999999999</v>
      </c>
      <c r="E2255" s="58">
        <v>33.779000000000003</v>
      </c>
      <c r="F2255" s="58">
        <v>75.975999999999999</v>
      </c>
      <c r="G2255" s="58">
        <v>24</v>
      </c>
      <c r="H2255" s="58">
        <v>58.44</v>
      </c>
      <c r="I2255" s="58">
        <v>321</v>
      </c>
      <c r="J2255" s="58">
        <v>30.097999999999999</v>
      </c>
      <c r="K2255" s="58">
        <v>215.6</v>
      </c>
      <c r="L2255" s="58">
        <v>49.253</v>
      </c>
    </row>
    <row r="2256" spans="2:12" x14ac:dyDescent="0.35">
      <c r="B2256" s="61">
        <v>42605</v>
      </c>
      <c r="C2256" s="58">
        <v>91.331999999999994</v>
      </c>
      <c r="D2256" s="58">
        <v>93.710999999999999</v>
      </c>
      <c r="E2256" s="58">
        <v>33.691000000000003</v>
      </c>
      <c r="F2256" s="58">
        <v>75.891000000000005</v>
      </c>
      <c r="G2256" s="58">
        <v>24</v>
      </c>
      <c r="H2256" s="58">
        <v>58.44</v>
      </c>
      <c r="I2256" s="58">
        <v>321</v>
      </c>
      <c r="J2256" s="58">
        <v>30.238</v>
      </c>
      <c r="K2256" s="58">
        <v>213.6</v>
      </c>
      <c r="L2256" s="58">
        <v>49.32</v>
      </c>
    </row>
    <row r="2257" spans="2:12" x14ac:dyDescent="0.35">
      <c r="B2257" s="61">
        <v>42606</v>
      </c>
      <c r="C2257" s="58">
        <v>91.570999999999998</v>
      </c>
      <c r="D2257" s="58">
        <v>94.603999999999999</v>
      </c>
      <c r="E2257" s="58">
        <v>33.691000000000003</v>
      </c>
      <c r="F2257" s="58">
        <v>75.299000000000007</v>
      </c>
      <c r="G2257" s="58">
        <v>24</v>
      </c>
      <c r="H2257" s="58">
        <v>58.343000000000004</v>
      </c>
      <c r="I2257" s="58">
        <v>321</v>
      </c>
      <c r="J2257" s="58">
        <v>30.238</v>
      </c>
      <c r="K2257" s="58">
        <v>213.2</v>
      </c>
      <c r="L2257" s="58">
        <v>49.521000000000001</v>
      </c>
    </row>
    <row r="2258" spans="2:12" x14ac:dyDescent="0.35">
      <c r="B2258" s="61">
        <v>42607</v>
      </c>
      <c r="C2258" s="58">
        <v>91.013000000000005</v>
      </c>
      <c r="D2258" s="58">
        <v>93.710999999999999</v>
      </c>
      <c r="E2258" s="58">
        <v>33.868000000000002</v>
      </c>
      <c r="F2258" s="58">
        <v>75.510000000000005</v>
      </c>
      <c r="G2258" s="58">
        <v>24</v>
      </c>
      <c r="H2258" s="58">
        <v>57.281999999999996</v>
      </c>
      <c r="I2258" s="58">
        <v>321</v>
      </c>
      <c r="J2258" s="58">
        <v>30.052</v>
      </c>
      <c r="K2258" s="58">
        <v>218.4</v>
      </c>
      <c r="L2258" s="58">
        <v>49.521000000000001</v>
      </c>
    </row>
    <row r="2259" spans="2:12" x14ac:dyDescent="0.35">
      <c r="B2259" s="61">
        <v>42608</v>
      </c>
      <c r="C2259" s="58">
        <v>89.977999999999994</v>
      </c>
      <c r="D2259" s="58">
        <v>93.622</v>
      </c>
      <c r="E2259" s="58">
        <v>33.956000000000003</v>
      </c>
      <c r="F2259" s="58">
        <v>74.241</v>
      </c>
      <c r="G2259" s="58">
        <v>24</v>
      </c>
      <c r="H2259" s="58">
        <v>57.088999999999999</v>
      </c>
      <c r="I2259" s="58">
        <v>321</v>
      </c>
      <c r="J2259" s="58">
        <v>30.097999999999999</v>
      </c>
      <c r="K2259" s="58">
        <v>219.6</v>
      </c>
      <c r="L2259" s="58">
        <v>49.521000000000001</v>
      </c>
    </row>
    <row r="2260" spans="2:12" x14ac:dyDescent="0.35">
      <c r="B2260" s="61">
        <v>42611</v>
      </c>
      <c r="C2260" s="58">
        <v>90.614999999999995</v>
      </c>
      <c r="D2260" s="58">
        <v>93.8</v>
      </c>
      <c r="E2260" s="58">
        <v>33.956000000000003</v>
      </c>
      <c r="F2260" s="58">
        <v>74.284000000000006</v>
      </c>
      <c r="G2260" s="58">
        <v>24</v>
      </c>
      <c r="H2260" s="58">
        <v>57.088999999999999</v>
      </c>
      <c r="I2260" s="58">
        <v>321</v>
      </c>
      <c r="J2260" s="58">
        <v>30.238</v>
      </c>
      <c r="K2260" s="58">
        <v>218.4</v>
      </c>
      <c r="L2260" s="58">
        <v>49.488</v>
      </c>
    </row>
    <row r="2261" spans="2:12" x14ac:dyDescent="0.35">
      <c r="B2261" s="61">
        <v>42612</v>
      </c>
      <c r="C2261" s="58">
        <v>90.614999999999995</v>
      </c>
      <c r="D2261" s="58">
        <v>93.8</v>
      </c>
      <c r="E2261" s="58">
        <v>33.956000000000003</v>
      </c>
      <c r="F2261" s="58">
        <v>74.284000000000006</v>
      </c>
      <c r="G2261" s="58">
        <v>24</v>
      </c>
      <c r="H2261" s="58">
        <v>57.088999999999999</v>
      </c>
      <c r="I2261" s="58">
        <v>321</v>
      </c>
      <c r="J2261" s="58">
        <v>30.238</v>
      </c>
      <c r="K2261" s="58">
        <v>218.4</v>
      </c>
      <c r="L2261" s="58">
        <v>49.488</v>
      </c>
    </row>
    <row r="2262" spans="2:12" x14ac:dyDescent="0.35">
      <c r="B2262" s="61">
        <v>42613</v>
      </c>
      <c r="C2262" s="58">
        <v>89.182000000000002</v>
      </c>
      <c r="D2262" s="58">
        <v>92.64</v>
      </c>
      <c r="E2262" s="58">
        <v>33.956000000000003</v>
      </c>
      <c r="F2262" s="58">
        <v>73.606999999999999</v>
      </c>
      <c r="G2262" s="58">
        <v>24.5</v>
      </c>
      <c r="H2262" s="58">
        <v>56.606999999999999</v>
      </c>
      <c r="I2262" s="58">
        <v>321</v>
      </c>
      <c r="J2262" s="58">
        <v>30.471</v>
      </c>
      <c r="K2262" s="58">
        <v>214.6</v>
      </c>
      <c r="L2262" s="58">
        <v>49.454000000000001</v>
      </c>
    </row>
    <row r="2263" spans="2:12" x14ac:dyDescent="0.35">
      <c r="B2263" s="61">
        <v>42614</v>
      </c>
      <c r="C2263" s="58">
        <v>91.013000000000005</v>
      </c>
      <c r="D2263" s="58">
        <v>94.156999999999996</v>
      </c>
      <c r="E2263" s="58">
        <v>33.956000000000003</v>
      </c>
      <c r="F2263" s="58">
        <v>70.644999999999996</v>
      </c>
      <c r="G2263" s="58">
        <v>24</v>
      </c>
      <c r="H2263" s="58">
        <v>56.606999999999999</v>
      </c>
      <c r="I2263" s="58">
        <v>321</v>
      </c>
      <c r="J2263" s="58">
        <v>30.190999999999999</v>
      </c>
      <c r="K2263" s="58">
        <v>213.4</v>
      </c>
      <c r="L2263" s="58">
        <v>49.454000000000001</v>
      </c>
    </row>
    <row r="2264" spans="2:12" x14ac:dyDescent="0.35">
      <c r="B2264" s="61">
        <v>42615</v>
      </c>
      <c r="C2264" s="58">
        <v>90.774000000000001</v>
      </c>
      <c r="D2264" s="58">
        <v>94.603999999999999</v>
      </c>
      <c r="E2264" s="58">
        <v>33.911999999999999</v>
      </c>
      <c r="F2264" s="58">
        <v>73.944999999999993</v>
      </c>
      <c r="G2264" s="58">
        <v>23.6</v>
      </c>
      <c r="H2264" s="58">
        <v>55.835999999999999</v>
      </c>
      <c r="I2264" s="58">
        <v>321</v>
      </c>
      <c r="J2264" s="58">
        <v>30.285</v>
      </c>
      <c r="K2264" s="58">
        <v>218</v>
      </c>
      <c r="L2264" s="58">
        <v>49.420999999999999</v>
      </c>
    </row>
    <row r="2265" spans="2:12" x14ac:dyDescent="0.35">
      <c r="B2265" s="61">
        <v>42618</v>
      </c>
      <c r="C2265" s="58">
        <v>89.421000000000006</v>
      </c>
      <c r="D2265" s="58">
        <v>94.603999999999999</v>
      </c>
      <c r="E2265" s="58">
        <v>33.911999999999999</v>
      </c>
      <c r="F2265" s="58">
        <v>73.86</v>
      </c>
      <c r="G2265" s="58">
        <v>23.6</v>
      </c>
      <c r="H2265" s="58">
        <v>54.679000000000002</v>
      </c>
      <c r="I2265" s="58">
        <v>321</v>
      </c>
      <c r="J2265" s="58">
        <v>30.518000000000001</v>
      </c>
      <c r="K2265" s="58">
        <v>217.6</v>
      </c>
      <c r="L2265" s="58">
        <v>49.420999999999999</v>
      </c>
    </row>
    <row r="2266" spans="2:12" x14ac:dyDescent="0.35">
      <c r="B2266" s="61">
        <v>42619</v>
      </c>
      <c r="C2266" s="58">
        <v>89.182000000000002</v>
      </c>
      <c r="D2266" s="58">
        <v>93.8</v>
      </c>
      <c r="E2266" s="58">
        <v>33.691000000000003</v>
      </c>
      <c r="F2266" s="58">
        <v>73.436999999999998</v>
      </c>
      <c r="G2266" s="58">
        <v>23.55</v>
      </c>
      <c r="H2266" s="58">
        <v>55.45</v>
      </c>
      <c r="I2266" s="58">
        <v>321</v>
      </c>
      <c r="J2266" s="58">
        <v>31.31</v>
      </c>
      <c r="K2266" s="58">
        <v>219.4</v>
      </c>
      <c r="L2266" s="58">
        <v>49.454000000000001</v>
      </c>
    </row>
    <row r="2267" spans="2:12" x14ac:dyDescent="0.35">
      <c r="B2267" s="61">
        <v>42620</v>
      </c>
      <c r="C2267" s="58">
        <v>89.022999999999996</v>
      </c>
      <c r="D2267" s="58">
        <v>94.603999999999999</v>
      </c>
      <c r="E2267" s="58">
        <v>33.646999999999998</v>
      </c>
      <c r="F2267" s="58">
        <v>72.676000000000002</v>
      </c>
      <c r="G2267" s="58">
        <v>23.55</v>
      </c>
      <c r="H2267" s="58">
        <v>55.45</v>
      </c>
      <c r="I2267" s="58">
        <v>321</v>
      </c>
      <c r="J2267" s="58">
        <v>31.216000000000001</v>
      </c>
      <c r="K2267" s="58">
        <v>226</v>
      </c>
      <c r="L2267" s="58">
        <v>49.454000000000001</v>
      </c>
    </row>
    <row r="2268" spans="2:12" x14ac:dyDescent="0.35">
      <c r="B2268" s="61">
        <v>42621</v>
      </c>
      <c r="C2268" s="58">
        <v>87.828000000000003</v>
      </c>
      <c r="D2268" s="58">
        <v>94.513999999999996</v>
      </c>
      <c r="E2268" s="58">
        <v>33.646999999999998</v>
      </c>
      <c r="F2268" s="58">
        <v>70.814999999999998</v>
      </c>
      <c r="G2268" s="58">
        <v>23.55</v>
      </c>
      <c r="H2268" s="58">
        <v>55.45</v>
      </c>
      <c r="I2268" s="58">
        <v>321</v>
      </c>
      <c r="J2268" s="58">
        <v>31.635999999999999</v>
      </c>
      <c r="K2268" s="58">
        <v>225.2</v>
      </c>
      <c r="L2268" s="58">
        <v>49.420999999999999</v>
      </c>
    </row>
    <row r="2269" spans="2:12" x14ac:dyDescent="0.35">
      <c r="B2269" s="61">
        <v>42622</v>
      </c>
      <c r="C2269" s="58">
        <v>88.623999999999995</v>
      </c>
      <c r="D2269" s="58">
        <v>93.710999999999999</v>
      </c>
      <c r="E2269" s="58">
        <v>33.603000000000002</v>
      </c>
      <c r="F2269" s="58">
        <v>72.421999999999997</v>
      </c>
      <c r="G2269" s="58">
        <v>23.55</v>
      </c>
      <c r="H2269" s="58">
        <v>55.402000000000001</v>
      </c>
      <c r="I2269" s="58">
        <v>321</v>
      </c>
      <c r="J2269" s="58">
        <v>32.287999999999997</v>
      </c>
      <c r="K2269" s="58">
        <v>230.4</v>
      </c>
      <c r="L2269" s="58">
        <v>49.420999999999999</v>
      </c>
    </row>
    <row r="2270" spans="2:12" x14ac:dyDescent="0.35">
      <c r="B2270" s="61">
        <v>42625</v>
      </c>
      <c r="C2270" s="58">
        <v>88.784000000000006</v>
      </c>
      <c r="D2270" s="58">
        <v>93.622</v>
      </c>
      <c r="E2270" s="58">
        <v>33.515000000000001</v>
      </c>
      <c r="F2270" s="58">
        <v>71.492000000000004</v>
      </c>
      <c r="G2270" s="58">
        <v>23.55</v>
      </c>
      <c r="H2270" s="58">
        <v>55.45</v>
      </c>
      <c r="I2270" s="58">
        <v>321</v>
      </c>
      <c r="J2270" s="58">
        <v>32.613999999999997</v>
      </c>
      <c r="K2270" s="58">
        <v>248</v>
      </c>
      <c r="L2270" s="58">
        <v>49.387</v>
      </c>
    </row>
    <row r="2271" spans="2:12" x14ac:dyDescent="0.35">
      <c r="B2271" s="61">
        <v>42626</v>
      </c>
      <c r="C2271" s="58">
        <v>88.784000000000006</v>
      </c>
      <c r="D2271" s="58">
        <v>93.622</v>
      </c>
      <c r="E2271" s="58">
        <v>33.515000000000001</v>
      </c>
      <c r="F2271" s="58">
        <v>71.492000000000004</v>
      </c>
      <c r="G2271" s="58">
        <v>23.55</v>
      </c>
      <c r="H2271" s="58">
        <v>55.45</v>
      </c>
      <c r="I2271" s="58">
        <v>321</v>
      </c>
      <c r="J2271" s="58">
        <v>32.613999999999997</v>
      </c>
      <c r="K2271" s="58">
        <v>248</v>
      </c>
      <c r="L2271" s="58">
        <v>49.387</v>
      </c>
    </row>
    <row r="2272" spans="2:12" x14ac:dyDescent="0.35">
      <c r="B2272" s="61">
        <v>42627</v>
      </c>
      <c r="C2272" s="58">
        <v>87.111999999999995</v>
      </c>
      <c r="D2272" s="58">
        <v>92.997</v>
      </c>
      <c r="E2272" s="58">
        <v>33.515000000000001</v>
      </c>
      <c r="F2272" s="58">
        <v>72.253</v>
      </c>
      <c r="G2272" s="58">
        <v>23.2</v>
      </c>
      <c r="H2272" s="58">
        <v>55.45</v>
      </c>
      <c r="I2272" s="58">
        <v>480</v>
      </c>
      <c r="J2272" s="58">
        <v>33.08</v>
      </c>
      <c r="K2272" s="58">
        <v>246.8</v>
      </c>
      <c r="L2272" s="58">
        <v>49.387</v>
      </c>
    </row>
    <row r="2273" spans="2:12" x14ac:dyDescent="0.35">
      <c r="B2273" s="61">
        <v>42628</v>
      </c>
      <c r="C2273" s="58">
        <v>86.793000000000006</v>
      </c>
      <c r="D2273" s="58">
        <v>92.462000000000003</v>
      </c>
      <c r="E2273" s="58">
        <v>33.515000000000001</v>
      </c>
      <c r="F2273" s="58">
        <v>73.522000000000006</v>
      </c>
      <c r="G2273" s="58">
        <v>23.2</v>
      </c>
      <c r="H2273" s="58">
        <v>55.497999999999998</v>
      </c>
      <c r="I2273" s="58">
        <v>720</v>
      </c>
      <c r="J2273" s="58">
        <v>33.08</v>
      </c>
      <c r="K2273" s="58">
        <v>246</v>
      </c>
      <c r="L2273" s="58">
        <v>49.186</v>
      </c>
    </row>
    <row r="2274" spans="2:12" x14ac:dyDescent="0.35">
      <c r="B2274" s="61">
        <v>42629</v>
      </c>
      <c r="C2274" s="58">
        <v>89.977999999999994</v>
      </c>
      <c r="D2274" s="58">
        <v>96.299000000000007</v>
      </c>
      <c r="E2274" s="58">
        <v>33.603000000000002</v>
      </c>
      <c r="F2274" s="58">
        <v>74.367999999999995</v>
      </c>
      <c r="G2274" s="58">
        <v>23.2</v>
      </c>
      <c r="H2274" s="58">
        <v>55.45</v>
      </c>
      <c r="I2274" s="58">
        <v>390</v>
      </c>
      <c r="J2274" s="58">
        <v>33.127000000000002</v>
      </c>
      <c r="K2274" s="58">
        <v>248.4</v>
      </c>
      <c r="L2274" s="58">
        <v>49.119</v>
      </c>
    </row>
    <row r="2275" spans="2:12" x14ac:dyDescent="0.35">
      <c r="B2275" s="61">
        <v>42632</v>
      </c>
      <c r="C2275" s="58">
        <v>88.385999999999996</v>
      </c>
      <c r="D2275" s="58">
        <v>94.424999999999997</v>
      </c>
      <c r="E2275" s="58">
        <v>33.603000000000002</v>
      </c>
      <c r="F2275" s="58">
        <v>72.888000000000005</v>
      </c>
      <c r="G2275" s="58">
        <v>23.2</v>
      </c>
      <c r="H2275" s="58">
        <v>54.341000000000001</v>
      </c>
      <c r="I2275" s="58">
        <v>396</v>
      </c>
      <c r="J2275" s="58">
        <v>34.430999999999997</v>
      </c>
      <c r="K2275" s="58">
        <v>248.6</v>
      </c>
      <c r="L2275" s="58">
        <v>49.152000000000001</v>
      </c>
    </row>
    <row r="2276" spans="2:12" x14ac:dyDescent="0.35">
      <c r="B2276" s="61">
        <v>42633</v>
      </c>
      <c r="C2276" s="58">
        <v>87.986999999999995</v>
      </c>
      <c r="D2276" s="58">
        <v>92.64</v>
      </c>
      <c r="E2276" s="58">
        <v>33.427</v>
      </c>
      <c r="F2276" s="58">
        <v>71.915000000000006</v>
      </c>
      <c r="G2276" s="58">
        <v>23.2</v>
      </c>
      <c r="H2276" s="58">
        <v>54.582000000000001</v>
      </c>
      <c r="I2276" s="58">
        <v>322</v>
      </c>
      <c r="J2276" s="58">
        <v>33.826000000000001</v>
      </c>
      <c r="K2276" s="58">
        <v>249.6</v>
      </c>
      <c r="L2276" s="58">
        <v>49.152000000000001</v>
      </c>
    </row>
    <row r="2277" spans="2:12" x14ac:dyDescent="0.35">
      <c r="B2277" s="61">
        <v>42634</v>
      </c>
      <c r="C2277" s="58">
        <v>88.784000000000006</v>
      </c>
      <c r="D2277" s="58">
        <v>92.908000000000001</v>
      </c>
      <c r="E2277" s="58">
        <v>33.868000000000002</v>
      </c>
      <c r="F2277" s="58">
        <v>72.590999999999994</v>
      </c>
      <c r="G2277" s="58">
        <v>23.3</v>
      </c>
      <c r="H2277" s="58">
        <v>54.774999999999999</v>
      </c>
      <c r="I2277" s="58">
        <v>260</v>
      </c>
      <c r="J2277" s="58">
        <v>33.639000000000003</v>
      </c>
      <c r="K2277" s="58">
        <v>250</v>
      </c>
      <c r="L2277" s="58">
        <v>49.119</v>
      </c>
    </row>
    <row r="2278" spans="2:12" x14ac:dyDescent="0.35">
      <c r="B2278" s="61">
        <v>42635</v>
      </c>
      <c r="C2278" s="58">
        <v>87.986999999999995</v>
      </c>
      <c r="D2278" s="58">
        <v>93.8</v>
      </c>
      <c r="E2278" s="58">
        <v>33.558999999999997</v>
      </c>
      <c r="F2278" s="58">
        <v>72.590999999999994</v>
      </c>
      <c r="G2278" s="58">
        <v>23.3</v>
      </c>
      <c r="H2278" s="58">
        <v>55.45</v>
      </c>
      <c r="I2278" s="58">
        <v>255</v>
      </c>
      <c r="J2278" s="58">
        <v>33.36</v>
      </c>
      <c r="K2278" s="58">
        <v>251</v>
      </c>
      <c r="L2278" s="58">
        <v>49.119</v>
      </c>
    </row>
    <row r="2279" spans="2:12" x14ac:dyDescent="0.35">
      <c r="B2279" s="61">
        <v>42636</v>
      </c>
      <c r="C2279" s="58">
        <v>88.066999999999993</v>
      </c>
      <c r="D2279" s="58">
        <v>94.513999999999996</v>
      </c>
      <c r="E2279" s="58">
        <v>33.515000000000001</v>
      </c>
      <c r="F2279" s="58">
        <v>73.352999999999994</v>
      </c>
      <c r="G2279" s="58">
        <v>24</v>
      </c>
      <c r="H2279" s="58">
        <v>56.317999999999998</v>
      </c>
      <c r="I2279" s="58">
        <v>245</v>
      </c>
      <c r="J2279" s="58">
        <v>33.36</v>
      </c>
      <c r="K2279" s="58">
        <v>255</v>
      </c>
      <c r="L2279" s="58">
        <v>49.152000000000001</v>
      </c>
    </row>
    <row r="2280" spans="2:12" x14ac:dyDescent="0.35">
      <c r="B2280" s="61">
        <v>42639</v>
      </c>
      <c r="C2280" s="58">
        <v>88.465000000000003</v>
      </c>
      <c r="D2280" s="58">
        <v>94.156999999999996</v>
      </c>
      <c r="E2280" s="58">
        <v>33.558999999999997</v>
      </c>
      <c r="F2280" s="58">
        <v>72.040999999999997</v>
      </c>
      <c r="G2280" s="58">
        <v>23.3</v>
      </c>
      <c r="H2280" s="58">
        <v>57.186</v>
      </c>
      <c r="I2280" s="58">
        <v>249.6</v>
      </c>
      <c r="J2280" s="58">
        <v>33.499000000000002</v>
      </c>
      <c r="K2280" s="58">
        <v>253</v>
      </c>
      <c r="L2280" s="58">
        <v>49.219000000000001</v>
      </c>
    </row>
    <row r="2281" spans="2:12" x14ac:dyDescent="0.35">
      <c r="B2281" s="61">
        <v>42640</v>
      </c>
      <c r="C2281" s="58">
        <v>85.200999999999993</v>
      </c>
      <c r="D2281" s="58">
        <v>93.710999999999999</v>
      </c>
      <c r="E2281" s="58">
        <v>33.603000000000002</v>
      </c>
      <c r="F2281" s="58">
        <v>72.126000000000005</v>
      </c>
      <c r="G2281" s="58">
        <v>23.3</v>
      </c>
      <c r="H2281" s="58">
        <v>57.186</v>
      </c>
      <c r="I2281" s="58">
        <v>242</v>
      </c>
      <c r="J2281" s="58">
        <v>33.405999999999999</v>
      </c>
      <c r="K2281" s="58">
        <v>247</v>
      </c>
      <c r="L2281" s="58">
        <v>49.186</v>
      </c>
    </row>
    <row r="2282" spans="2:12" x14ac:dyDescent="0.35">
      <c r="B2282" s="61">
        <v>42641</v>
      </c>
      <c r="C2282" s="58">
        <v>82.414000000000001</v>
      </c>
      <c r="D2282" s="58">
        <v>93.265000000000001</v>
      </c>
      <c r="E2282" s="58">
        <v>33.515000000000001</v>
      </c>
      <c r="F2282" s="58">
        <v>72.084000000000003</v>
      </c>
      <c r="G2282" s="58">
        <v>22.65</v>
      </c>
      <c r="H2282" s="58">
        <v>56.511000000000003</v>
      </c>
      <c r="I2282" s="58">
        <v>242</v>
      </c>
      <c r="J2282" s="58">
        <v>33.313000000000002</v>
      </c>
      <c r="K2282" s="58">
        <v>245.4</v>
      </c>
      <c r="L2282" s="58">
        <v>49.186</v>
      </c>
    </row>
    <row r="2283" spans="2:12" x14ac:dyDescent="0.35">
      <c r="B2283" s="61">
        <v>42642</v>
      </c>
      <c r="C2283" s="58">
        <v>83.608000000000004</v>
      </c>
      <c r="D2283" s="58">
        <v>93.710999999999999</v>
      </c>
      <c r="E2283" s="58">
        <v>33.515000000000001</v>
      </c>
      <c r="F2283" s="58">
        <v>72.168000000000006</v>
      </c>
      <c r="G2283" s="58">
        <v>22</v>
      </c>
      <c r="H2283" s="58">
        <v>56.173000000000002</v>
      </c>
      <c r="I2283" s="58">
        <v>241</v>
      </c>
      <c r="J2283" s="58">
        <v>33.36</v>
      </c>
      <c r="K2283" s="58">
        <v>245</v>
      </c>
      <c r="L2283" s="58">
        <v>49.219000000000001</v>
      </c>
    </row>
    <row r="2284" spans="2:12" x14ac:dyDescent="0.35">
      <c r="B2284" s="61">
        <v>42643</v>
      </c>
      <c r="C2284" s="58">
        <v>85.997</v>
      </c>
      <c r="D2284" s="58">
        <v>93.710999999999999</v>
      </c>
      <c r="E2284" s="58">
        <v>33.515000000000001</v>
      </c>
      <c r="F2284" s="58">
        <v>73.183999999999997</v>
      </c>
      <c r="G2284" s="58">
        <v>22</v>
      </c>
      <c r="H2284" s="58">
        <v>56.222000000000001</v>
      </c>
      <c r="I2284" s="58">
        <v>240</v>
      </c>
      <c r="J2284" s="58">
        <v>33.313000000000002</v>
      </c>
      <c r="K2284" s="58">
        <v>244</v>
      </c>
      <c r="L2284" s="58">
        <v>49.219000000000001</v>
      </c>
    </row>
    <row r="2285" spans="2:12" x14ac:dyDescent="0.35">
      <c r="B2285" s="61">
        <v>42646</v>
      </c>
      <c r="C2285" s="58">
        <v>87.43</v>
      </c>
      <c r="D2285" s="58">
        <v>93.710999999999999</v>
      </c>
      <c r="E2285" s="58">
        <v>33.515000000000001</v>
      </c>
      <c r="F2285" s="58">
        <v>72.168000000000006</v>
      </c>
      <c r="G2285" s="58">
        <v>22</v>
      </c>
      <c r="H2285" s="58">
        <v>56.222000000000001</v>
      </c>
      <c r="I2285" s="58">
        <v>246.8</v>
      </c>
      <c r="J2285" s="58">
        <v>33.453000000000003</v>
      </c>
      <c r="K2285" s="58">
        <v>241.6</v>
      </c>
      <c r="L2285" s="58">
        <v>49.219000000000001</v>
      </c>
    </row>
    <row r="2286" spans="2:12" x14ac:dyDescent="0.35">
      <c r="B2286" s="61">
        <v>42647</v>
      </c>
      <c r="C2286" s="58">
        <v>87.668999999999997</v>
      </c>
      <c r="D2286" s="58">
        <v>93.8</v>
      </c>
      <c r="E2286" s="58">
        <v>33.515000000000001</v>
      </c>
      <c r="F2286" s="58">
        <v>73.013999999999996</v>
      </c>
      <c r="G2286" s="58">
        <v>22.5</v>
      </c>
      <c r="H2286" s="58">
        <v>56.222000000000001</v>
      </c>
      <c r="I2286" s="58">
        <v>249.8</v>
      </c>
      <c r="J2286" s="58">
        <v>33.36</v>
      </c>
      <c r="K2286" s="58">
        <v>237.8</v>
      </c>
      <c r="L2286" s="58">
        <v>49.655000000000001</v>
      </c>
    </row>
    <row r="2287" spans="2:12" x14ac:dyDescent="0.35">
      <c r="B2287" s="61">
        <v>42648</v>
      </c>
      <c r="C2287" s="58">
        <v>87.986999999999995</v>
      </c>
      <c r="D2287" s="58">
        <v>93.978999999999999</v>
      </c>
      <c r="E2287" s="58">
        <v>33.779000000000003</v>
      </c>
      <c r="F2287" s="58">
        <v>73.225999999999999</v>
      </c>
      <c r="G2287" s="58">
        <v>22.5</v>
      </c>
      <c r="H2287" s="58">
        <v>55.835999999999999</v>
      </c>
      <c r="I2287" s="58">
        <v>239</v>
      </c>
      <c r="J2287" s="58">
        <v>33.405999999999999</v>
      </c>
      <c r="K2287" s="58">
        <v>232.2</v>
      </c>
      <c r="L2287" s="58">
        <v>50.460999999999999</v>
      </c>
    </row>
    <row r="2288" spans="2:12" x14ac:dyDescent="0.35">
      <c r="B2288" s="61">
        <v>42649</v>
      </c>
      <c r="C2288" s="58">
        <v>87.668999999999997</v>
      </c>
      <c r="D2288" s="58">
        <v>94.067999999999998</v>
      </c>
      <c r="E2288" s="58">
        <v>33.515000000000001</v>
      </c>
      <c r="F2288" s="58">
        <v>71.915000000000006</v>
      </c>
      <c r="G2288" s="58">
        <v>22.5</v>
      </c>
      <c r="H2288" s="58">
        <v>55.738999999999997</v>
      </c>
      <c r="I2288" s="58">
        <v>240</v>
      </c>
      <c r="J2288" s="58">
        <v>33.405999999999999</v>
      </c>
      <c r="K2288" s="58">
        <v>226</v>
      </c>
      <c r="L2288" s="58">
        <v>51.265999999999998</v>
      </c>
    </row>
    <row r="2289" spans="2:12" x14ac:dyDescent="0.35">
      <c r="B2289" s="61">
        <v>42650</v>
      </c>
      <c r="C2289" s="58">
        <v>87.588999999999999</v>
      </c>
      <c r="D2289" s="58">
        <v>94.067999999999998</v>
      </c>
      <c r="E2289" s="58">
        <v>33.515000000000001</v>
      </c>
      <c r="F2289" s="58">
        <v>71.069000000000003</v>
      </c>
      <c r="G2289" s="58">
        <v>22.5</v>
      </c>
      <c r="H2289" s="58">
        <v>55.691000000000003</v>
      </c>
      <c r="I2289" s="58">
        <v>230</v>
      </c>
      <c r="J2289" s="58">
        <v>33.313000000000002</v>
      </c>
      <c r="K2289" s="58">
        <v>223</v>
      </c>
      <c r="L2289" s="58">
        <v>51.231999999999999</v>
      </c>
    </row>
    <row r="2290" spans="2:12" x14ac:dyDescent="0.35">
      <c r="B2290" s="61">
        <v>42653</v>
      </c>
      <c r="C2290" s="58">
        <v>86.793000000000006</v>
      </c>
      <c r="D2290" s="58">
        <v>92.194000000000003</v>
      </c>
      <c r="E2290" s="58">
        <v>33.515000000000001</v>
      </c>
      <c r="F2290" s="58">
        <v>71.069000000000003</v>
      </c>
      <c r="G2290" s="58">
        <v>22.5</v>
      </c>
      <c r="H2290" s="58">
        <v>55.45</v>
      </c>
      <c r="I2290" s="58">
        <v>230</v>
      </c>
      <c r="J2290" s="58">
        <v>33.36</v>
      </c>
      <c r="K2290" s="58">
        <v>223</v>
      </c>
      <c r="L2290" s="58">
        <v>50.427</v>
      </c>
    </row>
    <row r="2291" spans="2:12" x14ac:dyDescent="0.35">
      <c r="B2291" s="61">
        <v>42654</v>
      </c>
      <c r="C2291" s="58">
        <v>86.873000000000005</v>
      </c>
      <c r="D2291" s="58">
        <v>92.819000000000003</v>
      </c>
      <c r="E2291" s="58">
        <v>33.515000000000001</v>
      </c>
      <c r="F2291" s="58">
        <v>71.069000000000003</v>
      </c>
      <c r="G2291" s="58">
        <v>22.5</v>
      </c>
      <c r="H2291" s="58">
        <v>55.884</v>
      </c>
      <c r="I2291" s="58">
        <v>240</v>
      </c>
      <c r="J2291" s="58">
        <v>33.313000000000002</v>
      </c>
      <c r="K2291" s="58">
        <v>219.6</v>
      </c>
      <c r="L2291" s="58">
        <v>50.158999999999999</v>
      </c>
    </row>
    <row r="2292" spans="2:12" x14ac:dyDescent="0.35">
      <c r="B2292" s="61">
        <v>42655</v>
      </c>
      <c r="C2292" s="58">
        <v>87.271000000000001</v>
      </c>
      <c r="D2292" s="58">
        <v>93.176000000000002</v>
      </c>
      <c r="E2292" s="58">
        <v>33.515000000000001</v>
      </c>
      <c r="F2292" s="58">
        <v>71.534000000000006</v>
      </c>
      <c r="G2292" s="58">
        <v>22.5</v>
      </c>
      <c r="H2292" s="58">
        <v>56.27</v>
      </c>
      <c r="I2292" s="58">
        <v>248</v>
      </c>
      <c r="J2292" s="58">
        <v>33.499000000000002</v>
      </c>
      <c r="K2292" s="58">
        <v>218.8</v>
      </c>
      <c r="L2292" s="58">
        <v>50.393999999999998</v>
      </c>
    </row>
    <row r="2293" spans="2:12" x14ac:dyDescent="0.35">
      <c r="B2293" s="61">
        <v>42656</v>
      </c>
      <c r="C2293" s="58">
        <v>85.599000000000004</v>
      </c>
      <c r="D2293" s="58">
        <v>92.728999999999999</v>
      </c>
      <c r="E2293" s="58">
        <v>33.427</v>
      </c>
      <c r="F2293" s="58">
        <v>71.661000000000001</v>
      </c>
      <c r="G2293" s="58">
        <v>22.2</v>
      </c>
      <c r="H2293" s="58">
        <v>54.341000000000001</v>
      </c>
      <c r="I2293" s="58">
        <v>231</v>
      </c>
      <c r="J2293" s="58">
        <v>33.405999999999999</v>
      </c>
      <c r="K2293" s="58">
        <v>202.8</v>
      </c>
      <c r="L2293" s="58">
        <v>50.326000000000001</v>
      </c>
    </row>
    <row r="2294" spans="2:12" x14ac:dyDescent="0.35">
      <c r="B2294" s="61">
        <v>42657</v>
      </c>
      <c r="C2294" s="58">
        <v>84.403999999999996</v>
      </c>
      <c r="D2294" s="58">
        <v>91.48</v>
      </c>
      <c r="E2294" s="58">
        <v>33.515000000000001</v>
      </c>
      <c r="F2294" s="58">
        <v>70.052999999999997</v>
      </c>
      <c r="G2294" s="58">
        <v>22</v>
      </c>
      <c r="H2294" s="58">
        <v>52.75</v>
      </c>
      <c r="I2294" s="58">
        <v>248</v>
      </c>
      <c r="J2294" s="58">
        <v>33.313000000000002</v>
      </c>
      <c r="K2294" s="58">
        <v>207</v>
      </c>
      <c r="L2294" s="58">
        <v>50.326000000000001</v>
      </c>
    </row>
    <row r="2295" spans="2:12" x14ac:dyDescent="0.35">
      <c r="B2295" s="61">
        <v>42660</v>
      </c>
      <c r="C2295" s="58">
        <v>85.599000000000004</v>
      </c>
      <c r="D2295" s="58">
        <v>92.105000000000004</v>
      </c>
      <c r="E2295" s="58">
        <v>33.515000000000001</v>
      </c>
      <c r="F2295" s="58">
        <v>70.433999999999997</v>
      </c>
      <c r="G2295" s="58">
        <v>22</v>
      </c>
      <c r="H2295" s="58">
        <v>53.039000000000001</v>
      </c>
      <c r="I2295" s="58">
        <v>220</v>
      </c>
      <c r="J2295" s="58">
        <v>33.405999999999999</v>
      </c>
      <c r="K2295" s="58">
        <v>215.8</v>
      </c>
      <c r="L2295" s="58">
        <v>50.326000000000001</v>
      </c>
    </row>
    <row r="2296" spans="2:12" x14ac:dyDescent="0.35">
      <c r="B2296" s="61">
        <v>42661</v>
      </c>
      <c r="C2296" s="58">
        <v>85.599000000000004</v>
      </c>
      <c r="D2296" s="58">
        <v>91.48</v>
      </c>
      <c r="E2296" s="58">
        <v>33.515000000000001</v>
      </c>
      <c r="F2296" s="58">
        <v>70.096000000000004</v>
      </c>
      <c r="G2296" s="58">
        <v>22</v>
      </c>
      <c r="H2296" s="58">
        <v>54.1</v>
      </c>
      <c r="I2296" s="58">
        <v>154</v>
      </c>
      <c r="J2296" s="58">
        <v>33.36</v>
      </c>
      <c r="K2296" s="58">
        <v>218.8</v>
      </c>
      <c r="L2296" s="58">
        <v>50.326000000000001</v>
      </c>
    </row>
    <row r="2297" spans="2:12" x14ac:dyDescent="0.35">
      <c r="B2297" s="61">
        <v>42662</v>
      </c>
      <c r="C2297" s="58">
        <v>87.588999999999999</v>
      </c>
      <c r="D2297" s="58">
        <v>91.926000000000002</v>
      </c>
      <c r="E2297" s="58">
        <v>33.515000000000001</v>
      </c>
      <c r="F2297" s="58">
        <v>71.915000000000006</v>
      </c>
      <c r="G2297" s="58">
        <v>22</v>
      </c>
      <c r="H2297" s="58">
        <v>54.292999999999999</v>
      </c>
      <c r="I2297" s="58">
        <v>154</v>
      </c>
      <c r="J2297" s="58">
        <v>33.545999999999999</v>
      </c>
      <c r="K2297" s="58">
        <v>223.6</v>
      </c>
      <c r="L2297" s="58">
        <v>50.460999999999999</v>
      </c>
    </row>
    <row r="2298" spans="2:12" x14ac:dyDescent="0.35">
      <c r="B2298" s="61">
        <v>42663</v>
      </c>
      <c r="C2298" s="58">
        <v>90.774000000000001</v>
      </c>
      <c r="D2298" s="58">
        <v>92.728999999999999</v>
      </c>
      <c r="E2298" s="58">
        <v>33.515000000000001</v>
      </c>
      <c r="F2298" s="58">
        <v>72.760999999999996</v>
      </c>
      <c r="G2298" s="58">
        <v>22</v>
      </c>
      <c r="H2298" s="58">
        <v>55.546999999999997</v>
      </c>
      <c r="I2298" s="58">
        <v>152.19999999999999</v>
      </c>
      <c r="J2298" s="58">
        <v>35.409999999999997</v>
      </c>
      <c r="K2298" s="58">
        <v>232.4</v>
      </c>
      <c r="L2298" s="58">
        <v>50.460999999999999</v>
      </c>
    </row>
    <row r="2299" spans="2:12" x14ac:dyDescent="0.35">
      <c r="B2299" s="61">
        <v>42664</v>
      </c>
      <c r="C2299" s="58">
        <v>91.65</v>
      </c>
      <c r="D2299" s="58">
        <v>92.908000000000001</v>
      </c>
      <c r="E2299" s="58">
        <v>33.515000000000001</v>
      </c>
      <c r="F2299" s="58">
        <v>73.563999999999993</v>
      </c>
      <c r="G2299" s="58">
        <v>22</v>
      </c>
      <c r="H2299" s="58">
        <v>55.594999999999999</v>
      </c>
      <c r="I2299" s="58">
        <v>154</v>
      </c>
      <c r="J2299" s="58">
        <v>34.478000000000002</v>
      </c>
      <c r="K2299" s="58">
        <v>231.2</v>
      </c>
      <c r="L2299" s="58">
        <v>50.460999999999999</v>
      </c>
    </row>
    <row r="2300" spans="2:12" x14ac:dyDescent="0.35">
      <c r="B2300" s="61">
        <v>42667</v>
      </c>
      <c r="C2300" s="58">
        <v>89.182000000000002</v>
      </c>
      <c r="D2300" s="58">
        <v>92.908000000000001</v>
      </c>
      <c r="E2300" s="58">
        <v>33.427</v>
      </c>
      <c r="F2300" s="58">
        <v>73.563999999999993</v>
      </c>
      <c r="G2300" s="58">
        <v>22</v>
      </c>
      <c r="H2300" s="58">
        <v>55.643000000000001</v>
      </c>
      <c r="I2300" s="58">
        <v>153</v>
      </c>
      <c r="J2300" s="58">
        <v>34.478000000000002</v>
      </c>
      <c r="K2300" s="58">
        <v>226</v>
      </c>
      <c r="L2300" s="58">
        <v>50.460999999999999</v>
      </c>
    </row>
    <row r="2301" spans="2:12" x14ac:dyDescent="0.35">
      <c r="B2301" s="61">
        <v>42668</v>
      </c>
      <c r="C2301" s="58">
        <v>89.182000000000002</v>
      </c>
      <c r="D2301" s="58">
        <v>92.283000000000001</v>
      </c>
      <c r="E2301" s="58">
        <v>33.515000000000001</v>
      </c>
      <c r="F2301" s="58">
        <v>72.040999999999997</v>
      </c>
      <c r="G2301" s="58">
        <v>22</v>
      </c>
      <c r="H2301" s="58">
        <v>56.222000000000001</v>
      </c>
      <c r="I2301" s="58">
        <v>150</v>
      </c>
      <c r="J2301" s="58">
        <v>33.731999999999999</v>
      </c>
      <c r="K2301" s="58">
        <v>223.4</v>
      </c>
      <c r="L2301" s="58">
        <v>50.661999999999999</v>
      </c>
    </row>
    <row r="2302" spans="2:12" x14ac:dyDescent="0.35">
      <c r="B2302" s="61">
        <v>42669</v>
      </c>
      <c r="C2302" s="58">
        <v>91.491</v>
      </c>
      <c r="D2302" s="58">
        <v>92.372</v>
      </c>
      <c r="E2302" s="58">
        <v>33.515000000000001</v>
      </c>
      <c r="F2302" s="58">
        <v>73.691000000000003</v>
      </c>
      <c r="G2302" s="58">
        <v>22</v>
      </c>
      <c r="H2302" s="58">
        <v>56.414000000000001</v>
      </c>
      <c r="I2302" s="58">
        <v>152.5</v>
      </c>
      <c r="J2302" s="58">
        <v>34.012</v>
      </c>
      <c r="K2302" s="58">
        <v>222.2</v>
      </c>
      <c r="L2302" s="58">
        <v>50.326000000000001</v>
      </c>
    </row>
    <row r="2303" spans="2:12" x14ac:dyDescent="0.35">
      <c r="B2303" s="61">
        <v>42670</v>
      </c>
      <c r="C2303" s="58">
        <v>89.102000000000004</v>
      </c>
      <c r="D2303" s="58">
        <v>91.658000000000001</v>
      </c>
      <c r="E2303" s="58">
        <v>33.161999999999999</v>
      </c>
      <c r="F2303" s="58">
        <v>73.775999999999996</v>
      </c>
      <c r="G2303" s="58">
        <v>22</v>
      </c>
      <c r="H2303" s="58">
        <v>56.704000000000001</v>
      </c>
      <c r="I2303" s="58">
        <v>150</v>
      </c>
      <c r="J2303" s="58">
        <v>33.965000000000003</v>
      </c>
      <c r="K2303" s="58">
        <v>214</v>
      </c>
      <c r="L2303" s="58">
        <v>49.991</v>
      </c>
    </row>
    <row r="2304" spans="2:12" x14ac:dyDescent="0.35">
      <c r="B2304" s="61">
        <v>42671</v>
      </c>
      <c r="C2304" s="58">
        <v>89.819000000000003</v>
      </c>
      <c r="D2304" s="58">
        <v>91.034000000000006</v>
      </c>
      <c r="E2304" s="58">
        <v>33.206000000000003</v>
      </c>
      <c r="F2304" s="58">
        <v>72.084000000000003</v>
      </c>
      <c r="G2304" s="58">
        <v>22.05</v>
      </c>
      <c r="H2304" s="58">
        <v>56.366</v>
      </c>
      <c r="I2304" s="58">
        <v>150</v>
      </c>
      <c r="J2304" s="58">
        <v>34.430999999999997</v>
      </c>
      <c r="K2304" s="58">
        <v>222</v>
      </c>
      <c r="L2304" s="58">
        <v>50.326000000000001</v>
      </c>
    </row>
    <row r="2305" spans="2:12" x14ac:dyDescent="0.35">
      <c r="B2305" s="61">
        <v>42674</v>
      </c>
      <c r="C2305" s="58">
        <v>89.819000000000003</v>
      </c>
      <c r="D2305" s="58">
        <v>90.230999999999995</v>
      </c>
      <c r="E2305" s="58">
        <v>33.470999999999997</v>
      </c>
      <c r="F2305" s="58">
        <v>68.784000000000006</v>
      </c>
      <c r="G2305" s="58">
        <v>22.05</v>
      </c>
      <c r="H2305" s="58">
        <v>55.932000000000002</v>
      </c>
      <c r="I2305" s="58">
        <v>150</v>
      </c>
      <c r="J2305" s="58">
        <v>33.453000000000003</v>
      </c>
      <c r="K2305" s="58">
        <v>220.4</v>
      </c>
      <c r="L2305" s="58">
        <v>50.292999999999999</v>
      </c>
    </row>
    <row r="2306" spans="2:12" x14ac:dyDescent="0.35">
      <c r="B2306" s="61">
        <v>42675</v>
      </c>
      <c r="C2306" s="58">
        <v>89.819000000000003</v>
      </c>
      <c r="D2306" s="58">
        <v>90.230999999999995</v>
      </c>
      <c r="E2306" s="58">
        <v>33.470999999999997</v>
      </c>
      <c r="F2306" s="58">
        <v>68.784000000000006</v>
      </c>
      <c r="G2306" s="58">
        <v>22.05</v>
      </c>
      <c r="H2306" s="58">
        <v>55.932000000000002</v>
      </c>
      <c r="I2306" s="58">
        <v>150</v>
      </c>
      <c r="J2306" s="58">
        <v>33.453000000000003</v>
      </c>
      <c r="K2306" s="58">
        <v>220.4</v>
      </c>
      <c r="L2306" s="58">
        <v>50.292999999999999</v>
      </c>
    </row>
    <row r="2307" spans="2:12" x14ac:dyDescent="0.35">
      <c r="B2307" s="61">
        <v>42676</v>
      </c>
      <c r="C2307" s="58">
        <v>89.819000000000003</v>
      </c>
      <c r="D2307" s="58">
        <v>90.230999999999995</v>
      </c>
      <c r="E2307" s="58">
        <v>33.470999999999997</v>
      </c>
      <c r="F2307" s="58">
        <v>68.784000000000006</v>
      </c>
      <c r="G2307" s="58">
        <v>22.05</v>
      </c>
      <c r="H2307" s="58">
        <v>55.932000000000002</v>
      </c>
      <c r="I2307" s="58">
        <v>150</v>
      </c>
      <c r="J2307" s="58">
        <v>33.453000000000003</v>
      </c>
      <c r="K2307" s="58">
        <v>220.4</v>
      </c>
      <c r="L2307" s="58">
        <v>50.292999999999999</v>
      </c>
    </row>
    <row r="2308" spans="2:12" x14ac:dyDescent="0.35">
      <c r="B2308" s="61">
        <v>42677</v>
      </c>
      <c r="C2308" s="58">
        <v>87.748999999999995</v>
      </c>
      <c r="D2308" s="58">
        <v>87.998999999999995</v>
      </c>
      <c r="E2308" s="58">
        <v>33.25</v>
      </c>
      <c r="F2308" s="58">
        <v>65.314999999999998</v>
      </c>
      <c r="G2308" s="58">
        <v>22.05</v>
      </c>
      <c r="H2308" s="58">
        <v>54.968000000000004</v>
      </c>
      <c r="I2308" s="58">
        <v>146</v>
      </c>
      <c r="J2308" s="58">
        <v>33.173000000000002</v>
      </c>
      <c r="K2308" s="58">
        <v>205.2</v>
      </c>
      <c r="L2308" s="58">
        <v>50.326000000000001</v>
      </c>
    </row>
    <row r="2309" spans="2:12" x14ac:dyDescent="0.35">
      <c r="B2309" s="61">
        <v>42678</v>
      </c>
      <c r="C2309" s="58">
        <v>87.986999999999995</v>
      </c>
      <c r="D2309" s="58">
        <v>86.838999999999999</v>
      </c>
      <c r="E2309" s="58">
        <v>33.515000000000001</v>
      </c>
      <c r="F2309" s="58">
        <v>65.527000000000001</v>
      </c>
      <c r="G2309" s="58">
        <v>22.05</v>
      </c>
      <c r="H2309" s="58">
        <v>55.691000000000003</v>
      </c>
      <c r="I2309" s="58">
        <v>145</v>
      </c>
      <c r="J2309" s="58">
        <v>33.127000000000002</v>
      </c>
      <c r="K2309" s="58">
        <v>204.4</v>
      </c>
      <c r="L2309" s="58">
        <v>50.326000000000001</v>
      </c>
    </row>
    <row r="2310" spans="2:12" x14ac:dyDescent="0.35">
      <c r="B2310" s="61">
        <v>42681</v>
      </c>
      <c r="C2310" s="58">
        <v>88.147000000000006</v>
      </c>
      <c r="D2310" s="58">
        <v>87.061999999999998</v>
      </c>
      <c r="E2310" s="58">
        <v>33.603000000000002</v>
      </c>
      <c r="F2310" s="58">
        <v>67.091999999999999</v>
      </c>
      <c r="G2310" s="58">
        <v>22.05</v>
      </c>
      <c r="H2310" s="58">
        <v>55.353999999999999</v>
      </c>
      <c r="I2310" s="58">
        <v>150</v>
      </c>
      <c r="J2310" s="58">
        <v>33.453000000000003</v>
      </c>
      <c r="K2310" s="58">
        <v>208.8</v>
      </c>
      <c r="L2310" s="58">
        <v>50.292999999999999</v>
      </c>
    </row>
    <row r="2311" spans="2:12" x14ac:dyDescent="0.35">
      <c r="B2311" s="61">
        <v>42682</v>
      </c>
      <c r="C2311" s="58">
        <v>88.147000000000006</v>
      </c>
      <c r="D2311" s="58">
        <v>85.902000000000001</v>
      </c>
      <c r="E2311" s="58">
        <v>33.734999999999999</v>
      </c>
      <c r="F2311" s="58">
        <v>66.119</v>
      </c>
      <c r="G2311" s="58">
        <v>22.05</v>
      </c>
      <c r="H2311" s="58">
        <v>55.161000000000001</v>
      </c>
      <c r="I2311" s="58">
        <v>138.1</v>
      </c>
      <c r="J2311" s="58">
        <v>33.313000000000002</v>
      </c>
      <c r="K2311" s="58">
        <v>207.4</v>
      </c>
      <c r="L2311" s="58">
        <v>50.292999999999999</v>
      </c>
    </row>
    <row r="2312" spans="2:12" x14ac:dyDescent="0.35">
      <c r="B2312" s="61">
        <v>42683</v>
      </c>
      <c r="C2312" s="58">
        <v>89.182000000000002</v>
      </c>
      <c r="D2312" s="58">
        <v>86.704999999999998</v>
      </c>
      <c r="E2312" s="58">
        <v>33.734999999999999</v>
      </c>
      <c r="F2312" s="58">
        <v>68.106999999999999</v>
      </c>
      <c r="G2312" s="58">
        <v>22.05</v>
      </c>
      <c r="H2312" s="58">
        <v>55.161000000000001</v>
      </c>
      <c r="I2312" s="58">
        <v>139</v>
      </c>
      <c r="J2312" s="58">
        <v>33.639000000000003</v>
      </c>
      <c r="K2312" s="58">
        <v>210</v>
      </c>
      <c r="L2312" s="58">
        <v>50.326000000000001</v>
      </c>
    </row>
    <row r="2313" spans="2:12" x14ac:dyDescent="0.35">
      <c r="B2313" s="61">
        <v>42684</v>
      </c>
      <c r="C2313" s="58">
        <v>87.668999999999997</v>
      </c>
      <c r="D2313" s="58">
        <v>86.125</v>
      </c>
      <c r="E2313" s="58">
        <v>33.515000000000001</v>
      </c>
      <c r="F2313" s="58">
        <v>65.781000000000006</v>
      </c>
      <c r="G2313" s="58">
        <v>22.05</v>
      </c>
      <c r="H2313" s="58">
        <v>54.1</v>
      </c>
      <c r="I2313" s="58">
        <v>148</v>
      </c>
      <c r="J2313" s="58">
        <v>33.08</v>
      </c>
      <c r="K2313" s="58">
        <v>211.8</v>
      </c>
      <c r="L2313" s="58">
        <v>48.984000000000002</v>
      </c>
    </row>
    <row r="2314" spans="2:12" x14ac:dyDescent="0.35">
      <c r="B2314" s="61">
        <v>42685</v>
      </c>
      <c r="C2314" s="58">
        <v>87.828000000000003</v>
      </c>
      <c r="D2314" s="58">
        <v>86.259</v>
      </c>
      <c r="E2314" s="58">
        <v>33.515000000000001</v>
      </c>
      <c r="F2314" s="58">
        <v>68.53</v>
      </c>
      <c r="G2314" s="58">
        <v>22.05</v>
      </c>
      <c r="H2314" s="58">
        <v>54.968000000000004</v>
      </c>
      <c r="I2314" s="58">
        <v>149</v>
      </c>
      <c r="J2314" s="58">
        <v>33.639000000000003</v>
      </c>
      <c r="K2314" s="58">
        <v>212</v>
      </c>
      <c r="L2314" s="58">
        <v>50.192</v>
      </c>
    </row>
    <row r="2315" spans="2:12" x14ac:dyDescent="0.35">
      <c r="B2315" s="61">
        <v>42688</v>
      </c>
      <c r="C2315" s="58">
        <v>87.986999999999995</v>
      </c>
      <c r="D2315" s="58">
        <v>85.768000000000001</v>
      </c>
      <c r="E2315" s="58">
        <v>33.161999999999999</v>
      </c>
      <c r="F2315" s="58">
        <v>65.358000000000004</v>
      </c>
      <c r="G2315" s="58">
        <v>22.05</v>
      </c>
      <c r="H2315" s="58">
        <v>54.389000000000003</v>
      </c>
      <c r="I2315" s="58">
        <v>140.19999999999999</v>
      </c>
      <c r="J2315" s="58">
        <v>33.265999999999998</v>
      </c>
      <c r="K2315" s="58">
        <v>207.4</v>
      </c>
      <c r="L2315" s="58">
        <v>50.058</v>
      </c>
    </row>
    <row r="2316" spans="2:12" x14ac:dyDescent="0.35">
      <c r="B2316" s="61">
        <v>42689</v>
      </c>
      <c r="C2316" s="58">
        <v>87.51</v>
      </c>
      <c r="D2316" s="58">
        <v>84.251000000000005</v>
      </c>
      <c r="E2316" s="58">
        <v>33.206000000000003</v>
      </c>
      <c r="F2316" s="58">
        <v>63.454000000000001</v>
      </c>
      <c r="G2316" s="58">
        <v>21.9</v>
      </c>
      <c r="H2316" s="58">
        <v>54.1</v>
      </c>
      <c r="I2316" s="58">
        <v>146.4</v>
      </c>
      <c r="J2316" s="58">
        <v>33.405999999999999</v>
      </c>
      <c r="K2316" s="58">
        <v>203.6</v>
      </c>
      <c r="L2316" s="58">
        <v>49.957000000000001</v>
      </c>
    </row>
    <row r="2317" spans="2:12" x14ac:dyDescent="0.35">
      <c r="B2317" s="61">
        <v>42690</v>
      </c>
      <c r="C2317" s="58">
        <v>88.147000000000006</v>
      </c>
      <c r="D2317" s="58">
        <v>84.206000000000003</v>
      </c>
      <c r="E2317" s="58">
        <v>33.161999999999999</v>
      </c>
      <c r="F2317" s="58">
        <v>63.962000000000003</v>
      </c>
      <c r="G2317" s="58">
        <v>21.9</v>
      </c>
      <c r="H2317" s="58">
        <v>53.424999999999997</v>
      </c>
      <c r="I2317" s="58">
        <v>144</v>
      </c>
      <c r="J2317" s="58">
        <v>33.22</v>
      </c>
      <c r="K2317" s="58">
        <v>207</v>
      </c>
      <c r="L2317" s="58">
        <v>49.991</v>
      </c>
    </row>
    <row r="2318" spans="2:12" x14ac:dyDescent="0.35">
      <c r="B2318" s="61">
        <v>42691</v>
      </c>
      <c r="C2318" s="58">
        <v>88.784000000000006</v>
      </c>
      <c r="D2318" s="58">
        <v>84.117000000000004</v>
      </c>
      <c r="E2318" s="58">
        <v>33.427</v>
      </c>
      <c r="F2318" s="58">
        <v>64.722999999999999</v>
      </c>
      <c r="G2318" s="58">
        <v>21.85</v>
      </c>
      <c r="H2318" s="58">
        <v>53.329000000000001</v>
      </c>
      <c r="I2318" s="58">
        <v>144.19999999999999</v>
      </c>
      <c r="J2318" s="58">
        <v>33.405999999999999</v>
      </c>
      <c r="K2318" s="58">
        <v>207.4</v>
      </c>
      <c r="L2318" s="58">
        <v>49.957000000000001</v>
      </c>
    </row>
    <row r="2319" spans="2:12" x14ac:dyDescent="0.35">
      <c r="B2319" s="61">
        <v>42692</v>
      </c>
      <c r="C2319" s="58">
        <v>88.784000000000006</v>
      </c>
      <c r="D2319" s="58">
        <v>85.143000000000001</v>
      </c>
      <c r="E2319" s="58">
        <v>33.161999999999999</v>
      </c>
      <c r="F2319" s="58">
        <v>65.611000000000004</v>
      </c>
      <c r="G2319" s="58">
        <v>21.85</v>
      </c>
      <c r="H2319" s="58">
        <v>53.136000000000003</v>
      </c>
      <c r="I2319" s="58">
        <v>145</v>
      </c>
      <c r="J2319" s="58">
        <v>33.313000000000002</v>
      </c>
      <c r="K2319" s="58">
        <v>207</v>
      </c>
      <c r="L2319" s="58">
        <v>49.991</v>
      </c>
    </row>
    <row r="2320" spans="2:12" x14ac:dyDescent="0.35">
      <c r="B2320" s="61">
        <v>42695</v>
      </c>
      <c r="C2320" s="58">
        <v>88.703999999999994</v>
      </c>
      <c r="D2320" s="58">
        <v>85.411000000000001</v>
      </c>
      <c r="E2320" s="58">
        <v>33.25</v>
      </c>
      <c r="F2320" s="58">
        <v>65.146000000000001</v>
      </c>
      <c r="G2320" s="58">
        <v>21.85</v>
      </c>
      <c r="H2320" s="58">
        <v>54.003999999999998</v>
      </c>
      <c r="I2320" s="58">
        <v>145</v>
      </c>
      <c r="J2320" s="58">
        <v>33.313000000000002</v>
      </c>
      <c r="K2320" s="58">
        <v>207</v>
      </c>
      <c r="L2320" s="58">
        <v>49.923999999999999</v>
      </c>
    </row>
    <row r="2321" spans="2:12" x14ac:dyDescent="0.35">
      <c r="B2321" s="61">
        <v>42696</v>
      </c>
      <c r="C2321" s="58">
        <v>89.022999999999996</v>
      </c>
      <c r="D2321" s="58">
        <v>83.894000000000005</v>
      </c>
      <c r="E2321" s="58">
        <v>33.338999999999999</v>
      </c>
      <c r="F2321" s="58">
        <v>64.554000000000002</v>
      </c>
      <c r="G2321" s="58">
        <v>21.85</v>
      </c>
      <c r="H2321" s="58">
        <v>53.521000000000001</v>
      </c>
      <c r="I2321" s="58">
        <v>145</v>
      </c>
      <c r="J2321" s="58">
        <v>33.405999999999999</v>
      </c>
      <c r="K2321" s="58">
        <v>204</v>
      </c>
      <c r="L2321" s="58">
        <v>50.326000000000001</v>
      </c>
    </row>
    <row r="2322" spans="2:12" x14ac:dyDescent="0.35">
      <c r="B2322" s="61">
        <v>42697</v>
      </c>
      <c r="C2322" s="58">
        <v>88.305999999999997</v>
      </c>
      <c r="D2322" s="58">
        <v>83.001000000000005</v>
      </c>
      <c r="E2322" s="58">
        <v>33.338999999999999</v>
      </c>
      <c r="F2322" s="58">
        <v>62.607999999999997</v>
      </c>
      <c r="G2322" s="58">
        <v>21.85</v>
      </c>
      <c r="H2322" s="58">
        <v>53.618000000000002</v>
      </c>
      <c r="I2322" s="58">
        <v>132</v>
      </c>
      <c r="J2322" s="58">
        <v>33.36</v>
      </c>
      <c r="K2322" s="58">
        <v>198.4</v>
      </c>
      <c r="L2322" s="58">
        <v>50.158999999999999</v>
      </c>
    </row>
    <row r="2323" spans="2:12" x14ac:dyDescent="0.35">
      <c r="B2323" s="61">
        <v>42698</v>
      </c>
      <c r="C2323" s="58">
        <v>88.465000000000003</v>
      </c>
      <c r="D2323" s="58">
        <v>83.894000000000005</v>
      </c>
      <c r="E2323" s="58">
        <v>33.161999999999999</v>
      </c>
      <c r="F2323" s="58">
        <v>59.816000000000003</v>
      </c>
      <c r="G2323" s="58">
        <v>21.2</v>
      </c>
      <c r="H2323" s="58">
        <v>53.472999999999999</v>
      </c>
      <c r="I2323" s="58">
        <v>131</v>
      </c>
      <c r="J2323" s="58">
        <v>33.313000000000002</v>
      </c>
      <c r="K2323" s="58">
        <v>189.5</v>
      </c>
      <c r="L2323" s="58">
        <v>50.058</v>
      </c>
    </row>
    <row r="2324" spans="2:12" x14ac:dyDescent="0.35">
      <c r="B2324" s="61">
        <v>42699</v>
      </c>
      <c r="C2324" s="58">
        <v>89.182000000000002</v>
      </c>
      <c r="D2324" s="58">
        <v>82.02</v>
      </c>
      <c r="E2324" s="58">
        <v>33.427</v>
      </c>
      <c r="F2324" s="58">
        <v>61.762</v>
      </c>
      <c r="G2324" s="58">
        <v>21.2</v>
      </c>
      <c r="H2324" s="58">
        <v>53.231999999999999</v>
      </c>
      <c r="I2324" s="58">
        <v>128</v>
      </c>
      <c r="J2324" s="58">
        <v>33.313000000000002</v>
      </c>
      <c r="K2324" s="58">
        <v>189.1</v>
      </c>
      <c r="L2324" s="58">
        <v>49.79</v>
      </c>
    </row>
    <row r="2325" spans="2:12" x14ac:dyDescent="0.35">
      <c r="B2325" s="61">
        <v>42702</v>
      </c>
      <c r="C2325" s="58">
        <v>89.182000000000002</v>
      </c>
      <c r="D2325" s="58">
        <v>80.77</v>
      </c>
      <c r="E2325" s="58">
        <v>33.470999999999997</v>
      </c>
      <c r="F2325" s="58">
        <v>63.243000000000002</v>
      </c>
      <c r="G2325" s="58">
        <v>21.2</v>
      </c>
      <c r="H2325" s="58">
        <v>53.231999999999999</v>
      </c>
      <c r="I2325" s="58">
        <v>133</v>
      </c>
      <c r="J2325" s="58">
        <v>33.36</v>
      </c>
      <c r="K2325" s="58">
        <v>188.1</v>
      </c>
      <c r="L2325" s="58">
        <v>49.923999999999999</v>
      </c>
    </row>
    <row r="2326" spans="2:12" x14ac:dyDescent="0.35">
      <c r="B2326" s="61">
        <v>42703</v>
      </c>
      <c r="C2326" s="58">
        <v>89.182000000000002</v>
      </c>
      <c r="D2326" s="58">
        <v>80.77</v>
      </c>
      <c r="E2326" s="58">
        <v>33.338999999999999</v>
      </c>
      <c r="F2326" s="58">
        <v>62.607999999999997</v>
      </c>
      <c r="G2326" s="58">
        <v>21.2</v>
      </c>
      <c r="H2326" s="58">
        <v>53.231999999999999</v>
      </c>
      <c r="I2326" s="58">
        <v>133</v>
      </c>
      <c r="J2326" s="58">
        <v>33.265999999999998</v>
      </c>
      <c r="K2326" s="58">
        <v>180.5</v>
      </c>
      <c r="L2326" s="58">
        <v>50.393999999999998</v>
      </c>
    </row>
    <row r="2327" spans="2:12" x14ac:dyDescent="0.35">
      <c r="B2327" s="61">
        <v>42704</v>
      </c>
      <c r="C2327" s="58">
        <v>89.182000000000002</v>
      </c>
      <c r="D2327" s="58">
        <v>80.323999999999998</v>
      </c>
      <c r="E2327" s="58">
        <v>33.25</v>
      </c>
      <c r="F2327" s="58">
        <v>63.454000000000001</v>
      </c>
      <c r="G2327" s="58">
        <v>21.2</v>
      </c>
      <c r="H2327" s="58">
        <v>53.231999999999999</v>
      </c>
      <c r="I2327" s="58">
        <v>133</v>
      </c>
      <c r="J2327" s="58">
        <v>33.173000000000002</v>
      </c>
      <c r="K2327" s="58">
        <v>181.5</v>
      </c>
      <c r="L2327" s="58">
        <v>50.058</v>
      </c>
    </row>
    <row r="2328" spans="2:12" x14ac:dyDescent="0.35">
      <c r="B2328" s="61">
        <v>42705</v>
      </c>
      <c r="C2328" s="58">
        <v>89.182000000000002</v>
      </c>
      <c r="D2328" s="58">
        <v>80.323999999999998</v>
      </c>
      <c r="E2328" s="58">
        <v>33.25</v>
      </c>
      <c r="F2328" s="58">
        <v>63.454000000000001</v>
      </c>
      <c r="G2328" s="58">
        <v>21.2</v>
      </c>
      <c r="H2328" s="58">
        <v>53.231999999999999</v>
      </c>
      <c r="I2328" s="58">
        <v>133</v>
      </c>
      <c r="J2328" s="58">
        <v>33.173000000000002</v>
      </c>
      <c r="K2328" s="58">
        <v>181.5</v>
      </c>
      <c r="L2328" s="58">
        <v>50.058</v>
      </c>
    </row>
    <row r="2329" spans="2:12" x14ac:dyDescent="0.35">
      <c r="B2329" s="61">
        <v>42706</v>
      </c>
      <c r="C2329" s="58">
        <v>90.694999999999993</v>
      </c>
      <c r="D2329" s="58">
        <v>83.001000000000005</v>
      </c>
      <c r="E2329" s="58">
        <v>33.25</v>
      </c>
      <c r="F2329" s="58">
        <v>64.638000000000005</v>
      </c>
      <c r="G2329" s="58">
        <v>21.2</v>
      </c>
      <c r="H2329" s="58">
        <v>54.389000000000003</v>
      </c>
      <c r="I2329" s="58">
        <v>130</v>
      </c>
      <c r="J2329" s="58">
        <v>33.08</v>
      </c>
      <c r="K2329" s="58">
        <v>185.2</v>
      </c>
      <c r="L2329" s="58">
        <v>49.856999999999999</v>
      </c>
    </row>
    <row r="2330" spans="2:12" x14ac:dyDescent="0.35">
      <c r="B2330" s="61">
        <v>42709</v>
      </c>
      <c r="C2330" s="58">
        <v>91.73</v>
      </c>
      <c r="D2330" s="58">
        <v>81.706999999999994</v>
      </c>
      <c r="E2330" s="58">
        <v>33.25</v>
      </c>
      <c r="F2330" s="58">
        <v>64.3</v>
      </c>
      <c r="G2330" s="58">
        <v>21.2</v>
      </c>
      <c r="H2330" s="58">
        <v>54.003999999999998</v>
      </c>
      <c r="I2330" s="58">
        <v>130</v>
      </c>
      <c r="J2330" s="58">
        <v>32.987000000000002</v>
      </c>
      <c r="K2330" s="58">
        <v>184.1</v>
      </c>
      <c r="L2330" s="58">
        <v>50.427</v>
      </c>
    </row>
    <row r="2331" spans="2:12" x14ac:dyDescent="0.35">
      <c r="B2331" s="61">
        <v>42710</v>
      </c>
      <c r="C2331" s="58">
        <v>90.774000000000001</v>
      </c>
      <c r="D2331" s="58">
        <v>80.323999999999998</v>
      </c>
      <c r="E2331" s="58">
        <v>33.515000000000001</v>
      </c>
      <c r="F2331" s="58">
        <v>63.454000000000001</v>
      </c>
      <c r="G2331" s="58">
        <v>21.2</v>
      </c>
      <c r="H2331" s="58">
        <v>53.618000000000002</v>
      </c>
      <c r="I2331" s="58">
        <v>135</v>
      </c>
      <c r="J2331" s="58">
        <v>32.801000000000002</v>
      </c>
      <c r="K2331" s="58">
        <v>183.7</v>
      </c>
      <c r="L2331" s="58">
        <v>50.326000000000001</v>
      </c>
    </row>
    <row r="2332" spans="2:12" x14ac:dyDescent="0.35">
      <c r="B2332" s="61">
        <v>42711</v>
      </c>
      <c r="C2332" s="58">
        <v>89.977999999999994</v>
      </c>
      <c r="D2332" s="58">
        <v>80.323999999999998</v>
      </c>
      <c r="E2332" s="58">
        <v>33.515000000000001</v>
      </c>
      <c r="F2332" s="58">
        <v>63.030999999999999</v>
      </c>
      <c r="G2332" s="58">
        <v>21.2</v>
      </c>
      <c r="H2332" s="58">
        <v>52.75</v>
      </c>
      <c r="I2332" s="58">
        <v>120</v>
      </c>
      <c r="J2332" s="58">
        <v>32.801000000000002</v>
      </c>
      <c r="K2332" s="58">
        <v>184.9</v>
      </c>
      <c r="L2332" s="58">
        <v>50.091999999999999</v>
      </c>
    </row>
    <row r="2333" spans="2:12" x14ac:dyDescent="0.35">
      <c r="B2333" s="61">
        <v>42712</v>
      </c>
      <c r="C2333" s="58">
        <v>91.411000000000001</v>
      </c>
      <c r="D2333" s="58">
        <v>81.617999999999995</v>
      </c>
      <c r="E2333" s="58">
        <v>33.470999999999997</v>
      </c>
      <c r="F2333" s="58">
        <v>63.411999999999999</v>
      </c>
      <c r="G2333" s="58">
        <v>21.8</v>
      </c>
      <c r="H2333" s="58">
        <v>53.521000000000001</v>
      </c>
      <c r="I2333" s="58">
        <v>130</v>
      </c>
      <c r="J2333" s="58">
        <v>32.801000000000002</v>
      </c>
      <c r="K2333" s="58">
        <v>188.7</v>
      </c>
      <c r="L2333" s="58">
        <v>49.957000000000001</v>
      </c>
    </row>
    <row r="2334" spans="2:12" x14ac:dyDescent="0.35">
      <c r="B2334" s="61">
        <v>42713</v>
      </c>
      <c r="C2334" s="58">
        <v>91.570999999999998</v>
      </c>
      <c r="D2334" s="58">
        <v>82.108999999999995</v>
      </c>
      <c r="E2334" s="58">
        <v>33.25</v>
      </c>
      <c r="F2334" s="58">
        <v>62.945999999999998</v>
      </c>
      <c r="G2334" s="58">
        <v>21.4</v>
      </c>
      <c r="H2334" s="58">
        <v>53.377000000000002</v>
      </c>
      <c r="I2334" s="58">
        <v>121.1</v>
      </c>
      <c r="J2334" s="58">
        <v>33.127000000000002</v>
      </c>
      <c r="K2334" s="58">
        <v>193.6</v>
      </c>
      <c r="L2334" s="58">
        <v>50.024999999999999</v>
      </c>
    </row>
    <row r="2335" spans="2:12" x14ac:dyDescent="0.35">
      <c r="B2335" s="61">
        <v>42716</v>
      </c>
      <c r="C2335" s="58">
        <v>91.411000000000001</v>
      </c>
      <c r="D2335" s="58">
        <v>81.572999999999993</v>
      </c>
      <c r="E2335" s="58">
        <v>33.25</v>
      </c>
      <c r="F2335" s="58">
        <v>64.638000000000005</v>
      </c>
      <c r="G2335" s="58">
        <v>21.2</v>
      </c>
      <c r="H2335" s="58">
        <v>52.604999999999997</v>
      </c>
      <c r="I2335" s="58">
        <v>110</v>
      </c>
      <c r="J2335" s="58">
        <v>33.36</v>
      </c>
      <c r="K2335" s="58">
        <v>201</v>
      </c>
      <c r="L2335" s="58">
        <v>50.058</v>
      </c>
    </row>
    <row r="2336" spans="2:12" x14ac:dyDescent="0.35">
      <c r="B2336" s="61">
        <v>42717</v>
      </c>
      <c r="C2336" s="58">
        <v>89.182000000000002</v>
      </c>
      <c r="D2336" s="58">
        <v>77.646000000000001</v>
      </c>
      <c r="E2336" s="58">
        <v>33.293999999999997</v>
      </c>
      <c r="F2336" s="58">
        <v>63.030999999999999</v>
      </c>
      <c r="G2336" s="58">
        <v>21.3</v>
      </c>
      <c r="H2336" s="58">
        <v>52.460999999999999</v>
      </c>
      <c r="I2336" s="58">
        <v>120</v>
      </c>
      <c r="J2336" s="58">
        <v>33.08</v>
      </c>
      <c r="K2336" s="58">
        <v>199.5</v>
      </c>
      <c r="L2336" s="58">
        <v>49.991</v>
      </c>
    </row>
    <row r="2337" spans="2:12" x14ac:dyDescent="0.35">
      <c r="B2337" s="61">
        <v>42718</v>
      </c>
      <c r="C2337" s="58">
        <v>90.774000000000001</v>
      </c>
      <c r="D2337" s="58">
        <v>78.539000000000001</v>
      </c>
      <c r="E2337" s="58">
        <v>33.515000000000001</v>
      </c>
      <c r="F2337" s="58">
        <v>62.607999999999997</v>
      </c>
      <c r="G2337" s="58">
        <v>21.3</v>
      </c>
      <c r="H2337" s="58">
        <v>52.509</v>
      </c>
      <c r="I2337" s="58">
        <v>130</v>
      </c>
      <c r="J2337" s="58">
        <v>32.801000000000002</v>
      </c>
      <c r="K2337" s="58">
        <v>204</v>
      </c>
      <c r="L2337" s="58">
        <v>49.991</v>
      </c>
    </row>
    <row r="2338" spans="2:12" x14ac:dyDescent="0.35">
      <c r="B2338" s="61">
        <v>42719</v>
      </c>
      <c r="C2338" s="58">
        <v>90.694999999999993</v>
      </c>
      <c r="D2338" s="58">
        <v>79.430999999999997</v>
      </c>
      <c r="E2338" s="58">
        <v>33.558999999999997</v>
      </c>
      <c r="F2338" s="58">
        <v>62.862000000000002</v>
      </c>
      <c r="G2338" s="58">
        <v>21.3</v>
      </c>
      <c r="H2338" s="58">
        <v>52.509</v>
      </c>
      <c r="I2338" s="58">
        <v>129</v>
      </c>
      <c r="J2338" s="58">
        <v>32.801000000000002</v>
      </c>
      <c r="K2338" s="58">
        <v>200.8</v>
      </c>
      <c r="L2338" s="58">
        <v>49.991</v>
      </c>
    </row>
    <row r="2339" spans="2:12" x14ac:dyDescent="0.35">
      <c r="B2339" s="61">
        <v>42720</v>
      </c>
      <c r="C2339" s="58">
        <v>88.703999999999994</v>
      </c>
      <c r="D2339" s="58">
        <v>79.878</v>
      </c>
      <c r="E2339" s="58">
        <v>33.515000000000001</v>
      </c>
      <c r="F2339" s="58">
        <v>62.566000000000003</v>
      </c>
      <c r="G2339" s="58">
        <v>21.3</v>
      </c>
      <c r="H2339" s="58">
        <v>53.713999999999999</v>
      </c>
      <c r="I2339" s="58">
        <v>115.2</v>
      </c>
      <c r="J2339" s="58">
        <v>32.801000000000002</v>
      </c>
      <c r="K2339" s="58">
        <v>202</v>
      </c>
      <c r="L2339" s="58">
        <v>49.991</v>
      </c>
    </row>
    <row r="2340" spans="2:12" x14ac:dyDescent="0.35">
      <c r="B2340" s="61">
        <v>42723</v>
      </c>
      <c r="C2340" s="58">
        <v>88.385999999999996</v>
      </c>
      <c r="D2340" s="58">
        <v>79.966999999999999</v>
      </c>
      <c r="E2340" s="58">
        <v>33.646999999999998</v>
      </c>
      <c r="F2340" s="58">
        <v>62.185000000000002</v>
      </c>
      <c r="G2340" s="58">
        <v>21.3</v>
      </c>
      <c r="H2340" s="58">
        <v>52.604999999999997</v>
      </c>
      <c r="I2340" s="58">
        <v>115.2</v>
      </c>
      <c r="J2340" s="58">
        <v>32.801000000000002</v>
      </c>
      <c r="K2340" s="58">
        <v>199</v>
      </c>
      <c r="L2340" s="58">
        <v>50.024999999999999</v>
      </c>
    </row>
    <row r="2341" spans="2:12" x14ac:dyDescent="0.35">
      <c r="B2341" s="61">
        <v>42724</v>
      </c>
      <c r="C2341" s="58">
        <v>85.997</v>
      </c>
      <c r="D2341" s="58">
        <v>76.665000000000006</v>
      </c>
      <c r="E2341" s="58">
        <v>33.427</v>
      </c>
      <c r="F2341" s="58">
        <v>59.265999999999998</v>
      </c>
      <c r="G2341" s="58">
        <v>21.3</v>
      </c>
      <c r="H2341" s="58">
        <v>53.039000000000001</v>
      </c>
      <c r="I2341" s="58">
        <v>128.5</v>
      </c>
      <c r="J2341" s="58">
        <v>32.567999999999998</v>
      </c>
      <c r="K2341" s="58">
        <v>194.5</v>
      </c>
      <c r="L2341" s="58">
        <v>50.058</v>
      </c>
    </row>
    <row r="2342" spans="2:12" x14ac:dyDescent="0.35">
      <c r="B2342" s="61">
        <v>42725</v>
      </c>
      <c r="C2342" s="58">
        <v>83.688000000000002</v>
      </c>
      <c r="D2342" s="58">
        <v>77.646000000000001</v>
      </c>
      <c r="E2342" s="58">
        <v>33.515000000000001</v>
      </c>
      <c r="F2342" s="58">
        <v>60.07</v>
      </c>
      <c r="G2342" s="58">
        <v>21.3</v>
      </c>
      <c r="H2342" s="58">
        <v>52.557000000000002</v>
      </c>
      <c r="I2342" s="58">
        <v>129.5</v>
      </c>
      <c r="J2342" s="58">
        <v>32.427999999999997</v>
      </c>
      <c r="K2342" s="58">
        <v>196.7</v>
      </c>
      <c r="L2342" s="58">
        <v>49.991</v>
      </c>
    </row>
    <row r="2343" spans="2:12" x14ac:dyDescent="0.35">
      <c r="B2343" s="61">
        <v>42726</v>
      </c>
      <c r="C2343" s="58">
        <v>85.200999999999993</v>
      </c>
      <c r="D2343" s="58">
        <v>78.807000000000002</v>
      </c>
      <c r="E2343" s="58">
        <v>33.515000000000001</v>
      </c>
      <c r="F2343" s="58">
        <v>61.17</v>
      </c>
      <c r="G2343" s="58">
        <v>21.8</v>
      </c>
      <c r="H2343" s="58">
        <v>52.75</v>
      </c>
      <c r="I2343" s="58">
        <v>129.5</v>
      </c>
      <c r="J2343" s="58">
        <v>32.427999999999997</v>
      </c>
      <c r="K2343" s="58">
        <v>196</v>
      </c>
      <c r="L2343" s="58">
        <v>49.991</v>
      </c>
    </row>
    <row r="2344" spans="2:12" x14ac:dyDescent="0.35">
      <c r="B2344" s="61">
        <v>42727</v>
      </c>
      <c r="C2344" s="58">
        <v>83.528000000000006</v>
      </c>
      <c r="D2344" s="58">
        <v>78.762</v>
      </c>
      <c r="E2344" s="58">
        <v>33.515000000000001</v>
      </c>
      <c r="F2344" s="58">
        <v>59.731000000000002</v>
      </c>
      <c r="G2344" s="58">
        <v>21.8</v>
      </c>
      <c r="H2344" s="58">
        <v>52.557000000000002</v>
      </c>
      <c r="I2344" s="58">
        <v>129.5</v>
      </c>
      <c r="J2344" s="58">
        <v>32.055</v>
      </c>
      <c r="K2344" s="58">
        <v>195</v>
      </c>
      <c r="L2344" s="58">
        <v>49.991</v>
      </c>
    </row>
    <row r="2345" spans="2:12" x14ac:dyDescent="0.35">
      <c r="B2345" s="61">
        <v>42730</v>
      </c>
      <c r="C2345" s="58">
        <v>83.608000000000004</v>
      </c>
      <c r="D2345" s="58">
        <v>78.003</v>
      </c>
      <c r="E2345" s="58">
        <v>33.515000000000001</v>
      </c>
      <c r="F2345" s="58">
        <v>60.534999999999997</v>
      </c>
      <c r="G2345" s="58">
        <v>21.2</v>
      </c>
      <c r="H2345" s="58">
        <v>52.604999999999997</v>
      </c>
      <c r="I2345" s="58">
        <v>129.5</v>
      </c>
      <c r="J2345" s="58">
        <v>31.681999999999999</v>
      </c>
      <c r="K2345" s="58">
        <v>200</v>
      </c>
      <c r="L2345" s="58">
        <v>49.991</v>
      </c>
    </row>
    <row r="2346" spans="2:12" x14ac:dyDescent="0.35">
      <c r="B2346" s="61">
        <v>42731</v>
      </c>
      <c r="C2346" s="58">
        <v>83.608000000000004</v>
      </c>
      <c r="D2346" s="58">
        <v>78.003</v>
      </c>
      <c r="E2346" s="58">
        <v>33.515000000000001</v>
      </c>
      <c r="F2346" s="58">
        <v>60.534999999999997</v>
      </c>
      <c r="G2346" s="58">
        <v>21.2</v>
      </c>
      <c r="H2346" s="58">
        <v>52.604999999999997</v>
      </c>
      <c r="I2346" s="58">
        <v>129.5</v>
      </c>
      <c r="J2346" s="58">
        <v>31.681999999999999</v>
      </c>
      <c r="K2346" s="58">
        <v>200</v>
      </c>
      <c r="L2346" s="58">
        <v>49.991</v>
      </c>
    </row>
    <row r="2347" spans="2:12" x14ac:dyDescent="0.35">
      <c r="B2347" s="61">
        <v>42732</v>
      </c>
      <c r="C2347" s="58">
        <v>85.438999999999993</v>
      </c>
      <c r="D2347" s="58">
        <v>78.494</v>
      </c>
      <c r="E2347" s="58">
        <v>33.558999999999997</v>
      </c>
      <c r="F2347" s="58">
        <v>60.915999999999997</v>
      </c>
      <c r="G2347" s="58">
        <v>21.2</v>
      </c>
      <c r="H2347" s="58">
        <v>52.75</v>
      </c>
      <c r="I2347" s="58">
        <v>129.5</v>
      </c>
      <c r="J2347" s="58">
        <v>31.542999999999999</v>
      </c>
      <c r="K2347" s="58">
        <v>194.5</v>
      </c>
      <c r="L2347" s="58">
        <v>49.991</v>
      </c>
    </row>
    <row r="2348" spans="2:12" x14ac:dyDescent="0.35">
      <c r="B2348" s="61">
        <v>42733</v>
      </c>
      <c r="C2348" s="58">
        <v>89.182000000000002</v>
      </c>
      <c r="D2348" s="58">
        <v>79.341999999999999</v>
      </c>
      <c r="E2348" s="58">
        <v>33.779000000000003</v>
      </c>
      <c r="F2348" s="58">
        <v>61.296999999999997</v>
      </c>
      <c r="G2348" s="58">
        <v>21.2</v>
      </c>
      <c r="H2348" s="58">
        <v>52.557000000000002</v>
      </c>
      <c r="I2348" s="58">
        <v>125</v>
      </c>
      <c r="J2348" s="58">
        <v>31.495999999999999</v>
      </c>
      <c r="K2348" s="58">
        <v>196</v>
      </c>
      <c r="L2348" s="58">
        <v>50.158999999999999</v>
      </c>
    </row>
    <row r="2349" spans="2:12" x14ac:dyDescent="0.35">
      <c r="B2349" s="61">
        <v>42734</v>
      </c>
      <c r="C2349" s="58">
        <v>89.262</v>
      </c>
      <c r="D2349" s="58">
        <v>79.253</v>
      </c>
      <c r="E2349" s="58">
        <v>33.515000000000001</v>
      </c>
      <c r="F2349" s="58">
        <v>61.423000000000002</v>
      </c>
      <c r="G2349" s="58">
        <v>24.7</v>
      </c>
      <c r="H2349" s="58">
        <v>52.652999999999999</v>
      </c>
      <c r="I2349" s="58">
        <v>145</v>
      </c>
      <c r="J2349" s="58">
        <v>31.263000000000002</v>
      </c>
      <c r="K2349" s="58">
        <v>190</v>
      </c>
      <c r="L2349" s="58">
        <v>50.058</v>
      </c>
    </row>
    <row r="2350" spans="2:12" x14ac:dyDescent="0.35">
      <c r="B2350" s="61">
        <v>42737</v>
      </c>
      <c r="C2350" s="58">
        <v>89.262</v>
      </c>
      <c r="D2350" s="58">
        <v>79.253</v>
      </c>
      <c r="E2350" s="58">
        <v>33.515000000000001</v>
      </c>
      <c r="F2350" s="58">
        <v>61.423000000000002</v>
      </c>
      <c r="G2350" s="58">
        <v>24.7</v>
      </c>
      <c r="H2350" s="58">
        <v>52.652999999999999</v>
      </c>
      <c r="I2350" s="58">
        <v>145</v>
      </c>
      <c r="J2350" s="58">
        <v>31.263000000000002</v>
      </c>
      <c r="K2350" s="58">
        <v>190</v>
      </c>
      <c r="L2350" s="58">
        <v>50.058</v>
      </c>
    </row>
    <row r="2351" spans="2:12" x14ac:dyDescent="0.35">
      <c r="B2351" s="61">
        <v>42738</v>
      </c>
      <c r="C2351" s="58">
        <v>89.262</v>
      </c>
      <c r="D2351" s="58">
        <v>79.253</v>
      </c>
      <c r="E2351" s="58">
        <v>33.515000000000001</v>
      </c>
      <c r="F2351" s="58">
        <v>61.423000000000002</v>
      </c>
      <c r="G2351" s="58">
        <v>24.7</v>
      </c>
      <c r="H2351" s="58">
        <v>52.652999999999999</v>
      </c>
      <c r="I2351" s="58">
        <v>145</v>
      </c>
      <c r="J2351" s="58">
        <v>31.263000000000002</v>
      </c>
      <c r="K2351" s="58">
        <v>190</v>
      </c>
      <c r="L2351" s="58">
        <v>50.058</v>
      </c>
    </row>
    <row r="2352" spans="2:12" x14ac:dyDescent="0.35">
      <c r="B2352" s="61">
        <v>42739</v>
      </c>
      <c r="C2352" s="58">
        <v>89.182000000000002</v>
      </c>
      <c r="D2352" s="58">
        <v>78.984999999999999</v>
      </c>
      <c r="E2352" s="58">
        <v>33.868000000000002</v>
      </c>
      <c r="F2352" s="58">
        <v>61.593000000000004</v>
      </c>
      <c r="G2352" s="58">
        <v>24.7</v>
      </c>
      <c r="H2352" s="58">
        <v>52.652999999999999</v>
      </c>
      <c r="I2352" s="58">
        <v>145</v>
      </c>
      <c r="J2352" s="58">
        <v>31.869</v>
      </c>
      <c r="K2352" s="58">
        <v>190.7</v>
      </c>
      <c r="L2352" s="58">
        <v>50.158999999999999</v>
      </c>
    </row>
    <row r="2353" spans="2:12" x14ac:dyDescent="0.35">
      <c r="B2353" s="61">
        <v>42740</v>
      </c>
      <c r="C2353" s="58">
        <v>91.491</v>
      </c>
      <c r="D2353" s="58">
        <v>80.323999999999998</v>
      </c>
      <c r="E2353" s="58">
        <v>33.691000000000003</v>
      </c>
      <c r="F2353" s="58">
        <v>62.607999999999997</v>
      </c>
      <c r="G2353" s="58">
        <v>24.7</v>
      </c>
      <c r="H2353" s="58">
        <v>53.231999999999999</v>
      </c>
      <c r="I2353" s="58">
        <v>139.9</v>
      </c>
      <c r="J2353" s="58">
        <v>32.427999999999997</v>
      </c>
      <c r="K2353" s="58">
        <v>202</v>
      </c>
      <c r="L2353" s="58">
        <v>50.259</v>
      </c>
    </row>
    <row r="2354" spans="2:12" x14ac:dyDescent="0.35">
      <c r="B2354" s="61">
        <v>42741</v>
      </c>
      <c r="C2354" s="58">
        <v>93.332999999999998</v>
      </c>
      <c r="D2354" s="58">
        <v>82.108999999999995</v>
      </c>
      <c r="E2354" s="58">
        <v>33.779000000000003</v>
      </c>
      <c r="F2354" s="58">
        <v>64.3</v>
      </c>
      <c r="G2354" s="58">
        <v>24.7</v>
      </c>
      <c r="H2354" s="58">
        <v>53.762</v>
      </c>
      <c r="I2354" s="58">
        <v>139.9</v>
      </c>
      <c r="J2354" s="58">
        <v>33.033000000000001</v>
      </c>
      <c r="K2354" s="58">
        <v>220</v>
      </c>
      <c r="L2354" s="58">
        <v>50.326000000000001</v>
      </c>
    </row>
    <row r="2355" spans="2:12" x14ac:dyDescent="0.35">
      <c r="B2355" s="61">
        <v>42744</v>
      </c>
      <c r="C2355" s="58">
        <v>94.75</v>
      </c>
      <c r="D2355" s="58">
        <v>82.108999999999995</v>
      </c>
      <c r="E2355" s="58">
        <v>33.779000000000003</v>
      </c>
      <c r="F2355" s="58">
        <v>64.722999999999999</v>
      </c>
      <c r="G2355" s="58">
        <v>22</v>
      </c>
      <c r="H2355" s="58">
        <v>53.329000000000001</v>
      </c>
      <c r="I2355" s="58">
        <v>130</v>
      </c>
      <c r="J2355" s="58">
        <v>32.613999999999997</v>
      </c>
      <c r="K2355" s="58">
        <v>218.4</v>
      </c>
      <c r="L2355" s="58">
        <v>50.326000000000001</v>
      </c>
    </row>
    <row r="2356" spans="2:12" x14ac:dyDescent="0.35">
      <c r="B2356" s="61">
        <v>42745</v>
      </c>
      <c r="C2356" s="58">
        <v>95.667000000000002</v>
      </c>
      <c r="D2356" s="58">
        <v>81.751999999999995</v>
      </c>
      <c r="E2356" s="58">
        <v>33.868000000000002</v>
      </c>
      <c r="F2356" s="58">
        <v>65.781000000000006</v>
      </c>
      <c r="G2356" s="58">
        <v>22</v>
      </c>
      <c r="H2356" s="58">
        <v>53.329000000000001</v>
      </c>
      <c r="I2356" s="58">
        <v>130</v>
      </c>
      <c r="J2356" s="58">
        <v>32.707000000000001</v>
      </c>
      <c r="K2356" s="58">
        <v>216.2</v>
      </c>
      <c r="L2356" s="58">
        <v>50.36</v>
      </c>
    </row>
    <row r="2357" spans="2:12" x14ac:dyDescent="0.35">
      <c r="B2357" s="61">
        <v>42746</v>
      </c>
      <c r="C2357" s="58">
        <v>94.832999999999998</v>
      </c>
      <c r="D2357" s="58">
        <v>82.465999999999994</v>
      </c>
      <c r="E2357" s="58">
        <v>33.868000000000002</v>
      </c>
      <c r="F2357" s="58">
        <v>67.811000000000007</v>
      </c>
      <c r="G2357" s="58">
        <v>22</v>
      </c>
      <c r="H2357" s="58">
        <v>53.329000000000001</v>
      </c>
      <c r="I2357" s="58">
        <v>142</v>
      </c>
      <c r="J2357" s="58">
        <v>32.613999999999997</v>
      </c>
      <c r="K2357" s="58">
        <v>215</v>
      </c>
      <c r="L2357" s="58">
        <v>50.83</v>
      </c>
    </row>
    <row r="2358" spans="2:12" x14ac:dyDescent="0.35">
      <c r="B2358" s="61">
        <v>42747</v>
      </c>
      <c r="C2358" s="58">
        <v>94.167000000000002</v>
      </c>
      <c r="D2358" s="58">
        <v>82.331999999999994</v>
      </c>
      <c r="E2358" s="58">
        <v>33.911999999999999</v>
      </c>
      <c r="F2358" s="58">
        <v>67.260999999999996</v>
      </c>
      <c r="G2358" s="58">
        <v>22</v>
      </c>
      <c r="H2358" s="58">
        <v>53.039000000000001</v>
      </c>
      <c r="I2358" s="58">
        <v>149.9</v>
      </c>
      <c r="J2358" s="58">
        <v>32.613999999999997</v>
      </c>
      <c r="K2358" s="58">
        <v>217</v>
      </c>
      <c r="L2358" s="58">
        <v>50.93</v>
      </c>
    </row>
    <row r="2359" spans="2:12" x14ac:dyDescent="0.35">
      <c r="B2359" s="61">
        <v>42748</v>
      </c>
      <c r="C2359" s="58">
        <v>94</v>
      </c>
      <c r="D2359" s="58">
        <v>82.287000000000006</v>
      </c>
      <c r="E2359" s="58">
        <v>33.911999999999999</v>
      </c>
      <c r="F2359" s="58">
        <v>66.245999999999995</v>
      </c>
      <c r="G2359" s="58">
        <v>22</v>
      </c>
      <c r="H2359" s="58">
        <v>52.75</v>
      </c>
      <c r="I2359" s="58">
        <v>149</v>
      </c>
      <c r="J2359" s="58">
        <v>32.613999999999997</v>
      </c>
      <c r="K2359" s="58">
        <v>217</v>
      </c>
      <c r="L2359" s="58">
        <v>51.131999999999998</v>
      </c>
    </row>
    <row r="2360" spans="2:12" x14ac:dyDescent="0.35">
      <c r="B2360" s="61">
        <v>42751</v>
      </c>
      <c r="C2360" s="58">
        <v>93.75</v>
      </c>
      <c r="D2360" s="58">
        <v>81.93</v>
      </c>
      <c r="E2360" s="58">
        <v>33.911999999999999</v>
      </c>
      <c r="F2360" s="58">
        <v>65.992000000000004</v>
      </c>
      <c r="G2360" s="58">
        <v>22</v>
      </c>
      <c r="H2360" s="58">
        <v>52.845999999999997</v>
      </c>
      <c r="I2360" s="58">
        <v>145</v>
      </c>
      <c r="J2360" s="58">
        <v>33.545999999999999</v>
      </c>
      <c r="K2360" s="58">
        <v>214.2</v>
      </c>
      <c r="L2360" s="58">
        <v>51.164999999999999</v>
      </c>
    </row>
    <row r="2361" spans="2:12" x14ac:dyDescent="0.35">
      <c r="B2361" s="61">
        <v>42752</v>
      </c>
      <c r="C2361" s="58">
        <v>93.082999999999998</v>
      </c>
      <c r="D2361" s="58">
        <v>81.394999999999996</v>
      </c>
      <c r="E2361" s="58">
        <v>33.956000000000003</v>
      </c>
      <c r="F2361" s="58">
        <v>65.908000000000001</v>
      </c>
      <c r="G2361" s="58">
        <v>22</v>
      </c>
      <c r="H2361" s="58">
        <v>52.604999999999997</v>
      </c>
      <c r="I2361" s="58">
        <v>151</v>
      </c>
      <c r="J2361" s="58">
        <v>33.405999999999999</v>
      </c>
      <c r="K2361" s="58">
        <v>211</v>
      </c>
      <c r="L2361" s="58">
        <v>51.198999999999998</v>
      </c>
    </row>
    <row r="2362" spans="2:12" x14ac:dyDescent="0.35">
      <c r="B2362" s="61">
        <v>42753</v>
      </c>
      <c r="C2362" s="58">
        <v>92.917000000000002</v>
      </c>
      <c r="D2362" s="58">
        <v>79.430999999999997</v>
      </c>
      <c r="E2362" s="58">
        <v>33.956000000000003</v>
      </c>
      <c r="F2362" s="58">
        <v>63.454000000000001</v>
      </c>
      <c r="G2362" s="58">
        <v>22.1</v>
      </c>
      <c r="H2362" s="58">
        <v>51.496000000000002</v>
      </c>
      <c r="I2362" s="58">
        <v>151</v>
      </c>
      <c r="J2362" s="58">
        <v>33.36</v>
      </c>
      <c r="K2362" s="58">
        <v>210.6</v>
      </c>
      <c r="L2362" s="58">
        <v>51.366999999999997</v>
      </c>
    </row>
    <row r="2363" spans="2:12" x14ac:dyDescent="0.35">
      <c r="B2363" s="61">
        <v>42754</v>
      </c>
      <c r="C2363" s="58">
        <v>92.332999999999998</v>
      </c>
      <c r="D2363" s="58">
        <v>79.430999999999997</v>
      </c>
      <c r="E2363" s="58">
        <v>33.911999999999999</v>
      </c>
      <c r="F2363" s="58">
        <v>64.722999999999999</v>
      </c>
      <c r="G2363" s="58">
        <v>22.1</v>
      </c>
      <c r="H2363" s="58">
        <v>51.737000000000002</v>
      </c>
      <c r="I2363" s="58">
        <v>151</v>
      </c>
      <c r="J2363" s="58">
        <v>33.545999999999999</v>
      </c>
      <c r="K2363" s="58">
        <v>214</v>
      </c>
      <c r="L2363" s="58">
        <v>52.44</v>
      </c>
    </row>
    <row r="2364" spans="2:12" x14ac:dyDescent="0.35">
      <c r="B2364" s="61">
        <v>42755</v>
      </c>
      <c r="C2364" s="58">
        <v>92.332999999999998</v>
      </c>
      <c r="D2364" s="58">
        <v>80.278999999999996</v>
      </c>
      <c r="E2364" s="58">
        <v>33.868000000000002</v>
      </c>
      <c r="F2364" s="58">
        <v>65.146000000000001</v>
      </c>
      <c r="G2364" s="58">
        <v>22.1</v>
      </c>
      <c r="H2364" s="58">
        <v>51.302999999999997</v>
      </c>
      <c r="I2364" s="58">
        <v>151</v>
      </c>
      <c r="J2364" s="58">
        <v>33.545999999999999</v>
      </c>
      <c r="K2364" s="58">
        <v>213</v>
      </c>
      <c r="L2364" s="58">
        <v>52.406999999999996</v>
      </c>
    </row>
    <row r="2365" spans="2:12" x14ac:dyDescent="0.35">
      <c r="B2365" s="61">
        <v>42758</v>
      </c>
      <c r="C2365" s="58">
        <v>92.5</v>
      </c>
      <c r="D2365" s="58">
        <v>80.323999999999998</v>
      </c>
      <c r="E2365" s="58">
        <v>33.956000000000003</v>
      </c>
      <c r="F2365" s="58">
        <v>64.638000000000005</v>
      </c>
      <c r="G2365" s="58">
        <v>22.1</v>
      </c>
      <c r="H2365" s="58">
        <v>52.557000000000002</v>
      </c>
      <c r="I2365" s="58">
        <v>151</v>
      </c>
      <c r="J2365" s="58">
        <v>33.639000000000003</v>
      </c>
      <c r="K2365" s="58">
        <v>213</v>
      </c>
      <c r="L2365" s="58">
        <v>52.34</v>
      </c>
    </row>
    <row r="2366" spans="2:12" x14ac:dyDescent="0.35">
      <c r="B2366" s="61">
        <v>42759</v>
      </c>
      <c r="C2366" s="58">
        <v>95</v>
      </c>
      <c r="D2366" s="58">
        <v>81.215999999999994</v>
      </c>
      <c r="E2366" s="58">
        <v>33.956000000000003</v>
      </c>
      <c r="F2366" s="58">
        <v>65.992000000000004</v>
      </c>
      <c r="G2366" s="58">
        <v>22.1</v>
      </c>
      <c r="H2366" s="58">
        <v>52.170999999999999</v>
      </c>
      <c r="I2366" s="58">
        <v>144.6</v>
      </c>
      <c r="J2366" s="58">
        <v>33.545999999999999</v>
      </c>
      <c r="K2366" s="58">
        <v>213.8</v>
      </c>
      <c r="L2366" s="58">
        <v>52.573999999999998</v>
      </c>
    </row>
    <row r="2367" spans="2:12" x14ac:dyDescent="0.35">
      <c r="B2367" s="61">
        <v>42760</v>
      </c>
      <c r="C2367" s="58">
        <v>94.167000000000002</v>
      </c>
      <c r="D2367" s="58">
        <v>81.215999999999994</v>
      </c>
      <c r="E2367" s="58">
        <v>33.956000000000003</v>
      </c>
      <c r="F2367" s="58">
        <v>66.415000000000006</v>
      </c>
      <c r="G2367" s="58">
        <v>22.1</v>
      </c>
      <c r="H2367" s="58">
        <v>52.170999999999999</v>
      </c>
      <c r="I2367" s="58">
        <v>144</v>
      </c>
      <c r="J2367" s="58">
        <v>33.545999999999999</v>
      </c>
      <c r="K2367" s="58">
        <v>213.8</v>
      </c>
      <c r="L2367" s="58">
        <v>52.406999999999996</v>
      </c>
    </row>
    <row r="2368" spans="2:12" x14ac:dyDescent="0.35">
      <c r="B2368" s="61">
        <v>42761</v>
      </c>
      <c r="C2368" s="58">
        <v>93.332999999999998</v>
      </c>
      <c r="D2368" s="58">
        <v>81.662999999999997</v>
      </c>
      <c r="E2368" s="58">
        <v>33.956000000000003</v>
      </c>
      <c r="F2368" s="58">
        <v>65.864999999999995</v>
      </c>
      <c r="G2368" s="58">
        <v>23.85</v>
      </c>
      <c r="H2368" s="58">
        <v>52.075000000000003</v>
      </c>
      <c r="I2368" s="58">
        <v>144</v>
      </c>
      <c r="J2368" s="58">
        <v>33.639000000000003</v>
      </c>
      <c r="K2368" s="58">
        <v>213.4</v>
      </c>
      <c r="L2368" s="58">
        <v>52.473999999999997</v>
      </c>
    </row>
    <row r="2369" spans="2:12" x14ac:dyDescent="0.35">
      <c r="B2369" s="61">
        <v>42762</v>
      </c>
      <c r="C2369" s="58">
        <v>95.832999999999998</v>
      </c>
      <c r="D2369" s="58">
        <v>82.287000000000006</v>
      </c>
      <c r="E2369" s="58">
        <v>33.956000000000003</v>
      </c>
      <c r="F2369" s="58">
        <v>65.738</v>
      </c>
      <c r="G2369" s="58">
        <v>24</v>
      </c>
      <c r="H2369" s="58">
        <v>51.93</v>
      </c>
      <c r="I2369" s="58">
        <v>144</v>
      </c>
      <c r="J2369" s="58">
        <v>33.639000000000003</v>
      </c>
      <c r="K2369" s="58">
        <v>214</v>
      </c>
      <c r="L2369" s="58">
        <v>52.406999999999996</v>
      </c>
    </row>
    <row r="2370" spans="2:12" x14ac:dyDescent="0.35">
      <c r="B2370" s="61">
        <v>42765</v>
      </c>
      <c r="C2370" s="58">
        <v>95.417000000000002</v>
      </c>
      <c r="D2370" s="58">
        <v>82.376999999999995</v>
      </c>
      <c r="E2370" s="58">
        <v>34</v>
      </c>
      <c r="F2370" s="58">
        <v>67.05</v>
      </c>
      <c r="G2370" s="58">
        <v>24.8</v>
      </c>
      <c r="H2370" s="58">
        <v>52.075000000000003</v>
      </c>
      <c r="I2370" s="58">
        <v>136</v>
      </c>
      <c r="J2370" s="58">
        <v>33.639000000000003</v>
      </c>
      <c r="K2370" s="58">
        <v>213.6</v>
      </c>
      <c r="L2370" s="58">
        <v>52.204999999999998</v>
      </c>
    </row>
    <row r="2371" spans="2:12" x14ac:dyDescent="0.35">
      <c r="B2371" s="61">
        <v>42766</v>
      </c>
      <c r="C2371" s="58">
        <v>95.667000000000002</v>
      </c>
      <c r="D2371" s="58">
        <v>82.197999999999993</v>
      </c>
      <c r="E2371" s="58">
        <v>33.956000000000003</v>
      </c>
      <c r="F2371" s="58">
        <v>68.953000000000003</v>
      </c>
      <c r="G2371" s="58">
        <v>24.8</v>
      </c>
      <c r="H2371" s="58">
        <v>52.557000000000002</v>
      </c>
      <c r="I2371" s="58">
        <v>140</v>
      </c>
      <c r="J2371" s="58">
        <v>33.826000000000001</v>
      </c>
      <c r="K2371" s="58">
        <v>213.8</v>
      </c>
      <c r="L2371" s="58">
        <v>52.674999999999997</v>
      </c>
    </row>
    <row r="2372" spans="2:12" x14ac:dyDescent="0.35">
      <c r="B2372" s="61">
        <v>42767</v>
      </c>
      <c r="C2372" s="58">
        <v>93.832999999999998</v>
      </c>
      <c r="D2372" s="58">
        <v>79.966999999999999</v>
      </c>
      <c r="E2372" s="58">
        <v>33.956000000000003</v>
      </c>
      <c r="F2372" s="58">
        <v>68.953000000000003</v>
      </c>
      <c r="G2372" s="58">
        <v>25</v>
      </c>
      <c r="H2372" s="58">
        <v>52.557000000000002</v>
      </c>
      <c r="I2372" s="58">
        <v>142</v>
      </c>
      <c r="J2372" s="58">
        <v>33.686</v>
      </c>
      <c r="K2372" s="58">
        <v>213.2</v>
      </c>
      <c r="L2372" s="58">
        <v>52.573999999999998</v>
      </c>
    </row>
    <row r="2373" spans="2:12" x14ac:dyDescent="0.35">
      <c r="B2373" s="61">
        <v>42768</v>
      </c>
      <c r="C2373" s="58">
        <v>92.082999999999998</v>
      </c>
      <c r="D2373" s="58">
        <v>80.323999999999998</v>
      </c>
      <c r="E2373" s="58">
        <v>33.956000000000003</v>
      </c>
      <c r="F2373" s="58">
        <v>70.221999999999994</v>
      </c>
      <c r="G2373" s="58">
        <v>25</v>
      </c>
      <c r="H2373" s="58">
        <v>52.557000000000002</v>
      </c>
      <c r="I2373" s="58">
        <v>142</v>
      </c>
      <c r="J2373" s="58">
        <v>33.872</v>
      </c>
      <c r="K2373" s="58">
        <v>209</v>
      </c>
      <c r="L2373" s="58">
        <v>52.976999999999997</v>
      </c>
    </row>
    <row r="2374" spans="2:12" x14ac:dyDescent="0.35">
      <c r="B2374" s="61">
        <v>42769</v>
      </c>
      <c r="C2374" s="58">
        <v>93.332999999999998</v>
      </c>
      <c r="D2374" s="58">
        <v>81.215999999999994</v>
      </c>
      <c r="E2374" s="58">
        <v>34.043999999999997</v>
      </c>
      <c r="F2374" s="58">
        <v>68.614999999999995</v>
      </c>
      <c r="G2374" s="58">
        <v>24.2</v>
      </c>
      <c r="H2374" s="58">
        <v>52.268000000000001</v>
      </c>
      <c r="I2374" s="58">
        <v>142</v>
      </c>
      <c r="J2374" s="58">
        <v>33.872</v>
      </c>
      <c r="K2374" s="58">
        <v>210.8</v>
      </c>
      <c r="L2374" s="58">
        <v>52.91</v>
      </c>
    </row>
    <row r="2375" spans="2:12" x14ac:dyDescent="0.35">
      <c r="B2375" s="61">
        <v>42772</v>
      </c>
      <c r="C2375" s="58">
        <v>95.417000000000002</v>
      </c>
      <c r="D2375" s="58">
        <v>80.77</v>
      </c>
      <c r="E2375" s="58">
        <v>33.956000000000003</v>
      </c>
      <c r="F2375" s="58">
        <v>68.953000000000003</v>
      </c>
      <c r="G2375" s="58">
        <v>24.2</v>
      </c>
      <c r="H2375" s="58">
        <v>52.652999999999999</v>
      </c>
      <c r="I2375" s="58">
        <v>142</v>
      </c>
      <c r="J2375" s="58">
        <v>33.826000000000001</v>
      </c>
      <c r="K2375" s="58">
        <v>210.6</v>
      </c>
      <c r="L2375" s="58">
        <v>52.942999999999998</v>
      </c>
    </row>
    <row r="2376" spans="2:12" x14ac:dyDescent="0.35">
      <c r="B2376" s="61">
        <v>42773</v>
      </c>
      <c r="C2376" s="58">
        <v>95</v>
      </c>
      <c r="D2376" s="58">
        <v>81.974999999999994</v>
      </c>
      <c r="E2376" s="58">
        <v>34.043999999999997</v>
      </c>
      <c r="F2376" s="58">
        <v>68.53</v>
      </c>
      <c r="G2376" s="58">
        <v>24.2</v>
      </c>
      <c r="H2376" s="58">
        <v>53.906999999999996</v>
      </c>
      <c r="I2376" s="58">
        <v>120</v>
      </c>
      <c r="J2376" s="58">
        <v>34.478000000000002</v>
      </c>
      <c r="K2376" s="58">
        <v>212.8</v>
      </c>
      <c r="L2376" s="58">
        <v>53.345999999999997</v>
      </c>
    </row>
    <row r="2377" spans="2:12" x14ac:dyDescent="0.35">
      <c r="B2377" s="61">
        <v>42774</v>
      </c>
      <c r="C2377" s="58">
        <v>95.25</v>
      </c>
      <c r="D2377" s="58">
        <v>81.662999999999997</v>
      </c>
      <c r="E2377" s="58">
        <v>33.956000000000003</v>
      </c>
      <c r="F2377" s="58">
        <v>67.177000000000007</v>
      </c>
      <c r="G2377" s="58">
        <v>24.2</v>
      </c>
      <c r="H2377" s="58">
        <v>54.389000000000003</v>
      </c>
      <c r="I2377" s="58">
        <v>120</v>
      </c>
      <c r="J2377" s="58">
        <v>34.896999999999998</v>
      </c>
      <c r="K2377" s="58">
        <v>213.4</v>
      </c>
      <c r="L2377" s="58">
        <v>52.674999999999997</v>
      </c>
    </row>
    <row r="2378" spans="2:12" x14ac:dyDescent="0.35">
      <c r="B2378" s="61">
        <v>42775</v>
      </c>
      <c r="C2378" s="58">
        <v>94.667000000000002</v>
      </c>
      <c r="D2378" s="58">
        <v>81.126999999999995</v>
      </c>
      <c r="E2378" s="58">
        <v>34.043999999999997</v>
      </c>
      <c r="F2378" s="58">
        <v>65.400000000000006</v>
      </c>
      <c r="G2378" s="58">
        <v>24.2</v>
      </c>
      <c r="H2378" s="58">
        <v>56.704000000000001</v>
      </c>
      <c r="I2378" s="58">
        <v>120</v>
      </c>
      <c r="J2378" s="58">
        <v>36.994</v>
      </c>
      <c r="K2378" s="58">
        <v>213.2</v>
      </c>
      <c r="L2378" s="58">
        <v>52.808999999999997</v>
      </c>
    </row>
    <row r="2379" spans="2:12" x14ac:dyDescent="0.35">
      <c r="B2379" s="61">
        <v>42776</v>
      </c>
      <c r="C2379" s="58">
        <v>95.667000000000002</v>
      </c>
      <c r="D2379" s="58">
        <v>82.376999999999995</v>
      </c>
      <c r="E2379" s="58">
        <v>34.176000000000002</v>
      </c>
      <c r="F2379" s="58">
        <v>65.146000000000001</v>
      </c>
      <c r="G2379" s="58">
        <v>25</v>
      </c>
      <c r="H2379" s="58">
        <v>57.088999999999999</v>
      </c>
      <c r="I2379" s="58">
        <v>130</v>
      </c>
      <c r="J2379" s="58">
        <v>37.692999999999998</v>
      </c>
      <c r="K2379" s="58">
        <v>213.8</v>
      </c>
      <c r="L2379" s="58">
        <v>53.078000000000003</v>
      </c>
    </row>
    <row r="2380" spans="2:12" x14ac:dyDescent="0.35">
      <c r="B2380" s="61">
        <v>42779</v>
      </c>
      <c r="C2380" s="58">
        <v>95.5</v>
      </c>
      <c r="D2380" s="58">
        <v>83.001000000000005</v>
      </c>
      <c r="E2380" s="58">
        <v>34.176000000000002</v>
      </c>
      <c r="F2380" s="58">
        <v>65.400000000000006</v>
      </c>
      <c r="G2380" s="58">
        <v>25</v>
      </c>
      <c r="H2380" s="58">
        <v>57.088999999999999</v>
      </c>
      <c r="I2380" s="58">
        <v>125</v>
      </c>
      <c r="J2380" s="58">
        <v>37.412999999999997</v>
      </c>
      <c r="K2380" s="58">
        <v>213</v>
      </c>
      <c r="L2380" s="58">
        <v>52.875999999999998</v>
      </c>
    </row>
    <row r="2381" spans="2:12" x14ac:dyDescent="0.35">
      <c r="B2381" s="61">
        <v>42780</v>
      </c>
      <c r="C2381" s="58">
        <v>95.332999999999998</v>
      </c>
      <c r="D2381" s="58">
        <v>83.894000000000005</v>
      </c>
      <c r="E2381" s="58">
        <v>34.176000000000002</v>
      </c>
      <c r="F2381" s="58">
        <v>67.134</v>
      </c>
      <c r="G2381" s="58">
        <v>25</v>
      </c>
      <c r="H2381" s="58">
        <v>57.667999999999999</v>
      </c>
      <c r="I2381" s="58">
        <v>125</v>
      </c>
      <c r="J2381" s="58">
        <v>40.581000000000003</v>
      </c>
      <c r="K2381" s="58">
        <v>212.6</v>
      </c>
      <c r="L2381" s="58">
        <v>53.011000000000003</v>
      </c>
    </row>
    <row r="2382" spans="2:12" x14ac:dyDescent="0.35">
      <c r="B2382" s="61">
        <v>42781</v>
      </c>
      <c r="C2382" s="58">
        <v>94.332999999999998</v>
      </c>
      <c r="D2382" s="58">
        <v>84.162000000000006</v>
      </c>
      <c r="E2382" s="58">
        <v>34.22</v>
      </c>
      <c r="F2382" s="58">
        <v>67.260999999999996</v>
      </c>
      <c r="G2382" s="58">
        <v>25</v>
      </c>
      <c r="H2382" s="58">
        <v>58.198999999999998</v>
      </c>
      <c r="I2382" s="58">
        <v>125</v>
      </c>
      <c r="J2382" s="58">
        <v>40.488</v>
      </c>
      <c r="K2382" s="58">
        <v>212.2</v>
      </c>
      <c r="L2382" s="58">
        <v>53.011000000000003</v>
      </c>
    </row>
    <row r="2383" spans="2:12" x14ac:dyDescent="0.35">
      <c r="B2383" s="61">
        <v>42782</v>
      </c>
      <c r="C2383" s="58">
        <v>94.167000000000002</v>
      </c>
      <c r="D2383" s="58">
        <v>82.644000000000005</v>
      </c>
      <c r="E2383" s="58">
        <v>34.308999999999997</v>
      </c>
      <c r="F2383" s="58">
        <v>66.287999999999997</v>
      </c>
      <c r="G2383" s="58">
        <v>25</v>
      </c>
      <c r="H2383" s="58">
        <v>58.15</v>
      </c>
      <c r="I2383" s="58">
        <v>120.3</v>
      </c>
      <c r="J2383" s="58">
        <v>39.417000000000002</v>
      </c>
      <c r="K2383" s="58">
        <v>211.4</v>
      </c>
      <c r="L2383" s="58">
        <v>52.709000000000003</v>
      </c>
    </row>
    <row r="2384" spans="2:12" x14ac:dyDescent="0.35">
      <c r="B2384" s="61">
        <v>42783</v>
      </c>
      <c r="C2384" s="58">
        <v>95.832999999999998</v>
      </c>
      <c r="D2384" s="58">
        <v>84.608000000000004</v>
      </c>
      <c r="E2384" s="58">
        <v>34.396999999999998</v>
      </c>
      <c r="F2384" s="58">
        <v>68.445999999999998</v>
      </c>
      <c r="G2384" s="58">
        <v>25</v>
      </c>
      <c r="H2384" s="58">
        <v>57.667999999999999</v>
      </c>
      <c r="I2384" s="58">
        <v>124</v>
      </c>
      <c r="J2384" s="58">
        <v>38.856999999999999</v>
      </c>
      <c r="K2384" s="58">
        <v>211.8</v>
      </c>
      <c r="L2384" s="58">
        <v>52.942999999999998</v>
      </c>
    </row>
    <row r="2385" spans="2:12" x14ac:dyDescent="0.35">
      <c r="B2385" s="61">
        <v>42786</v>
      </c>
      <c r="C2385" s="58">
        <v>96.832999999999998</v>
      </c>
      <c r="D2385" s="58">
        <v>84.786000000000001</v>
      </c>
      <c r="E2385" s="58">
        <v>34.838000000000001</v>
      </c>
      <c r="F2385" s="58">
        <v>66.837999999999994</v>
      </c>
      <c r="G2385" s="58">
        <v>25.5</v>
      </c>
      <c r="H2385" s="58">
        <v>57.860999999999997</v>
      </c>
      <c r="I2385" s="58">
        <v>124</v>
      </c>
      <c r="J2385" s="58">
        <v>38.904000000000003</v>
      </c>
      <c r="K2385" s="58">
        <v>211.2</v>
      </c>
      <c r="L2385" s="58">
        <v>53.078000000000003</v>
      </c>
    </row>
    <row r="2386" spans="2:12" x14ac:dyDescent="0.35">
      <c r="B2386" s="61">
        <v>42787</v>
      </c>
      <c r="C2386" s="58">
        <v>97</v>
      </c>
      <c r="D2386" s="58">
        <v>84.92</v>
      </c>
      <c r="E2386" s="58">
        <v>35.542999999999999</v>
      </c>
      <c r="F2386" s="58">
        <v>67.304000000000002</v>
      </c>
      <c r="G2386" s="58">
        <v>25</v>
      </c>
      <c r="H2386" s="58">
        <v>57.860999999999997</v>
      </c>
      <c r="I2386" s="58">
        <v>124</v>
      </c>
      <c r="J2386" s="58">
        <v>37.832000000000001</v>
      </c>
      <c r="K2386" s="58">
        <v>210.6</v>
      </c>
      <c r="L2386" s="58">
        <v>53.078000000000003</v>
      </c>
    </row>
    <row r="2387" spans="2:12" x14ac:dyDescent="0.35">
      <c r="B2387" s="61">
        <v>42788</v>
      </c>
      <c r="C2387" s="58">
        <v>96.082999999999998</v>
      </c>
      <c r="D2387" s="58">
        <v>84.786000000000001</v>
      </c>
      <c r="E2387" s="58">
        <v>35.279000000000003</v>
      </c>
      <c r="F2387" s="58">
        <v>66.923000000000002</v>
      </c>
      <c r="G2387" s="58">
        <v>25</v>
      </c>
      <c r="H2387" s="58">
        <v>57.813000000000002</v>
      </c>
      <c r="I2387" s="58">
        <v>115.2</v>
      </c>
      <c r="J2387" s="58">
        <v>37.273000000000003</v>
      </c>
      <c r="K2387" s="58">
        <v>208.6</v>
      </c>
      <c r="L2387" s="58">
        <v>52.976999999999997</v>
      </c>
    </row>
    <row r="2388" spans="2:12" x14ac:dyDescent="0.35">
      <c r="B2388" s="61">
        <v>42789</v>
      </c>
      <c r="C2388" s="58">
        <v>96.5</v>
      </c>
      <c r="D2388" s="58">
        <v>84.072000000000003</v>
      </c>
      <c r="E2388" s="58">
        <v>36.116999999999997</v>
      </c>
      <c r="F2388" s="58">
        <v>67.557000000000002</v>
      </c>
      <c r="G2388" s="58">
        <v>25.5</v>
      </c>
      <c r="H2388" s="58">
        <v>57.234000000000002</v>
      </c>
      <c r="I2388" s="58">
        <v>116</v>
      </c>
      <c r="J2388" s="58">
        <v>36.994</v>
      </c>
      <c r="K2388" s="58">
        <v>207.4</v>
      </c>
      <c r="L2388" s="58">
        <v>52.976999999999997</v>
      </c>
    </row>
    <row r="2389" spans="2:12" x14ac:dyDescent="0.35">
      <c r="B2389" s="61">
        <v>42790</v>
      </c>
      <c r="C2389" s="58">
        <v>99.25</v>
      </c>
      <c r="D2389" s="58">
        <v>85.679000000000002</v>
      </c>
      <c r="E2389" s="58">
        <v>35.191000000000003</v>
      </c>
      <c r="F2389" s="58">
        <v>68.784000000000006</v>
      </c>
      <c r="G2389" s="58">
        <v>25.5</v>
      </c>
      <c r="H2389" s="58">
        <v>57.234000000000002</v>
      </c>
      <c r="I2389" s="58">
        <v>120</v>
      </c>
      <c r="J2389" s="58">
        <v>36.341999999999999</v>
      </c>
      <c r="K2389" s="58">
        <v>205</v>
      </c>
      <c r="L2389" s="58">
        <v>53.011000000000003</v>
      </c>
    </row>
    <row r="2390" spans="2:12" x14ac:dyDescent="0.35">
      <c r="B2390" s="61">
        <v>42793</v>
      </c>
      <c r="C2390" s="58">
        <v>98.332999999999998</v>
      </c>
      <c r="D2390" s="58">
        <v>84.786000000000001</v>
      </c>
      <c r="E2390" s="58">
        <v>35.588000000000001</v>
      </c>
      <c r="F2390" s="58">
        <v>67.938000000000002</v>
      </c>
      <c r="G2390" s="58">
        <v>25.75</v>
      </c>
      <c r="H2390" s="58">
        <v>56.558999999999997</v>
      </c>
      <c r="I2390" s="58">
        <v>120</v>
      </c>
      <c r="J2390" s="58">
        <v>36.481000000000002</v>
      </c>
      <c r="K2390" s="58">
        <v>202.6</v>
      </c>
      <c r="L2390" s="58">
        <v>53.043999999999997</v>
      </c>
    </row>
    <row r="2391" spans="2:12" x14ac:dyDescent="0.35">
      <c r="B2391" s="61">
        <v>42794</v>
      </c>
      <c r="C2391" s="58">
        <v>98.332999999999998</v>
      </c>
      <c r="D2391" s="58">
        <v>85.322000000000003</v>
      </c>
      <c r="E2391" s="58">
        <v>35.411000000000001</v>
      </c>
      <c r="F2391" s="58">
        <v>68.488</v>
      </c>
      <c r="G2391" s="58">
        <v>25.75</v>
      </c>
      <c r="H2391" s="58">
        <v>56.222000000000001</v>
      </c>
      <c r="I2391" s="58">
        <v>120</v>
      </c>
      <c r="J2391" s="58">
        <v>36.527999999999999</v>
      </c>
      <c r="K2391" s="58">
        <v>203</v>
      </c>
      <c r="L2391" s="58">
        <v>53.110999999999997</v>
      </c>
    </row>
    <row r="2392" spans="2:12" x14ac:dyDescent="0.35">
      <c r="B2392" s="61">
        <v>42795</v>
      </c>
      <c r="C2392" s="58">
        <v>96.25</v>
      </c>
      <c r="D2392" s="58">
        <v>83.894000000000005</v>
      </c>
      <c r="E2392" s="58">
        <v>35.279000000000003</v>
      </c>
      <c r="F2392" s="58">
        <v>68.53</v>
      </c>
      <c r="G2392" s="58">
        <v>25.75</v>
      </c>
      <c r="H2392" s="58">
        <v>55.161000000000001</v>
      </c>
      <c r="I2392" s="58">
        <v>110</v>
      </c>
      <c r="J2392" s="58">
        <v>36.527999999999999</v>
      </c>
      <c r="K2392" s="58">
        <v>199.9</v>
      </c>
      <c r="L2392" s="58">
        <v>53.043999999999997</v>
      </c>
    </row>
    <row r="2393" spans="2:12" x14ac:dyDescent="0.35">
      <c r="B2393" s="61">
        <v>42796</v>
      </c>
      <c r="C2393" s="58">
        <v>96.667000000000002</v>
      </c>
      <c r="D2393" s="58">
        <v>84.385000000000005</v>
      </c>
      <c r="E2393" s="58">
        <v>35.234999999999999</v>
      </c>
      <c r="F2393" s="58">
        <v>67.557000000000002</v>
      </c>
      <c r="G2393" s="58">
        <v>25.8</v>
      </c>
      <c r="H2393" s="58">
        <v>54.968000000000004</v>
      </c>
      <c r="I2393" s="58">
        <v>110.1</v>
      </c>
      <c r="J2393" s="58">
        <v>36.341999999999999</v>
      </c>
      <c r="K2393" s="58">
        <v>200.2</v>
      </c>
      <c r="L2393" s="58">
        <v>53.043999999999997</v>
      </c>
    </row>
    <row r="2394" spans="2:12" x14ac:dyDescent="0.35">
      <c r="B2394" s="61">
        <v>42797</v>
      </c>
      <c r="C2394" s="58">
        <v>97.917000000000002</v>
      </c>
      <c r="D2394" s="58">
        <v>85.856999999999999</v>
      </c>
      <c r="E2394" s="58">
        <v>35.279000000000003</v>
      </c>
      <c r="F2394" s="58">
        <v>68.614999999999995</v>
      </c>
      <c r="G2394" s="58">
        <v>26</v>
      </c>
      <c r="H2394" s="58">
        <v>55.015999999999998</v>
      </c>
      <c r="I2394" s="58">
        <v>111</v>
      </c>
      <c r="J2394" s="58">
        <v>37.738999999999997</v>
      </c>
      <c r="K2394" s="58">
        <v>200.2</v>
      </c>
      <c r="L2394" s="58">
        <v>53.043999999999997</v>
      </c>
    </row>
    <row r="2395" spans="2:12" x14ac:dyDescent="0.35">
      <c r="B2395" s="61">
        <v>42800</v>
      </c>
      <c r="C2395" s="58">
        <v>98</v>
      </c>
      <c r="D2395" s="58">
        <v>86.393000000000001</v>
      </c>
      <c r="E2395" s="58">
        <v>35.279000000000003</v>
      </c>
      <c r="F2395" s="58">
        <v>68.953000000000003</v>
      </c>
      <c r="G2395" s="58">
        <v>26.3</v>
      </c>
      <c r="H2395" s="58">
        <v>55.209000000000003</v>
      </c>
      <c r="I2395" s="58">
        <v>113</v>
      </c>
      <c r="J2395" s="58">
        <v>36.947000000000003</v>
      </c>
      <c r="K2395" s="58">
        <v>198</v>
      </c>
      <c r="L2395" s="58">
        <v>53.648000000000003</v>
      </c>
    </row>
    <row r="2396" spans="2:12" x14ac:dyDescent="0.35">
      <c r="B2396" s="61">
        <v>42801</v>
      </c>
      <c r="C2396" s="58">
        <v>99.582999999999998</v>
      </c>
      <c r="D2396" s="58">
        <v>87.463999999999999</v>
      </c>
      <c r="E2396" s="58">
        <v>35.454999999999998</v>
      </c>
      <c r="F2396" s="58">
        <v>68.7</v>
      </c>
      <c r="G2396" s="58">
        <v>25.65</v>
      </c>
      <c r="H2396" s="58">
        <v>55.209000000000003</v>
      </c>
      <c r="I2396" s="58">
        <v>113</v>
      </c>
      <c r="J2396" s="58">
        <v>37.04</v>
      </c>
      <c r="K2396" s="58">
        <v>202</v>
      </c>
      <c r="L2396" s="58">
        <v>53.613999999999997</v>
      </c>
    </row>
    <row r="2397" spans="2:12" x14ac:dyDescent="0.35">
      <c r="B2397" s="61">
        <v>42802</v>
      </c>
      <c r="C2397" s="58">
        <v>101.333</v>
      </c>
      <c r="D2397" s="58">
        <v>88.802999999999997</v>
      </c>
      <c r="E2397" s="58">
        <v>35.279000000000003</v>
      </c>
      <c r="F2397" s="58">
        <v>68.53</v>
      </c>
      <c r="G2397" s="58">
        <v>25.65</v>
      </c>
      <c r="H2397" s="58">
        <v>55.305</v>
      </c>
      <c r="I2397" s="58">
        <v>112</v>
      </c>
      <c r="J2397" s="58">
        <v>36.435000000000002</v>
      </c>
      <c r="K2397" s="58">
        <v>206.8</v>
      </c>
      <c r="L2397" s="58">
        <v>53.581000000000003</v>
      </c>
    </row>
    <row r="2398" spans="2:12" x14ac:dyDescent="0.35">
      <c r="B2398" s="61">
        <v>42803</v>
      </c>
      <c r="C2398" s="58">
        <v>102.5</v>
      </c>
      <c r="D2398" s="58">
        <v>88.846999999999994</v>
      </c>
      <c r="E2398" s="58">
        <v>35.279000000000003</v>
      </c>
      <c r="F2398" s="58">
        <v>67.852999999999994</v>
      </c>
      <c r="G2398" s="58">
        <v>25.65</v>
      </c>
      <c r="H2398" s="58">
        <v>55.932000000000002</v>
      </c>
      <c r="I2398" s="58">
        <v>111</v>
      </c>
      <c r="J2398" s="58">
        <v>36.341999999999999</v>
      </c>
      <c r="K2398" s="58">
        <v>203</v>
      </c>
      <c r="L2398" s="58">
        <v>53.447000000000003</v>
      </c>
    </row>
    <row r="2399" spans="2:12" x14ac:dyDescent="0.35">
      <c r="B2399" s="61">
        <v>42804</v>
      </c>
      <c r="C2399" s="58">
        <v>102.5</v>
      </c>
      <c r="D2399" s="58">
        <v>88.355999999999995</v>
      </c>
      <c r="E2399" s="58">
        <v>35.234999999999999</v>
      </c>
      <c r="F2399" s="58">
        <v>67.683999999999997</v>
      </c>
      <c r="G2399" s="58">
        <v>26</v>
      </c>
      <c r="H2399" s="58">
        <v>55.161000000000001</v>
      </c>
      <c r="I2399" s="58">
        <v>113.1</v>
      </c>
      <c r="J2399" s="58">
        <v>36.201999999999998</v>
      </c>
      <c r="K2399" s="58">
        <v>203.2</v>
      </c>
      <c r="L2399" s="58">
        <v>53.145000000000003</v>
      </c>
    </row>
    <row r="2400" spans="2:12" x14ac:dyDescent="0.35">
      <c r="B2400" s="61">
        <v>42807</v>
      </c>
      <c r="C2400" s="58">
        <v>100.333</v>
      </c>
      <c r="D2400" s="58">
        <v>87.018000000000001</v>
      </c>
      <c r="E2400" s="58">
        <v>35.366999999999997</v>
      </c>
      <c r="F2400" s="58">
        <v>65.188000000000002</v>
      </c>
      <c r="G2400" s="58">
        <v>26.25</v>
      </c>
      <c r="H2400" s="58">
        <v>55.932000000000002</v>
      </c>
      <c r="I2400" s="58">
        <v>113</v>
      </c>
      <c r="J2400" s="58">
        <v>35.969000000000001</v>
      </c>
      <c r="K2400" s="58">
        <v>200</v>
      </c>
      <c r="L2400" s="58">
        <v>53.145000000000003</v>
      </c>
    </row>
    <row r="2401" spans="2:12" x14ac:dyDescent="0.35">
      <c r="B2401" s="61">
        <v>42808</v>
      </c>
      <c r="C2401" s="58">
        <v>101.583</v>
      </c>
      <c r="D2401" s="58">
        <v>87.106999999999999</v>
      </c>
      <c r="E2401" s="58">
        <v>35.191000000000003</v>
      </c>
      <c r="F2401" s="58">
        <v>65.908000000000001</v>
      </c>
      <c r="G2401" s="58">
        <v>26.25</v>
      </c>
      <c r="H2401" s="58">
        <v>55.015999999999998</v>
      </c>
      <c r="I2401" s="58">
        <v>113</v>
      </c>
      <c r="J2401" s="58">
        <v>37.226999999999997</v>
      </c>
      <c r="K2401" s="58">
        <v>201</v>
      </c>
      <c r="L2401" s="58">
        <v>53.345999999999997</v>
      </c>
    </row>
    <row r="2402" spans="2:12" x14ac:dyDescent="0.35">
      <c r="B2402" s="61">
        <v>42809</v>
      </c>
      <c r="C2402" s="58">
        <v>101.917</v>
      </c>
      <c r="D2402" s="58">
        <v>87.106999999999999</v>
      </c>
      <c r="E2402" s="58">
        <v>35.191000000000003</v>
      </c>
      <c r="F2402" s="58">
        <v>66.923000000000002</v>
      </c>
      <c r="G2402" s="58">
        <v>26.25</v>
      </c>
      <c r="H2402" s="58">
        <v>53.811</v>
      </c>
      <c r="I2402" s="58">
        <v>113</v>
      </c>
      <c r="J2402" s="58">
        <v>36.341999999999999</v>
      </c>
      <c r="K2402" s="58">
        <v>200</v>
      </c>
      <c r="L2402" s="58">
        <v>53.48</v>
      </c>
    </row>
    <row r="2403" spans="2:12" x14ac:dyDescent="0.35">
      <c r="B2403" s="61">
        <v>42810</v>
      </c>
      <c r="C2403" s="58">
        <v>101.667</v>
      </c>
      <c r="D2403" s="58">
        <v>88.266999999999996</v>
      </c>
      <c r="E2403" s="58">
        <v>35.234999999999999</v>
      </c>
      <c r="F2403" s="58">
        <v>65.95</v>
      </c>
      <c r="G2403" s="58">
        <v>25.3</v>
      </c>
      <c r="H2403" s="58">
        <v>54.774999999999999</v>
      </c>
      <c r="I2403" s="58">
        <v>112</v>
      </c>
      <c r="J2403" s="58">
        <v>36.387999999999998</v>
      </c>
      <c r="K2403" s="58">
        <v>200</v>
      </c>
      <c r="L2403" s="58">
        <v>53.581000000000003</v>
      </c>
    </row>
    <row r="2404" spans="2:12" x14ac:dyDescent="0.35">
      <c r="B2404" s="61">
        <v>42811</v>
      </c>
      <c r="C2404" s="58">
        <v>102.333</v>
      </c>
      <c r="D2404" s="58">
        <v>88.311999999999998</v>
      </c>
      <c r="E2404" s="58">
        <v>35.366999999999997</v>
      </c>
      <c r="F2404" s="58">
        <v>66.542000000000002</v>
      </c>
      <c r="G2404" s="58">
        <v>25.3</v>
      </c>
      <c r="H2404" s="58">
        <v>54.533999999999999</v>
      </c>
      <c r="I2404" s="58">
        <v>112</v>
      </c>
      <c r="J2404" s="58">
        <v>36.341999999999999</v>
      </c>
      <c r="K2404" s="58">
        <v>200</v>
      </c>
      <c r="L2404" s="58">
        <v>53.447000000000003</v>
      </c>
    </row>
    <row r="2405" spans="2:12" x14ac:dyDescent="0.35">
      <c r="B2405" s="61">
        <v>42814</v>
      </c>
      <c r="C2405" s="58">
        <v>104.167</v>
      </c>
      <c r="D2405" s="58">
        <v>91.391000000000005</v>
      </c>
      <c r="E2405" s="58">
        <v>35.542999999999999</v>
      </c>
      <c r="F2405" s="58">
        <v>67.683999999999997</v>
      </c>
      <c r="G2405" s="58">
        <v>25.3</v>
      </c>
      <c r="H2405" s="58">
        <v>54.582000000000001</v>
      </c>
      <c r="I2405" s="58">
        <v>115</v>
      </c>
      <c r="J2405" s="58">
        <v>36.341999999999999</v>
      </c>
      <c r="K2405" s="58">
        <v>201</v>
      </c>
      <c r="L2405" s="58">
        <v>53.447000000000003</v>
      </c>
    </row>
    <row r="2406" spans="2:12" x14ac:dyDescent="0.35">
      <c r="B2406" s="61">
        <v>42815</v>
      </c>
      <c r="C2406" s="58">
        <v>103.333</v>
      </c>
      <c r="D2406" s="58">
        <v>89.248999999999995</v>
      </c>
      <c r="E2406" s="58">
        <v>35.588000000000001</v>
      </c>
      <c r="F2406" s="58">
        <v>67.683999999999997</v>
      </c>
      <c r="G2406" s="58">
        <v>25.3</v>
      </c>
      <c r="H2406" s="58">
        <v>54.485999999999997</v>
      </c>
      <c r="I2406" s="58">
        <v>115</v>
      </c>
      <c r="J2406" s="58">
        <v>36.807000000000002</v>
      </c>
      <c r="K2406" s="58">
        <v>201</v>
      </c>
      <c r="L2406" s="58">
        <v>53.447000000000003</v>
      </c>
    </row>
    <row r="2407" spans="2:12" x14ac:dyDescent="0.35">
      <c r="B2407" s="61">
        <v>42816</v>
      </c>
      <c r="C2407" s="58">
        <v>104.167</v>
      </c>
      <c r="D2407" s="58">
        <v>89.248999999999995</v>
      </c>
      <c r="E2407" s="58">
        <v>35.631999999999998</v>
      </c>
      <c r="F2407" s="58">
        <v>67.260999999999996</v>
      </c>
      <c r="G2407" s="58">
        <v>25.3</v>
      </c>
      <c r="H2407" s="58">
        <v>54.389000000000003</v>
      </c>
      <c r="I2407" s="58">
        <v>115</v>
      </c>
      <c r="J2407" s="58">
        <v>36.621000000000002</v>
      </c>
      <c r="K2407" s="58">
        <v>201</v>
      </c>
      <c r="L2407" s="58">
        <v>53.447000000000003</v>
      </c>
    </row>
    <row r="2408" spans="2:12" x14ac:dyDescent="0.35">
      <c r="B2408" s="61">
        <v>42817</v>
      </c>
      <c r="C2408" s="58">
        <v>102.083</v>
      </c>
      <c r="D2408" s="58">
        <v>89.248999999999995</v>
      </c>
      <c r="E2408" s="58">
        <v>35.676000000000002</v>
      </c>
      <c r="F2408" s="58">
        <v>66.034000000000006</v>
      </c>
      <c r="G2408" s="58">
        <v>25.1</v>
      </c>
      <c r="H2408" s="58">
        <v>54.341000000000001</v>
      </c>
      <c r="I2408" s="58">
        <v>111</v>
      </c>
      <c r="J2408" s="58">
        <v>36.713999999999999</v>
      </c>
      <c r="K2408" s="58">
        <v>203</v>
      </c>
      <c r="L2408" s="58">
        <v>53.447000000000003</v>
      </c>
    </row>
    <row r="2409" spans="2:12" x14ac:dyDescent="0.35">
      <c r="B2409" s="61">
        <v>42818</v>
      </c>
      <c r="C2409" s="58">
        <v>102.083</v>
      </c>
      <c r="D2409" s="58">
        <v>89.248999999999995</v>
      </c>
      <c r="E2409" s="58">
        <v>35.808</v>
      </c>
      <c r="F2409" s="58">
        <v>66.076999999999998</v>
      </c>
      <c r="G2409" s="58">
        <v>25.3</v>
      </c>
      <c r="H2409" s="58">
        <v>54.389000000000003</v>
      </c>
      <c r="I2409" s="58">
        <v>111</v>
      </c>
      <c r="J2409" s="58">
        <v>36.527999999999999</v>
      </c>
      <c r="K2409" s="58">
        <v>200</v>
      </c>
      <c r="L2409" s="58">
        <v>53.447000000000003</v>
      </c>
    </row>
    <row r="2410" spans="2:12" x14ac:dyDescent="0.35">
      <c r="B2410" s="61">
        <v>42821</v>
      </c>
      <c r="C2410" s="58">
        <v>100</v>
      </c>
      <c r="D2410" s="58">
        <v>88.936000000000007</v>
      </c>
      <c r="E2410" s="58">
        <v>35.896000000000001</v>
      </c>
      <c r="F2410" s="58">
        <v>65.527000000000001</v>
      </c>
      <c r="G2410" s="58">
        <v>25.3</v>
      </c>
      <c r="H2410" s="58">
        <v>54.1</v>
      </c>
      <c r="I2410" s="58">
        <v>115</v>
      </c>
      <c r="J2410" s="58">
        <v>36.341999999999999</v>
      </c>
      <c r="K2410" s="58">
        <v>201</v>
      </c>
      <c r="L2410" s="58">
        <v>53.447000000000003</v>
      </c>
    </row>
    <row r="2411" spans="2:12" x14ac:dyDescent="0.35">
      <c r="B2411" s="61">
        <v>42822</v>
      </c>
      <c r="C2411" s="58">
        <v>100</v>
      </c>
      <c r="D2411" s="58">
        <v>88.980999999999995</v>
      </c>
      <c r="E2411" s="58">
        <v>36.161000000000001</v>
      </c>
      <c r="F2411" s="58">
        <v>63.496000000000002</v>
      </c>
      <c r="G2411" s="58">
        <v>25.2</v>
      </c>
      <c r="H2411" s="58">
        <v>53.762</v>
      </c>
      <c r="I2411" s="58">
        <v>123</v>
      </c>
      <c r="J2411" s="58">
        <v>36.295000000000002</v>
      </c>
      <c r="K2411" s="58">
        <v>201</v>
      </c>
      <c r="L2411" s="58">
        <v>53.447000000000003</v>
      </c>
    </row>
    <row r="2412" spans="2:12" x14ac:dyDescent="0.35">
      <c r="B2412" s="61">
        <v>42823</v>
      </c>
      <c r="C2412" s="58">
        <v>101.25</v>
      </c>
      <c r="D2412" s="58">
        <v>91.034000000000006</v>
      </c>
      <c r="E2412" s="58">
        <v>36.558</v>
      </c>
      <c r="F2412" s="58">
        <v>65.484999999999999</v>
      </c>
      <c r="G2412" s="58">
        <v>25.2</v>
      </c>
      <c r="H2412" s="58">
        <v>53.521000000000001</v>
      </c>
      <c r="I2412" s="58">
        <v>119.5</v>
      </c>
      <c r="J2412" s="58">
        <v>36.341999999999999</v>
      </c>
      <c r="K2412" s="58">
        <v>201.2</v>
      </c>
      <c r="L2412" s="58">
        <v>53.447000000000003</v>
      </c>
    </row>
    <row r="2413" spans="2:12" x14ac:dyDescent="0.35">
      <c r="B2413" s="61">
        <v>42824</v>
      </c>
      <c r="C2413" s="58">
        <v>99.832999999999998</v>
      </c>
      <c r="D2413" s="58">
        <v>89.873999999999995</v>
      </c>
      <c r="E2413" s="58">
        <v>36.514000000000003</v>
      </c>
      <c r="F2413" s="58">
        <v>66.076999999999998</v>
      </c>
      <c r="G2413" s="58">
        <v>25.2</v>
      </c>
      <c r="H2413" s="58">
        <v>53.231999999999999</v>
      </c>
      <c r="I2413" s="58">
        <v>115</v>
      </c>
      <c r="J2413" s="58">
        <v>35.875999999999998</v>
      </c>
      <c r="K2413" s="58">
        <v>202</v>
      </c>
      <c r="L2413" s="58">
        <v>53.48</v>
      </c>
    </row>
    <row r="2414" spans="2:12" x14ac:dyDescent="0.35">
      <c r="B2414" s="61">
        <v>42825</v>
      </c>
      <c r="C2414" s="58">
        <v>98.75</v>
      </c>
      <c r="D2414" s="58">
        <v>90.141000000000005</v>
      </c>
      <c r="E2414" s="58">
        <v>36.161000000000001</v>
      </c>
      <c r="F2414" s="58">
        <v>67.515000000000001</v>
      </c>
      <c r="G2414" s="58">
        <v>25.2</v>
      </c>
      <c r="H2414" s="58">
        <v>53.521000000000001</v>
      </c>
      <c r="I2414" s="58">
        <v>118</v>
      </c>
      <c r="J2414" s="58">
        <v>35.409999999999997</v>
      </c>
      <c r="K2414" s="58">
        <v>201.8</v>
      </c>
      <c r="L2414" s="58">
        <v>53.447000000000003</v>
      </c>
    </row>
    <row r="2415" spans="2:12" x14ac:dyDescent="0.35">
      <c r="B2415" s="61">
        <v>42828</v>
      </c>
      <c r="C2415" s="58">
        <v>98</v>
      </c>
      <c r="D2415" s="58">
        <v>90.32</v>
      </c>
      <c r="E2415" s="58">
        <v>35.896000000000001</v>
      </c>
      <c r="F2415" s="58">
        <v>67.683999999999997</v>
      </c>
      <c r="G2415" s="58">
        <v>25.2</v>
      </c>
      <c r="H2415" s="58">
        <v>53.329000000000001</v>
      </c>
      <c r="I2415" s="58">
        <v>118</v>
      </c>
      <c r="J2415" s="58">
        <v>35.781999999999996</v>
      </c>
      <c r="K2415" s="58">
        <v>202</v>
      </c>
      <c r="L2415" s="58">
        <v>53.447000000000003</v>
      </c>
    </row>
    <row r="2416" spans="2:12" x14ac:dyDescent="0.35">
      <c r="B2416" s="61">
        <v>42829</v>
      </c>
      <c r="C2416" s="58">
        <v>97.332999999999998</v>
      </c>
      <c r="D2416" s="58">
        <v>92.372</v>
      </c>
      <c r="E2416" s="58">
        <v>35.94</v>
      </c>
      <c r="F2416" s="58">
        <v>68.953000000000003</v>
      </c>
      <c r="G2416" s="58">
        <v>25.2</v>
      </c>
      <c r="H2416" s="58">
        <v>53.039000000000001</v>
      </c>
      <c r="I2416" s="58">
        <v>118</v>
      </c>
      <c r="J2416" s="58">
        <v>35.689</v>
      </c>
      <c r="K2416" s="58">
        <v>202.8</v>
      </c>
      <c r="L2416" s="58">
        <v>53.48</v>
      </c>
    </row>
    <row r="2417" spans="2:12" x14ac:dyDescent="0.35">
      <c r="B2417" s="61">
        <v>42830</v>
      </c>
      <c r="C2417" s="58">
        <v>100</v>
      </c>
      <c r="D2417" s="58">
        <v>94.156999999999996</v>
      </c>
      <c r="E2417" s="58">
        <v>35.94</v>
      </c>
      <c r="F2417" s="58">
        <v>69.757000000000005</v>
      </c>
      <c r="G2417" s="58">
        <v>25.2</v>
      </c>
      <c r="H2417" s="58">
        <v>52.991</v>
      </c>
      <c r="I2417" s="58">
        <v>118</v>
      </c>
      <c r="J2417" s="58">
        <v>35.781999999999996</v>
      </c>
      <c r="K2417" s="58">
        <v>205.6</v>
      </c>
      <c r="L2417" s="58">
        <v>53.48</v>
      </c>
    </row>
    <row r="2418" spans="2:12" x14ac:dyDescent="0.35">
      <c r="B2418" s="61">
        <v>42831</v>
      </c>
      <c r="C2418" s="58">
        <v>102.5</v>
      </c>
      <c r="D2418" s="58">
        <v>95.495999999999995</v>
      </c>
      <c r="E2418" s="58">
        <v>36.249000000000002</v>
      </c>
      <c r="F2418" s="58">
        <v>71.915000000000006</v>
      </c>
      <c r="G2418" s="58">
        <v>25.2</v>
      </c>
      <c r="H2418" s="58">
        <v>53.811</v>
      </c>
      <c r="I2418" s="58">
        <v>118</v>
      </c>
      <c r="J2418" s="58">
        <v>36.435000000000002</v>
      </c>
      <c r="K2418" s="58">
        <v>211</v>
      </c>
      <c r="L2418" s="58">
        <v>53.48</v>
      </c>
    </row>
    <row r="2419" spans="2:12" x14ac:dyDescent="0.35">
      <c r="B2419" s="61">
        <v>42832</v>
      </c>
      <c r="C2419" s="58">
        <v>101.667</v>
      </c>
      <c r="D2419" s="58">
        <v>94.513999999999996</v>
      </c>
      <c r="E2419" s="58">
        <v>36.601999999999997</v>
      </c>
      <c r="F2419" s="58">
        <v>73.606999999999999</v>
      </c>
      <c r="G2419" s="58">
        <v>25.2</v>
      </c>
      <c r="H2419" s="58">
        <v>54.871000000000002</v>
      </c>
      <c r="I2419" s="58">
        <v>118</v>
      </c>
      <c r="J2419" s="58">
        <v>36.621000000000002</v>
      </c>
      <c r="K2419" s="58">
        <v>210.4</v>
      </c>
      <c r="L2419" s="58">
        <v>53.447000000000003</v>
      </c>
    </row>
    <row r="2420" spans="2:12" x14ac:dyDescent="0.35">
      <c r="B2420" s="61">
        <v>42835</v>
      </c>
      <c r="C2420" s="58">
        <v>100.5</v>
      </c>
      <c r="D2420" s="58">
        <v>93.978999999999999</v>
      </c>
      <c r="E2420" s="58">
        <v>36.558</v>
      </c>
      <c r="F2420" s="58">
        <v>73.86</v>
      </c>
      <c r="G2420" s="58">
        <v>25.2</v>
      </c>
      <c r="H2420" s="58">
        <v>55.256999999999998</v>
      </c>
      <c r="I2420" s="58">
        <v>118</v>
      </c>
      <c r="J2420" s="58">
        <v>36.713999999999999</v>
      </c>
      <c r="K2420" s="58">
        <v>213.2</v>
      </c>
      <c r="L2420" s="58">
        <v>53.412999999999997</v>
      </c>
    </row>
    <row r="2421" spans="2:12" x14ac:dyDescent="0.35">
      <c r="B2421" s="61">
        <v>42836</v>
      </c>
      <c r="C2421" s="58">
        <v>100.917</v>
      </c>
      <c r="D2421" s="58">
        <v>93.978999999999999</v>
      </c>
      <c r="E2421" s="58">
        <v>36.073</v>
      </c>
      <c r="F2421" s="58">
        <v>73.86</v>
      </c>
      <c r="G2421" s="58">
        <v>25</v>
      </c>
      <c r="H2421" s="58">
        <v>55.256999999999998</v>
      </c>
      <c r="I2421" s="58">
        <v>115</v>
      </c>
      <c r="J2421" s="58">
        <v>36.621000000000002</v>
      </c>
      <c r="K2421" s="58">
        <v>212.8</v>
      </c>
      <c r="L2421" s="58">
        <v>53.447000000000003</v>
      </c>
    </row>
    <row r="2422" spans="2:12" x14ac:dyDescent="0.35">
      <c r="B2422" s="61">
        <v>42837</v>
      </c>
      <c r="C2422" s="58">
        <v>100.417</v>
      </c>
      <c r="D2422" s="58">
        <v>93.533000000000001</v>
      </c>
      <c r="E2422" s="58">
        <v>36.161000000000001</v>
      </c>
      <c r="F2422" s="58">
        <v>73.183999999999997</v>
      </c>
      <c r="G2422" s="58">
        <v>25.5</v>
      </c>
      <c r="H2422" s="58">
        <v>55.161000000000001</v>
      </c>
      <c r="I2422" s="58">
        <v>111</v>
      </c>
      <c r="J2422" s="58">
        <v>36.621000000000002</v>
      </c>
      <c r="K2422" s="58">
        <v>213</v>
      </c>
      <c r="L2422" s="58">
        <v>53.48</v>
      </c>
    </row>
    <row r="2423" spans="2:12" x14ac:dyDescent="0.35">
      <c r="B2423" s="61">
        <v>42838</v>
      </c>
      <c r="C2423" s="58">
        <v>100.833</v>
      </c>
      <c r="D2423" s="58">
        <v>93.710999999999999</v>
      </c>
      <c r="E2423" s="58">
        <v>35.371000000000002</v>
      </c>
      <c r="F2423" s="58">
        <v>71.492000000000004</v>
      </c>
      <c r="G2423" s="58">
        <v>25.8</v>
      </c>
      <c r="H2423" s="58">
        <v>55.45</v>
      </c>
      <c r="I2423" s="58">
        <v>111</v>
      </c>
      <c r="J2423" s="58">
        <v>36.341999999999999</v>
      </c>
      <c r="K2423" s="58">
        <v>217</v>
      </c>
      <c r="L2423" s="58">
        <v>53.447000000000003</v>
      </c>
    </row>
    <row r="2424" spans="2:12" x14ac:dyDescent="0.35">
      <c r="B2424" s="61">
        <v>42839</v>
      </c>
      <c r="C2424" s="58">
        <v>100.833</v>
      </c>
      <c r="D2424" s="58">
        <v>93.710999999999999</v>
      </c>
      <c r="E2424" s="58">
        <v>35.371000000000002</v>
      </c>
      <c r="F2424" s="58">
        <v>71.492000000000004</v>
      </c>
      <c r="G2424" s="58">
        <v>25.8</v>
      </c>
      <c r="H2424" s="58">
        <v>55.45</v>
      </c>
      <c r="I2424" s="58">
        <v>111</v>
      </c>
      <c r="J2424" s="58">
        <v>36.341999999999999</v>
      </c>
      <c r="K2424" s="58">
        <v>217</v>
      </c>
      <c r="L2424" s="58">
        <v>53.447000000000003</v>
      </c>
    </row>
    <row r="2425" spans="2:12" x14ac:dyDescent="0.35">
      <c r="B2425" s="61">
        <v>42842</v>
      </c>
      <c r="C2425" s="58">
        <v>100.833</v>
      </c>
      <c r="D2425" s="58">
        <v>93.710999999999999</v>
      </c>
      <c r="E2425" s="58">
        <v>35.371000000000002</v>
      </c>
      <c r="F2425" s="58">
        <v>71.492000000000004</v>
      </c>
      <c r="G2425" s="58">
        <v>25.8</v>
      </c>
      <c r="H2425" s="58">
        <v>55.45</v>
      </c>
      <c r="I2425" s="58">
        <v>111</v>
      </c>
      <c r="J2425" s="58">
        <v>36.341999999999999</v>
      </c>
      <c r="K2425" s="58">
        <v>217</v>
      </c>
      <c r="L2425" s="58">
        <v>53.447000000000003</v>
      </c>
    </row>
    <row r="2426" spans="2:12" x14ac:dyDescent="0.35">
      <c r="B2426" s="61">
        <v>42843</v>
      </c>
      <c r="C2426" s="58">
        <v>99.917000000000002</v>
      </c>
      <c r="D2426" s="58">
        <v>93.8</v>
      </c>
      <c r="E2426" s="58">
        <v>34.259</v>
      </c>
      <c r="F2426" s="58">
        <v>70.180000000000007</v>
      </c>
      <c r="G2426" s="58">
        <v>25.8</v>
      </c>
      <c r="H2426" s="58">
        <v>55.45</v>
      </c>
      <c r="I2426" s="58">
        <v>111</v>
      </c>
      <c r="J2426" s="58">
        <v>39.229999999999997</v>
      </c>
      <c r="K2426" s="58">
        <v>218.4</v>
      </c>
      <c r="L2426" s="58">
        <v>53.514000000000003</v>
      </c>
    </row>
    <row r="2427" spans="2:12" x14ac:dyDescent="0.35">
      <c r="B2427" s="61">
        <v>42844</v>
      </c>
      <c r="C2427" s="58">
        <v>99.167000000000002</v>
      </c>
      <c r="D2427" s="58">
        <v>94.692999999999998</v>
      </c>
      <c r="E2427" s="58">
        <v>34.073999999999998</v>
      </c>
      <c r="F2427" s="58">
        <v>68.953000000000003</v>
      </c>
      <c r="G2427" s="58">
        <v>26</v>
      </c>
      <c r="H2427" s="58">
        <v>55.45</v>
      </c>
      <c r="I2427" s="58">
        <v>111</v>
      </c>
      <c r="J2427" s="58">
        <v>43.795999999999999</v>
      </c>
      <c r="K2427" s="58">
        <v>216</v>
      </c>
      <c r="L2427" s="58">
        <v>53.48</v>
      </c>
    </row>
    <row r="2428" spans="2:12" x14ac:dyDescent="0.35">
      <c r="B2428" s="61">
        <v>42845</v>
      </c>
      <c r="C2428" s="58">
        <v>99.917000000000002</v>
      </c>
      <c r="D2428" s="58">
        <v>94.603999999999999</v>
      </c>
      <c r="E2428" s="58">
        <v>33.148000000000003</v>
      </c>
      <c r="F2428" s="58">
        <v>69.206999999999994</v>
      </c>
      <c r="G2428" s="58">
        <v>26</v>
      </c>
      <c r="H2428" s="58">
        <v>55.932000000000002</v>
      </c>
      <c r="I2428" s="58">
        <v>110.2</v>
      </c>
      <c r="J2428" s="58">
        <v>43.051000000000002</v>
      </c>
      <c r="K2428" s="58">
        <v>216</v>
      </c>
      <c r="L2428" s="58">
        <v>53.212000000000003</v>
      </c>
    </row>
    <row r="2429" spans="2:12" x14ac:dyDescent="0.35">
      <c r="B2429" s="61">
        <v>42846</v>
      </c>
      <c r="C2429" s="58">
        <v>99</v>
      </c>
      <c r="D2429" s="58">
        <v>94.424999999999997</v>
      </c>
      <c r="E2429" s="58">
        <v>33.981999999999999</v>
      </c>
      <c r="F2429" s="58">
        <v>70.644999999999996</v>
      </c>
      <c r="G2429" s="58">
        <v>26</v>
      </c>
      <c r="H2429" s="58">
        <v>57.378999999999998</v>
      </c>
      <c r="I2429" s="58">
        <v>110.2</v>
      </c>
      <c r="J2429" s="58">
        <v>44.728000000000002</v>
      </c>
      <c r="K2429" s="58">
        <v>215.6</v>
      </c>
      <c r="L2429" s="58">
        <v>53.48</v>
      </c>
    </row>
    <row r="2430" spans="2:12" x14ac:dyDescent="0.35">
      <c r="B2430" s="61">
        <v>42849</v>
      </c>
      <c r="C2430" s="58">
        <v>98.75</v>
      </c>
      <c r="D2430" s="58">
        <v>93.442999999999998</v>
      </c>
      <c r="E2430" s="58">
        <v>33.195</v>
      </c>
      <c r="F2430" s="58">
        <v>70.644999999999996</v>
      </c>
      <c r="G2430" s="58">
        <v>25.3</v>
      </c>
      <c r="H2430" s="58">
        <v>58.006</v>
      </c>
      <c r="I2430" s="58">
        <v>110</v>
      </c>
      <c r="J2430" s="58">
        <v>44.728000000000002</v>
      </c>
      <c r="K2430" s="58">
        <v>215.4</v>
      </c>
      <c r="L2430" s="58">
        <v>53.48</v>
      </c>
    </row>
    <row r="2431" spans="2:12" x14ac:dyDescent="0.35">
      <c r="B2431" s="61">
        <v>42850</v>
      </c>
      <c r="C2431" s="58">
        <v>99.167000000000002</v>
      </c>
      <c r="D2431" s="58">
        <v>93.533000000000001</v>
      </c>
      <c r="E2431" s="58">
        <v>32.869999999999997</v>
      </c>
      <c r="F2431" s="58">
        <v>71.492000000000004</v>
      </c>
      <c r="G2431" s="58">
        <v>25.3</v>
      </c>
      <c r="H2431" s="58">
        <v>59.933999999999997</v>
      </c>
      <c r="I2431" s="58">
        <v>110.5</v>
      </c>
      <c r="J2431" s="58">
        <v>49.387</v>
      </c>
      <c r="K2431" s="58">
        <v>212</v>
      </c>
      <c r="L2431" s="58">
        <v>53.48</v>
      </c>
    </row>
    <row r="2432" spans="2:12" x14ac:dyDescent="0.35">
      <c r="B2432" s="61">
        <v>42851</v>
      </c>
      <c r="C2432" s="58">
        <v>100.25</v>
      </c>
      <c r="D2432" s="58">
        <v>93.622</v>
      </c>
      <c r="E2432" s="58">
        <v>32.869999999999997</v>
      </c>
      <c r="F2432" s="58">
        <v>72.760999999999996</v>
      </c>
      <c r="G2432" s="58">
        <v>25</v>
      </c>
      <c r="H2432" s="58">
        <v>61.381</v>
      </c>
      <c r="I2432" s="58">
        <v>110</v>
      </c>
      <c r="J2432" s="58">
        <v>50.039000000000001</v>
      </c>
      <c r="K2432" s="58">
        <v>215.2</v>
      </c>
      <c r="L2432" s="58">
        <v>53.48</v>
      </c>
    </row>
    <row r="2433" spans="2:12" x14ac:dyDescent="0.35">
      <c r="B2433" s="61">
        <v>42852</v>
      </c>
      <c r="C2433" s="58">
        <v>100.5</v>
      </c>
      <c r="D2433" s="58">
        <v>93.622</v>
      </c>
      <c r="E2433" s="58">
        <v>32.869999999999997</v>
      </c>
      <c r="F2433" s="58">
        <v>72.337999999999994</v>
      </c>
      <c r="G2433" s="58">
        <v>25</v>
      </c>
      <c r="H2433" s="58">
        <v>63.646999999999998</v>
      </c>
      <c r="I2433" s="58">
        <v>110</v>
      </c>
      <c r="J2433" s="58">
        <v>50.225999999999999</v>
      </c>
      <c r="K2433" s="58">
        <v>214</v>
      </c>
      <c r="L2433" s="58">
        <v>53.514000000000003</v>
      </c>
    </row>
    <row r="2434" spans="2:12" x14ac:dyDescent="0.35">
      <c r="B2434" s="61">
        <v>42853</v>
      </c>
      <c r="C2434" s="58">
        <v>99.917000000000002</v>
      </c>
      <c r="D2434" s="58">
        <v>93.533000000000001</v>
      </c>
      <c r="E2434" s="58">
        <v>32.685000000000002</v>
      </c>
      <c r="F2434" s="58">
        <v>71.492000000000004</v>
      </c>
      <c r="G2434" s="58">
        <v>25</v>
      </c>
      <c r="H2434" s="58">
        <v>62.875999999999998</v>
      </c>
      <c r="I2434" s="58">
        <v>115</v>
      </c>
      <c r="J2434" s="58">
        <v>50.738</v>
      </c>
      <c r="K2434" s="58">
        <v>213.2</v>
      </c>
      <c r="L2434" s="58">
        <v>53.514000000000003</v>
      </c>
    </row>
    <row r="2435" spans="2:12" x14ac:dyDescent="0.35">
      <c r="B2435" s="61">
        <v>42856</v>
      </c>
      <c r="C2435" s="58">
        <v>99.917000000000002</v>
      </c>
      <c r="D2435" s="58">
        <v>93.533000000000001</v>
      </c>
      <c r="E2435" s="58">
        <v>32.685000000000002</v>
      </c>
      <c r="F2435" s="58">
        <v>71.492000000000004</v>
      </c>
      <c r="G2435" s="58">
        <v>25</v>
      </c>
      <c r="H2435" s="58">
        <v>62.875999999999998</v>
      </c>
      <c r="I2435" s="58">
        <v>115</v>
      </c>
      <c r="J2435" s="58">
        <v>50.738</v>
      </c>
      <c r="K2435" s="58">
        <v>213.2</v>
      </c>
      <c r="L2435" s="58">
        <v>53.514000000000003</v>
      </c>
    </row>
    <row r="2436" spans="2:12" x14ac:dyDescent="0.35">
      <c r="B2436" s="61">
        <v>42857</v>
      </c>
      <c r="C2436" s="58">
        <v>99.917000000000002</v>
      </c>
      <c r="D2436" s="58">
        <v>93.533000000000001</v>
      </c>
      <c r="E2436" s="58">
        <v>32.685000000000002</v>
      </c>
      <c r="F2436" s="58">
        <v>71.492000000000004</v>
      </c>
      <c r="G2436" s="58">
        <v>25</v>
      </c>
      <c r="H2436" s="58">
        <v>62.875999999999998</v>
      </c>
      <c r="I2436" s="58">
        <v>115</v>
      </c>
      <c r="J2436" s="58">
        <v>50.738</v>
      </c>
      <c r="K2436" s="58">
        <v>213.2</v>
      </c>
      <c r="L2436" s="58">
        <v>53.514000000000003</v>
      </c>
    </row>
    <row r="2437" spans="2:12" x14ac:dyDescent="0.35">
      <c r="B2437" s="61">
        <v>42858</v>
      </c>
      <c r="C2437" s="58">
        <v>100.833</v>
      </c>
      <c r="D2437" s="58">
        <v>93.353999999999999</v>
      </c>
      <c r="E2437" s="58">
        <v>32.731999999999999</v>
      </c>
      <c r="F2437" s="58">
        <v>72.295000000000002</v>
      </c>
      <c r="G2437" s="58">
        <v>25.05</v>
      </c>
      <c r="H2437" s="58">
        <v>61.718000000000004</v>
      </c>
      <c r="I2437" s="58">
        <v>115</v>
      </c>
      <c r="J2437" s="58">
        <v>50.738</v>
      </c>
      <c r="K2437" s="58">
        <v>214.8</v>
      </c>
      <c r="L2437" s="58">
        <v>53.682000000000002</v>
      </c>
    </row>
    <row r="2438" spans="2:12" x14ac:dyDescent="0.35">
      <c r="B2438" s="61">
        <v>42859</v>
      </c>
      <c r="C2438" s="58">
        <v>100.667</v>
      </c>
      <c r="D2438" s="58">
        <v>93.085999999999999</v>
      </c>
      <c r="E2438" s="58">
        <v>32.731999999999999</v>
      </c>
      <c r="F2438" s="58">
        <v>71.617999999999995</v>
      </c>
      <c r="G2438" s="58">
        <v>25.05</v>
      </c>
      <c r="H2438" s="58">
        <v>61.526000000000003</v>
      </c>
      <c r="I2438" s="58">
        <v>115</v>
      </c>
      <c r="J2438" s="58">
        <v>52.088999999999999</v>
      </c>
      <c r="K2438" s="58">
        <v>214.4</v>
      </c>
      <c r="L2438" s="58">
        <v>54.017000000000003</v>
      </c>
    </row>
    <row r="2439" spans="2:12" x14ac:dyDescent="0.35">
      <c r="B2439" s="61">
        <v>42860</v>
      </c>
      <c r="C2439" s="58">
        <v>100.917</v>
      </c>
      <c r="D2439" s="58">
        <v>93.533000000000001</v>
      </c>
      <c r="E2439" s="58">
        <v>32.777999999999999</v>
      </c>
      <c r="F2439" s="58">
        <v>73.183999999999997</v>
      </c>
      <c r="G2439" s="58">
        <v>25.05</v>
      </c>
      <c r="H2439" s="58">
        <v>61.622</v>
      </c>
      <c r="I2439" s="58">
        <v>110</v>
      </c>
      <c r="J2439" s="58">
        <v>54.698999999999998</v>
      </c>
      <c r="K2439" s="58">
        <v>215</v>
      </c>
      <c r="L2439" s="58">
        <v>54.688000000000002</v>
      </c>
    </row>
    <row r="2440" spans="2:12" x14ac:dyDescent="0.35">
      <c r="B2440" s="61">
        <v>42863</v>
      </c>
      <c r="C2440" s="58">
        <v>102.5</v>
      </c>
      <c r="D2440" s="58">
        <v>93.8</v>
      </c>
      <c r="E2440" s="58">
        <v>33.75</v>
      </c>
      <c r="F2440" s="58">
        <v>73.563999999999993</v>
      </c>
      <c r="G2440" s="58">
        <v>25.05</v>
      </c>
      <c r="H2440" s="58">
        <v>66.203000000000003</v>
      </c>
      <c r="I2440" s="58">
        <v>108.2</v>
      </c>
      <c r="J2440" s="58">
        <v>54.698999999999998</v>
      </c>
      <c r="K2440" s="58">
        <v>215.6</v>
      </c>
      <c r="L2440" s="58">
        <v>54.99</v>
      </c>
    </row>
    <row r="2441" spans="2:12" x14ac:dyDescent="0.35">
      <c r="B2441" s="61">
        <v>42864</v>
      </c>
      <c r="C2441" s="58">
        <v>103.25</v>
      </c>
      <c r="D2441" s="58">
        <v>94.603999999999999</v>
      </c>
      <c r="E2441" s="58">
        <v>34.073999999999998</v>
      </c>
      <c r="F2441" s="58">
        <v>74.072000000000003</v>
      </c>
      <c r="G2441" s="58">
        <v>25</v>
      </c>
      <c r="H2441" s="58">
        <v>65.864999999999995</v>
      </c>
      <c r="I2441" s="58">
        <v>112</v>
      </c>
      <c r="J2441" s="58">
        <v>54.045999999999999</v>
      </c>
      <c r="K2441" s="58">
        <v>217.4</v>
      </c>
      <c r="L2441" s="58">
        <v>55.057000000000002</v>
      </c>
    </row>
    <row r="2442" spans="2:12" x14ac:dyDescent="0.35">
      <c r="B2442" s="61">
        <v>42865</v>
      </c>
      <c r="C2442" s="58">
        <v>102.417</v>
      </c>
      <c r="D2442" s="58">
        <v>94.247</v>
      </c>
      <c r="E2442" s="58">
        <v>33.795999999999999</v>
      </c>
      <c r="F2442" s="58">
        <v>73.099000000000004</v>
      </c>
      <c r="G2442" s="58">
        <v>25</v>
      </c>
      <c r="H2442" s="58">
        <v>65.671999999999997</v>
      </c>
      <c r="I2442" s="58">
        <v>112.5</v>
      </c>
      <c r="J2442" s="58">
        <v>54.045999999999999</v>
      </c>
      <c r="K2442" s="58">
        <v>219</v>
      </c>
      <c r="L2442" s="58">
        <v>55.158000000000001</v>
      </c>
    </row>
    <row r="2443" spans="2:12" x14ac:dyDescent="0.35">
      <c r="B2443" s="61">
        <v>42866</v>
      </c>
      <c r="C2443" s="58">
        <v>99.582999999999998</v>
      </c>
      <c r="D2443" s="58">
        <v>93.710999999999999</v>
      </c>
      <c r="E2443" s="58">
        <v>33.241</v>
      </c>
      <c r="F2443" s="58">
        <v>73.436999999999998</v>
      </c>
      <c r="G2443" s="58">
        <v>25</v>
      </c>
      <c r="H2443" s="58">
        <v>65.286000000000001</v>
      </c>
      <c r="I2443" s="58">
        <v>112.5</v>
      </c>
      <c r="J2443" s="58">
        <v>53.58</v>
      </c>
      <c r="K2443" s="58">
        <v>216.4</v>
      </c>
      <c r="L2443" s="58">
        <v>55.158000000000001</v>
      </c>
    </row>
    <row r="2444" spans="2:12" x14ac:dyDescent="0.35">
      <c r="B2444" s="61">
        <v>42867</v>
      </c>
      <c r="C2444" s="58">
        <v>101.417</v>
      </c>
      <c r="D2444" s="58">
        <v>93.89</v>
      </c>
      <c r="E2444" s="58">
        <v>33.286999999999999</v>
      </c>
      <c r="F2444" s="58">
        <v>71.492000000000004</v>
      </c>
      <c r="G2444" s="58">
        <v>25</v>
      </c>
      <c r="H2444" s="58">
        <v>65.575999999999993</v>
      </c>
      <c r="I2444" s="58">
        <v>112.5</v>
      </c>
      <c r="J2444" s="58">
        <v>52.927999999999997</v>
      </c>
      <c r="K2444" s="58">
        <v>217.8</v>
      </c>
      <c r="L2444" s="58">
        <v>55.326000000000001</v>
      </c>
    </row>
    <row r="2445" spans="2:12" x14ac:dyDescent="0.35">
      <c r="B2445" s="61">
        <v>42870</v>
      </c>
      <c r="C2445" s="58">
        <v>101.833</v>
      </c>
      <c r="D2445" s="58">
        <v>95.227999999999994</v>
      </c>
      <c r="E2445" s="58">
        <v>33.101999999999997</v>
      </c>
      <c r="F2445" s="58">
        <v>73.522000000000006</v>
      </c>
      <c r="G2445" s="58">
        <v>26.5</v>
      </c>
      <c r="H2445" s="58">
        <v>65.575999999999993</v>
      </c>
      <c r="I2445" s="58">
        <v>108</v>
      </c>
      <c r="J2445" s="58">
        <v>51.624000000000002</v>
      </c>
      <c r="K2445" s="58">
        <v>217.4</v>
      </c>
      <c r="L2445" s="58">
        <v>55.359000000000002</v>
      </c>
    </row>
    <row r="2446" spans="2:12" x14ac:dyDescent="0.35">
      <c r="B2446" s="61">
        <v>42871</v>
      </c>
      <c r="C2446" s="58">
        <v>101.5</v>
      </c>
      <c r="D2446" s="58">
        <v>94.603999999999999</v>
      </c>
      <c r="E2446" s="58">
        <v>32.360999999999997</v>
      </c>
      <c r="F2446" s="58">
        <v>75.299000000000007</v>
      </c>
      <c r="G2446" s="58">
        <v>26.5</v>
      </c>
      <c r="H2446" s="58">
        <v>65.093999999999994</v>
      </c>
      <c r="I2446" s="58">
        <v>110</v>
      </c>
      <c r="J2446" s="58">
        <v>52.136000000000003</v>
      </c>
      <c r="K2446" s="58">
        <v>215</v>
      </c>
      <c r="L2446" s="58">
        <v>55.695</v>
      </c>
    </row>
    <row r="2447" spans="2:12" x14ac:dyDescent="0.35">
      <c r="B2447" s="61">
        <v>42872</v>
      </c>
      <c r="C2447" s="58">
        <v>101.5</v>
      </c>
      <c r="D2447" s="58">
        <v>94.603999999999999</v>
      </c>
      <c r="E2447" s="58">
        <v>32.408000000000001</v>
      </c>
      <c r="F2447" s="58">
        <v>74.453000000000003</v>
      </c>
      <c r="G2447" s="58">
        <v>26.5</v>
      </c>
      <c r="H2447" s="58">
        <v>65.382999999999996</v>
      </c>
      <c r="I2447" s="58">
        <v>109</v>
      </c>
      <c r="J2447" s="58">
        <v>50.319000000000003</v>
      </c>
      <c r="K2447" s="58">
        <v>216</v>
      </c>
      <c r="L2447" s="58">
        <v>55.728000000000002</v>
      </c>
    </row>
    <row r="2448" spans="2:12" x14ac:dyDescent="0.35">
      <c r="B2448" s="61">
        <v>42873</v>
      </c>
      <c r="C2448" s="58">
        <v>102.083</v>
      </c>
      <c r="D2448" s="58">
        <v>94.513999999999996</v>
      </c>
      <c r="E2448" s="58">
        <v>32.408000000000001</v>
      </c>
      <c r="F2448" s="58">
        <v>75.299000000000007</v>
      </c>
      <c r="G2448" s="58">
        <v>26.5</v>
      </c>
      <c r="H2448" s="58">
        <v>64.900999999999996</v>
      </c>
      <c r="I2448" s="58">
        <v>109</v>
      </c>
      <c r="J2448" s="58">
        <v>50.784999999999997</v>
      </c>
      <c r="K2448" s="58">
        <v>216.2</v>
      </c>
      <c r="L2448" s="58">
        <v>56.366</v>
      </c>
    </row>
    <row r="2449" spans="2:12" x14ac:dyDescent="0.35">
      <c r="B2449" s="61">
        <v>42874</v>
      </c>
      <c r="C2449" s="58">
        <v>100.667</v>
      </c>
      <c r="D2449" s="58">
        <v>94.603999999999999</v>
      </c>
      <c r="E2449" s="58">
        <v>32.408000000000001</v>
      </c>
      <c r="F2449" s="58">
        <v>74.876000000000005</v>
      </c>
      <c r="G2449" s="58">
        <v>26.5</v>
      </c>
      <c r="H2449" s="58">
        <v>64.129000000000005</v>
      </c>
      <c r="I2449" s="58">
        <v>111</v>
      </c>
      <c r="J2449" s="58">
        <v>51.250999999999998</v>
      </c>
      <c r="K2449" s="58">
        <v>216.4</v>
      </c>
      <c r="L2449" s="58">
        <v>57.036999999999999</v>
      </c>
    </row>
    <row r="2450" spans="2:12" x14ac:dyDescent="0.35">
      <c r="B2450" s="61">
        <v>42877</v>
      </c>
      <c r="C2450" s="58">
        <v>101</v>
      </c>
      <c r="D2450" s="58">
        <v>94.692999999999998</v>
      </c>
      <c r="E2450" s="58">
        <v>32.731999999999999</v>
      </c>
      <c r="F2450" s="58">
        <v>75.299000000000007</v>
      </c>
      <c r="G2450" s="58">
        <v>26.5</v>
      </c>
      <c r="H2450" s="58">
        <v>64.611000000000004</v>
      </c>
      <c r="I2450" s="58">
        <v>111</v>
      </c>
      <c r="J2450" s="58">
        <v>52.088999999999999</v>
      </c>
      <c r="K2450" s="58">
        <v>215.6</v>
      </c>
      <c r="L2450" s="58">
        <v>56.366</v>
      </c>
    </row>
    <row r="2451" spans="2:12" x14ac:dyDescent="0.35">
      <c r="B2451" s="61">
        <v>42878</v>
      </c>
      <c r="C2451" s="58">
        <v>101.167</v>
      </c>
      <c r="D2451" s="58">
        <v>94.513999999999996</v>
      </c>
      <c r="E2451" s="58">
        <v>33.704000000000001</v>
      </c>
      <c r="F2451" s="58">
        <v>76.144999999999996</v>
      </c>
      <c r="G2451" s="58">
        <v>25</v>
      </c>
      <c r="H2451" s="58">
        <v>65.478999999999999</v>
      </c>
      <c r="I2451" s="58">
        <v>112</v>
      </c>
      <c r="J2451" s="58">
        <v>54.604999999999997</v>
      </c>
      <c r="K2451" s="58">
        <v>216</v>
      </c>
      <c r="L2451" s="58">
        <v>57.942999999999998</v>
      </c>
    </row>
    <row r="2452" spans="2:12" x14ac:dyDescent="0.35">
      <c r="B2452" s="61">
        <v>42879</v>
      </c>
      <c r="C2452" s="58">
        <v>100.667</v>
      </c>
      <c r="D2452" s="58">
        <v>94.335999999999999</v>
      </c>
      <c r="E2452" s="58">
        <v>34.305999999999997</v>
      </c>
      <c r="F2452" s="58">
        <v>74.453000000000003</v>
      </c>
      <c r="G2452" s="58">
        <v>25</v>
      </c>
      <c r="H2452" s="58">
        <v>65.962000000000003</v>
      </c>
      <c r="I2452" s="58">
        <v>113</v>
      </c>
      <c r="J2452" s="58">
        <v>55.863</v>
      </c>
      <c r="K2452" s="58">
        <v>217</v>
      </c>
      <c r="L2452" s="58">
        <v>57.908999999999999</v>
      </c>
    </row>
    <row r="2453" spans="2:12" x14ac:dyDescent="0.35">
      <c r="B2453" s="61">
        <v>42880</v>
      </c>
      <c r="C2453" s="58">
        <v>100.833</v>
      </c>
      <c r="D2453" s="58">
        <v>94.513999999999996</v>
      </c>
      <c r="E2453" s="58">
        <v>34.213000000000001</v>
      </c>
      <c r="F2453" s="58">
        <v>75.299000000000007</v>
      </c>
      <c r="G2453" s="58">
        <v>25.45</v>
      </c>
      <c r="H2453" s="58">
        <v>65.769000000000005</v>
      </c>
      <c r="I2453" s="58">
        <v>111.5</v>
      </c>
      <c r="J2453" s="58">
        <v>56.283000000000001</v>
      </c>
      <c r="K2453" s="58">
        <v>216.4</v>
      </c>
      <c r="L2453" s="58">
        <v>56.734999999999999</v>
      </c>
    </row>
    <row r="2454" spans="2:12" x14ac:dyDescent="0.35">
      <c r="B2454" s="61">
        <v>42881</v>
      </c>
      <c r="C2454" s="58">
        <v>100.417</v>
      </c>
      <c r="D2454" s="58">
        <v>94.424999999999997</v>
      </c>
      <c r="E2454" s="58">
        <v>34.398000000000003</v>
      </c>
      <c r="F2454" s="58">
        <v>75.213999999999999</v>
      </c>
      <c r="G2454" s="58">
        <v>25.45</v>
      </c>
      <c r="H2454" s="58">
        <v>65.575999999999993</v>
      </c>
      <c r="I2454" s="58">
        <v>113.9</v>
      </c>
      <c r="J2454" s="58">
        <v>56.795000000000002</v>
      </c>
      <c r="K2454" s="58">
        <v>216.4</v>
      </c>
      <c r="L2454" s="58">
        <v>56.600999999999999</v>
      </c>
    </row>
    <row r="2455" spans="2:12" x14ac:dyDescent="0.35">
      <c r="B2455" s="61">
        <v>42884</v>
      </c>
      <c r="C2455" s="58">
        <v>100.75</v>
      </c>
      <c r="D2455" s="58">
        <v>94.067999999999998</v>
      </c>
      <c r="E2455" s="58">
        <v>34.582999999999998</v>
      </c>
      <c r="F2455" s="58">
        <v>75.171999999999997</v>
      </c>
      <c r="G2455" s="58">
        <v>25</v>
      </c>
      <c r="H2455" s="58">
        <v>65.575999999999993</v>
      </c>
      <c r="I2455" s="58">
        <v>113.9</v>
      </c>
      <c r="J2455" s="58">
        <v>58.472999999999999</v>
      </c>
      <c r="K2455" s="58">
        <v>217.6</v>
      </c>
      <c r="L2455" s="58">
        <v>56.667999999999999</v>
      </c>
    </row>
    <row r="2456" spans="2:12" x14ac:dyDescent="0.35">
      <c r="B2456" s="61">
        <v>42885</v>
      </c>
      <c r="C2456" s="58">
        <v>101.833</v>
      </c>
      <c r="D2456" s="58">
        <v>94.156999999999996</v>
      </c>
      <c r="E2456" s="58">
        <v>34.676000000000002</v>
      </c>
      <c r="F2456" s="58">
        <v>75.299000000000007</v>
      </c>
      <c r="G2456" s="58">
        <v>25</v>
      </c>
      <c r="H2456" s="58">
        <v>65.575999999999993</v>
      </c>
      <c r="I2456" s="58">
        <v>113.9</v>
      </c>
      <c r="J2456" s="58">
        <v>59.823999999999998</v>
      </c>
      <c r="K2456" s="58">
        <v>216.8</v>
      </c>
      <c r="L2456" s="58">
        <v>56.667999999999999</v>
      </c>
    </row>
    <row r="2457" spans="2:12" x14ac:dyDescent="0.35">
      <c r="B2457" s="61">
        <v>42886</v>
      </c>
      <c r="C2457" s="58">
        <v>101.667</v>
      </c>
      <c r="D2457" s="58">
        <v>94.156999999999996</v>
      </c>
      <c r="E2457" s="58">
        <v>34.398000000000003</v>
      </c>
      <c r="F2457" s="58">
        <v>74.367999999999995</v>
      </c>
      <c r="G2457" s="58">
        <v>25.4</v>
      </c>
      <c r="H2457" s="58">
        <v>65.575999999999993</v>
      </c>
      <c r="I2457" s="58">
        <v>113.7</v>
      </c>
      <c r="J2457" s="58">
        <v>59.170999999999999</v>
      </c>
      <c r="K2457" s="58">
        <v>215.6</v>
      </c>
      <c r="L2457" s="58">
        <v>56.701000000000001</v>
      </c>
    </row>
    <row r="2458" spans="2:12" x14ac:dyDescent="0.35">
      <c r="B2458" s="61">
        <v>42887</v>
      </c>
      <c r="C2458" s="58">
        <v>102.083</v>
      </c>
      <c r="D2458" s="58">
        <v>94.067999999999998</v>
      </c>
      <c r="E2458" s="58">
        <v>34.259</v>
      </c>
      <c r="F2458" s="58">
        <v>73.986999999999995</v>
      </c>
      <c r="G2458" s="58">
        <v>25.4</v>
      </c>
      <c r="H2458" s="58">
        <v>65.575999999999993</v>
      </c>
      <c r="I2458" s="58">
        <v>113.7</v>
      </c>
      <c r="J2458" s="58">
        <v>59.731000000000002</v>
      </c>
      <c r="K2458" s="58">
        <v>217.8</v>
      </c>
      <c r="L2458" s="58">
        <v>56.734999999999999</v>
      </c>
    </row>
    <row r="2459" spans="2:12" x14ac:dyDescent="0.35">
      <c r="B2459" s="61">
        <v>42888</v>
      </c>
      <c r="C2459" s="58">
        <v>102.5</v>
      </c>
      <c r="D2459" s="58">
        <v>95.05</v>
      </c>
      <c r="E2459" s="58">
        <v>34.259</v>
      </c>
      <c r="F2459" s="58">
        <v>74.790999999999997</v>
      </c>
      <c r="G2459" s="58">
        <v>25.5</v>
      </c>
      <c r="H2459" s="58">
        <v>67.36</v>
      </c>
      <c r="I2459" s="58">
        <v>108.3</v>
      </c>
      <c r="J2459" s="58">
        <v>60.802</v>
      </c>
      <c r="K2459" s="58">
        <v>221</v>
      </c>
      <c r="L2459" s="58">
        <v>56.734999999999999</v>
      </c>
    </row>
    <row r="2460" spans="2:12" x14ac:dyDescent="0.35">
      <c r="B2460" s="61">
        <v>42891</v>
      </c>
      <c r="C2460" s="58">
        <v>103.25</v>
      </c>
      <c r="D2460" s="58">
        <v>93.622</v>
      </c>
      <c r="E2460" s="58">
        <v>34.630000000000003</v>
      </c>
      <c r="F2460" s="58">
        <v>71.915000000000006</v>
      </c>
      <c r="G2460" s="58">
        <v>25.5</v>
      </c>
      <c r="H2460" s="58">
        <v>66.828999999999994</v>
      </c>
      <c r="I2460" s="58">
        <v>108.3</v>
      </c>
      <c r="J2460" s="58">
        <v>60.616</v>
      </c>
      <c r="K2460" s="58">
        <v>224.2</v>
      </c>
      <c r="L2460" s="58">
        <v>56.734999999999999</v>
      </c>
    </row>
    <row r="2461" spans="2:12" x14ac:dyDescent="0.35">
      <c r="B2461" s="61">
        <v>42892</v>
      </c>
      <c r="C2461" s="58">
        <v>103.833</v>
      </c>
      <c r="D2461" s="58">
        <v>95.138999999999996</v>
      </c>
      <c r="E2461" s="58">
        <v>34.630000000000003</v>
      </c>
      <c r="F2461" s="58">
        <v>75.721999999999994</v>
      </c>
      <c r="G2461" s="58">
        <v>25.5</v>
      </c>
      <c r="H2461" s="58">
        <v>67.986999999999995</v>
      </c>
      <c r="I2461" s="58">
        <v>109</v>
      </c>
      <c r="J2461" s="58">
        <v>60.942</v>
      </c>
      <c r="K2461" s="58">
        <v>225</v>
      </c>
      <c r="L2461" s="58">
        <v>56.701000000000001</v>
      </c>
    </row>
    <row r="2462" spans="2:12" x14ac:dyDescent="0.35">
      <c r="B2462" s="61">
        <v>42893</v>
      </c>
      <c r="C2462" s="58">
        <v>103.583</v>
      </c>
      <c r="D2462" s="58">
        <v>93.978999999999999</v>
      </c>
      <c r="E2462" s="58">
        <v>34.676000000000002</v>
      </c>
      <c r="F2462" s="58">
        <v>74.241</v>
      </c>
      <c r="G2462" s="58">
        <v>26.4</v>
      </c>
      <c r="H2462" s="58">
        <v>68.131</v>
      </c>
      <c r="I2462" s="58">
        <v>109</v>
      </c>
      <c r="J2462" s="58">
        <v>58.706000000000003</v>
      </c>
      <c r="K2462" s="58">
        <v>224.2</v>
      </c>
      <c r="L2462" s="58">
        <v>56.768000000000001</v>
      </c>
    </row>
    <row r="2463" spans="2:12" x14ac:dyDescent="0.35">
      <c r="B2463" s="61">
        <v>42894</v>
      </c>
      <c r="C2463" s="58">
        <v>103.75</v>
      </c>
      <c r="D2463" s="58">
        <v>95.138999999999996</v>
      </c>
      <c r="E2463" s="58">
        <v>34.536999999999999</v>
      </c>
      <c r="F2463" s="58">
        <v>74.453000000000003</v>
      </c>
      <c r="G2463" s="58">
        <v>25</v>
      </c>
      <c r="H2463" s="58">
        <v>66.492000000000004</v>
      </c>
      <c r="I2463" s="58">
        <v>109</v>
      </c>
      <c r="J2463" s="58">
        <v>57.866999999999997</v>
      </c>
      <c r="K2463" s="58">
        <v>222.8</v>
      </c>
      <c r="L2463" s="58">
        <v>56.734999999999999</v>
      </c>
    </row>
    <row r="2464" spans="2:12" x14ac:dyDescent="0.35">
      <c r="B2464" s="61">
        <v>42895</v>
      </c>
      <c r="C2464" s="58">
        <v>102.917</v>
      </c>
      <c r="D2464" s="58">
        <v>94.513999999999996</v>
      </c>
      <c r="E2464" s="58">
        <v>34.676000000000002</v>
      </c>
      <c r="F2464" s="58">
        <v>73.606999999999999</v>
      </c>
      <c r="G2464" s="58">
        <v>25</v>
      </c>
      <c r="H2464" s="58">
        <v>65.912999999999997</v>
      </c>
      <c r="I2464" s="58">
        <v>109</v>
      </c>
      <c r="J2464" s="58">
        <v>56.841999999999999</v>
      </c>
      <c r="K2464" s="58">
        <v>221.8</v>
      </c>
      <c r="L2464" s="58">
        <v>56.734999999999999</v>
      </c>
    </row>
    <row r="2465" spans="2:12" x14ac:dyDescent="0.35">
      <c r="B2465" s="61">
        <v>42898</v>
      </c>
      <c r="C2465" s="58">
        <v>103.167</v>
      </c>
      <c r="D2465" s="58">
        <v>94.513999999999996</v>
      </c>
      <c r="E2465" s="58">
        <v>34.630000000000003</v>
      </c>
      <c r="F2465" s="58">
        <v>73.436999999999998</v>
      </c>
      <c r="G2465" s="58">
        <v>25</v>
      </c>
      <c r="H2465" s="58">
        <v>66.058000000000007</v>
      </c>
      <c r="I2465" s="58">
        <v>109</v>
      </c>
      <c r="J2465" s="58">
        <v>56.981999999999999</v>
      </c>
      <c r="K2465" s="58">
        <v>221.6</v>
      </c>
      <c r="L2465" s="58">
        <v>57.137</v>
      </c>
    </row>
    <row r="2466" spans="2:12" x14ac:dyDescent="0.35">
      <c r="B2466" s="61">
        <v>42899</v>
      </c>
      <c r="C2466" s="58">
        <v>103.167</v>
      </c>
      <c r="D2466" s="58">
        <v>94.513999999999996</v>
      </c>
      <c r="E2466" s="58">
        <v>34.630000000000003</v>
      </c>
      <c r="F2466" s="58">
        <v>73.436999999999998</v>
      </c>
      <c r="G2466" s="58">
        <v>25</v>
      </c>
      <c r="H2466" s="58">
        <v>66.058000000000007</v>
      </c>
      <c r="I2466" s="58">
        <v>109</v>
      </c>
      <c r="J2466" s="58">
        <v>56.981999999999999</v>
      </c>
      <c r="K2466" s="58">
        <v>221.6</v>
      </c>
      <c r="L2466" s="58">
        <v>57.137</v>
      </c>
    </row>
    <row r="2467" spans="2:12" x14ac:dyDescent="0.35">
      <c r="B2467" s="61">
        <v>42900</v>
      </c>
      <c r="C2467" s="58">
        <v>102.833</v>
      </c>
      <c r="D2467" s="58">
        <v>94.335999999999999</v>
      </c>
      <c r="E2467" s="58">
        <v>34.259</v>
      </c>
      <c r="F2467" s="58">
        <v>73.225999999999999</v>
      </c>
      <c r="G2467" s="58">
        <v>25</v>
      </c>
      <c r="H2467" s="58">
        <v>65.093999999999994</v>
      </c>
      <c r="I2467" s="58">
        <v>109</v>
      </c>
      <c r="J2467" s="58">
        <v>56.935000000000002</v>
      </c>
      <c r="K2467" s="58">
        <v>221.6</v>
      </c>
      <c r="L2467" s="58">
        <v>57.137</v>
      </c>
    </row>
    <row r="2468" spans="2:12" x14ac:dyDescent="0.35">
      <c r="B2468" s="61">
        <v>42901</v>
      </c>
      <c r="C2468" s="58">
        <v>103.167</v>
      </c>
      <c r="D2468" s="58">
        <v>94.870999999999995</v>
      </c>
      <c r="E2468" s="58">
        <v>34.259</v>
      </c>
      <c r="F2468" s="58">
        <v>74.453000000000003</v>
      </c>
      <c r="G2468" s="58">
        <v>25</v>
      </c>
      <c r="H2468" s="58">
        <v>65.093999999999994</v>
      </c>
      <c r="I2468" s="58">
        <v>109</v>
      </c>
      <c r="J2468" s="58">
        <v>56.515999999999998</v>
      </c>
      <c r="K2468" s="58">
        <v>220</v>
      </c>
      <c r="L2468" s="58">
        <v>57.170999999999999</v>
      </c>
    </row>
    <row r="2469" spans="2:12" x14ac:dyDescent="0.35">
      <c r="B2469" s="61">
        <v>42902</v>
      </c>
      <c r="C2469" s="58">
        <v>103.083</v>
      </c>
      <c r="D2469" s="58">
        <v>93.710999999999999</v>
      </c>
      <c r="E2469" s="58">
        <v>34.167000000000002</v>
      </c>
      <c r="F2469" s="58">
        <v>72.930000000000007</v>
      </c>
      <c r="G2469" s="58">
        <v>26</v>
      </c>
      <c r="H2469" s="58">
        <v>65.478999999999999</v>
      </c>
      <c r="I2469" s="58">
        <v>110</v>
      </c>
      <c r="J2469" s="58">
        <v>55.91</v>
      </c>
      <c r="K2469" s="58">
        <v>220.8</v>
      </c>
      <c r="L2469" s="58">
        <v>57.137</v>
      </c>
    </row>
    <row r="2470" spans="2:12" x14ac:dyDescent="0.35">
      <c r="B2470" s="61">
        <v>42905</v>
      </c>
      <c r="C2470" s="58">
        <v>101.667</v>
      </c>
      <c r="D2470" s="58">
        <v>93.710999999999999</v>
      </c>
      <c r="E2470" s="58">
        <v>34.351999999999997</v>
      </c>
      <c r="F2470" s="58">
        <v>71.915000000000006</v>
      </c>
      <c r="G2470" s="58">
        <v>26</v>
      </c>
      <c r="H2470" s="58">
        <v>64.611000000000004</v>
      </c>
      <c r="I2470" s="58">
        <v>110</v>
      </c>
      <c r="J2470" s="58">
        <v>52.369</v>
      </c>
      <c r="K2470" s="58">
        <v>222.2</v>
      </c>
      <c r="L2470" s="58">
        <v>57.137</v>
      </c>
    </row>
    <row r="2471" spans="2:12" x14ac:dyDescent="0.35">
      <c r="B2471" s="61">
        <v>42906</v>
      </c>
      <c r="C2471" s="58">
        <v>101.083</v>
      </c>
      <c r="D2471" s="58">
        <v>93.89</v>
      </c>
      <c r="E2471" s="58">
        <v>34.259</v>
      </c>
      <c r="F2471" s="58">
        <v>72.844999999999999</v>
      </c>
      <c r="G2471" s="58">
        <v>25</v>
      </c>
      <c r="H2471" s="58">
        <v>65.478999999999999</v>
      </c>
      <c r="I2471" s="58">
        <v>108</v>
      </c>
      <c r="J2471" s="58">
        <v>55.398000000000003</v>
      </c>
      <c r="K2471" s="58">
        <v>221.6</v>
      </c>
      <c r="L2471" s="58">
        <v>57.170999999999999</v>
      </c>
    </row>
    <row r="2472" spans="2:12" x14ac:dyDescent="0.35">
      <c r="B2472" s="61">
        <v>42907</v>
      </c>
      <c r="C2472" s="58">
        <v>100.833</v>
      </c>
      <c r="D2472" s="58">
        <v>93.89</v>
      </c>
      <c r="E2472" s="58">
        <v>34.167000000000002</v>
      </c>
      <c r="F2472" s="58">
        <v>72.590999999999994</v>
      </c>
      <c r="G2472" s="58">
        <v>25</v>
      </c>
      <c r="H2472" s="58">
        <v>65.093999999999994</v>
      </c>
      <c r="I2472" s="58">
        <v>110</v>
      </c>
      <c r="J2472" s="58">
        <v>54.978000000000002</v>
      </c>
      <c r="K2472" s="58">
        <v>220.6</v>
      </c>
      <c r="L2472" s="58">
        <v>57.170999999999999</v>
      </c>
    </row>
    <row r="2473" spans="2:12" x14ac:dyDescent="0.35">
      <c r="B2473" s="61">
        <v>42908</v>
      </c>
      <c r="C2473" s="58">
        <v>100.333</v>
      </c>
      <c r="D2473" s="58">
        <v>94.335999999999999</v>
      </c>
      <c r="E2473" s="58">
        <v>34.259</v>
      </c>
      <c r="F2473" s="58">
        <v>71.83</v>
      </c>
      <c r="G2473" s="58">
        <v>25.05</v>
      </c>
      <c r="H2473" s="58">
        <v>65.238</v>
      </c>
      <c r="I2473" s="58">
        <v>110</v>
      </c>
      <c r="J2473" s="58">
        <v>54.932000000000002</v>
      </c>
      <c r="K2473" s="58">
        <v>221</v>
      </c>
      <c r="L2473" s="58">
        <v>57.170999999999999</v>
      </c>
    </row>
    <row r="2474" spans="2:12" x14ac:dyDescent="0.35">
      <c r="B2474" s="61">
        <v>42909</v>
      </c>
      <c r="C2474" s="58">
        <v>100.833</v>
      </c>
      <c r="D2474" s="58">
        <v>93.710999999999999</v>
      </c>
      <c r="E2474" s="58">
        <v>34.213000000000001</v>
      </c>
      <c r="F2474" s="58">
        <v>72.760999999999996</v>
      </c>
      <c r="G2474" s="58">
        <v>25.05</v>
      </c>
      <c r="H2474" s="58">
        <v>66.058000000000007</v>
      </c>
      <c r="I2474" s="58">
        <v>113</v>
      </c>
      <c r="J2474" s="58">
        <v>54.884999999999998</v>
      </c>
      <c r="K2474" s="58">
        <v>221.4</v>
      </c>
      <c r="L2474" s="58">
        <v>57.204000000000001</v>
      </c>
    </row>
    <row r="2475" spans="2:12" x14ac:dyDescent="0.35">
      <c r="B2475" s="61">
        <v>42912</v>
      </c>
      <c r="C2475" s="58">
        <v>100.5</v>
      </c>
      <c r="D2475" s="58">
        <v>93.442999999999998</v>
      </c>
      <c r="E2475" s="58">
        <v>34.121000000000002</v>
      </c>
      <c r="F2475" s="58">
        <v>73.563999999999993</v>
      </c>
      <c r="G2475" s="58">
        <v>25.05</v>
      </c>
      <c r="H2475" s="58">
        <v>65.093999999999994</v>
      </c>
      <c r="I2475" s="58">
        <v>113</v>
      </c>
      <c r="J2475" s="58">
        <v>54.884999999999998</v>
      </c>
      <c r="K2475" s="58">
        <v>220.2</v>
      </c>
      <c r="L2475" s="58">
        <v>57.170999999999999</v>
      </c>
    </row>
    <row r="2476" spans="2:12" x14ac:dyDescent="0.35">
      <c r="B2476" s="61">
        <v>42913</v>
      </c>
      <c r="C2476" s="58">
        <v>100.5</v>
      </c>
      <c r="D2476" s="58">
        <v>93.442999999999998</v>
      </c>
      <c r="E2476" s="58">
        <v>34.121000000000002</v>
      </c>
      <c r="F2476" s="58">
        <v>73.563999999999993</v>
      </c>
      <c r="G2476" s="58">
        <v>25.05</v>
      </c>
      <c r="H2476" s="58">
        <v>65.093999999999994</v>
      </c>
      <c r="I2476" s="58">
        <v>113</v>
      </c>
      <c r="J2476" s="58">
        <v>54.884999999999998</v>
      </c>
      <c r="K2476" s="58">
        <v>220.2</v>
      </c>
      <c r="L2476" s="58">
        <v>57.170999999999999</v>
      </c>
    </row>
    <row r="2477" spans="2:12" x14ac:dyDescent="0.35">
      <c r="B2477" s="61">
        <v>42914</v>
      </c>
      <c r="C2477" s="58">
        <v>101.917</v>
      </c>
      <c r="D2477" s="58">
        <v>93.710999999999999</v>
      </c>
      <c r="E2477" s="58">
        <v>34.213000000000001</v>
      </c>
      <c r="F2477" s="58">
        <v>74.367999999999995</v>
      </c>
      <c r="G2477" s="58">
        <v>25</v>
      </c>
      <c r="H2477" s="58">
        <v>65.093999999999994</v>
      </c>
      <c r="I2477" s="58">
        <v>113</v>
      </c>
      <c r="J2477" s="58">
        <v>54.838000000000001</v>
      </c>
      <c r="K2477" s="58">
        <v>222.2</v>
      </c>
      <c r="L2477" s="58">
        <v>57.137</v>
      </c>
    </row>
    <row r="2478" spans="2:12" x14ac:dyDescent="0.35">
      <c r="B2478" s="61">
        <v>42915</v>
      </c>
      <c r="C2478" s="58">
        <v>101.75</v>
      </c>
      <c r="D2478" s="58">
        <v>93.978999999999999</v>
      </c>
      <c r="E2478" s="58">
        <v>34.167000000000002</v>
      </c>
      <c r="F2478" s="58">
        <v>73.183999999999997</v>
      </c>
      <c r="G2478" s="58">
        <v>24.35</v>
      </c>
      <c r="H2478" s="58">
        <v>65.093999999999994</v>
      </c>
      <c r="I2478" s="58">
        <v>113</v>
      </c>
      <c r="J2478" s="58">
        <v>54.792000000000002</v>
      </c>
      <c r="K2478" s="58">
        <v>220</v>
      </c>
      <c r="L2478" s="58">
        <v>57.170999999999999</v>
      </c>
    </row>
    <row r="2479" spans="2:12" x14ac:dyDescent="0.35">
      <c r="B2479" s="61">
        <v>42916</v>
      </c>
      <c r="C2479" s="58">
        <v>100.833</v>
      </c>
      <c r="D2479" s="58">
        <v>93.622</v>
      </c>
      <c r="E2479" s="58">
        <v>34.027999999999999</v>
      </c>
      <c r="F2479" s="58">
        <v>73.436999999999998</v>
      </c>
      <c r="G2479" s="58">
        <v>25.6</v>
      </c>
      <c r="H2479" s="58">
        <v>63.646999999999998</v>
      </c>
      <c r="I2479" s="58">
        <v>113.3</v>
      </c>
      <c r="J2479" s="58">
        <v>54.698999999999998</v>
      </c>
      <c r="K2479" s="58">
        <v>219.8</v>
      </c>
      <c r="L2479" s="58">
        <v>57.170999999999999</v>
      </c>
    </row>
    <row r="2480" spans="2:12" x14ac:dyDescent="0.35">
      <c r="B2480" s="61">
        <v>42919</v>
      </c>
      <c r="C2480" s="58">
        <v>103.333</v>
      </c>
      <c r="D2480" s="58">
        <v>92.819000000000003</v>
      </c>
      <c r="E2480" s="58">
        <v>33.981999999999999</v>
      </c>
      <c r="F2480" s="58">
        <v>74.03</v>
      </c>
      <c r="G2480" s="58">
        <v>25.6</v>
      </c>
      <c r="H2480" s="58">
        <v>64.37</v>
      </c>
      <c r="I2480" s="58">
        <v>141</v>
      </c>
      <c r="J2480" s="58">
        <v>54.512</v>
      </c>
      <c r="K2480" s="58">
        <v>217</v>
      </c>
      <c r="L2480" s="58">
        <v>57.137</v>
      </c>
    </row>
    <row r="2481" spans="2:12" x14ac:dyDescent="0.35">
      <c r="B2481" s="61">
        <v>42920</v>
      </c>
      <c r="C2481" s="58">
        <v>103.333</v>
      </c>
      <c r="D2481" s="58">
        <v>93.265000000000001</v>
      </c>
      <c r="E2481" s="58">
        <v>33.935000000000002</v>
      </c>
      <c r="F2481" s="58">
        <v>74.41</v>
      </c>
      <c r="G2481" s="58">
        <v>26</v>
      </c>
      <c r="H2481" s="58">
        <v>64.37</v>
      </c>
      <c r="I2481" s="58">
        <v>127</v>
      </c>
      <c r="J2481" s="58">
        <v>54.512</v>
      </c>
      <c r="K2481" s="58">
        <v>221</v>
      </c>
      <c r="L2481" s="58">
        <v>57.137</v>
      </c>
    </row>
    <row r="2482" spans="2:12" x14ac:dyDescent="0.35">
      <c r="B2482" s="61">
        <v>42921</v>
      </c>
      <c r="C2482" s="58">
        <v>102.5</v>
      </c>
      <c r="D2482" s="58">
        <v>92.819000000000003</v>
      </c>
      <c r="E2482" s="58">
        <v>33.935000000000002</v>
      </c>
      <c r="F2482" s="58">
        <v>73.775999999999996</v>
      </c>
      <c r="G2482" s="58">
        <v>26</v>
      </c>
      <c r="H2482" s="58">
        <v>63.502000000000002</v>
      </c>
      <c r="I2482" s="58">
        <v>127</v>
      </c>
      <c r="J2482" s="58">
        <v>54.045999999999999</v>
      </c>
      <c r="K2482" s="58">
        <v>221.2</v>
      </c>
      <c r="L2482" s="58">
        <v>57.137</v>
      </c>
    </row>
    <row r="2483" spans="2:12" x14ac:dyDescent="0.35">
      <c r="B2483" s="61">
        <v>42922</v>
      </c>
      <c r="C2483" s="58">
        <v>102.583</v>
      </c>
      <c r="D2483" s="58">
        <v>92.64</v>
      </c>
      <c r="E2483" s="58">
        <v>33.935000000000002</v>
      </c>
      <c r="F2483" s="58">
        <v>74.325999999999993</v>
      </c>
      <c r="G2483" s="58">
        <v>26</v>
      </c>
      <c r="H2483" s="58">
        <v>64.322000000000003</v>
      </c>
      <c r="I2483" s="58">
        <v>121</v>
      </c>
      <c r="J2483" s="58">
        <v>53.673999999999999</v>
      </c>
      <c r="K2483" s="58">
        <v>219.4</v>
      </c>
      <c r="L2483" s="58">
        <v>57.170999999999999</v>
      </c>
    </row>
    <row r="2484" spans="2:12" x14ac:dyDescent="0.35">
      <c r="B2484" s="61">
        <v>42923</v>
      </c>
      <c r="C2484" s="58">
        <v>103</v>
      </c>
      <c r="D2484" s="58">
        <v>91.926000000000002</v>
      </c>
      <c r="E2484" s="58">
        <v>33.981999999999999</v>
      </c>
      <c r="F2484" s="58">
        <v>75.721999999999994</v>
      </c>
      <c r="G2484" s="58">
        <v>25.9</v>
      </c>
      <c r="H2484" s="58">
        <v>65.286000000000001</v>
      </c>
      <c r="I2484" s="58">
        <v>134</v>
      </c>
      <c r="J2484" s="58">
        <v>54.14</v>
      </c>
      <c r="K2484" s="58">
        <v>220.8</v>
      </c>
      <c r="L2484" s="58">
        <v>57.170999999999999</v>
      </c>
    </row>
    <row r="2485" spans="2:12" x14ac:dyDescent="0.35">
      <c r="B2485" s="61">
        <v>42926</v>
      </c>
      <c r="C2485" s="58">
        <v>103.167</v>
      </c>
      <c r="D2485" s="58">
        <v>91.837000000000003</v>
      </c>
      <c r="E2485" s="58">
        <v>34.027999999999999</v>
      </c>
      <c r="F2485" s="58">
        <v>78.471000000000004</v>
      </c>
      <c r="G2485" s="58">
        <v>25.75</v>
      </c>
      <c r="H2485" s="58">
        <v>65.045000000000002</v>
      </c>
      <c r="I2485" s="58">
        <v>120</v>
      </c>
      <c r="J2485" s="58">
        <v>55.536999999999999</v>
      </c>
      <c r="K2485" s="58">
        <v>220.6</v>
      </c>
      <c r="L2485" s="58">
        <v>57.170999999999999</v>
      </c>
    </row>
    <row r="2486" spans="2:12" x14ac:dyDescent="0.35">
      <c r="B2486" s="61">
        <v>42927</v>
      </c>
      <c r="C2486" s="58">
        <v>103.25</v>
      </c>
      <c r="D2486" s="58">
        <v>92.283000000000001</v>
      </c>
      <c r="E2486" s="58">
        <v>33.981999999999999</v>
      </c>
      <c r="F2486" s="58">
        <v>79.656000000000006</v>
      </c>
      <c r="G2486" s="58">
        <v>25.75</v>
      </c>
      <c r="H2486" s="58">
        <v>65.912999999999997</v>
      </c>
      <c r="I2486" s="58">
        <v>120</v>
      </c>
      <c r="J2486" s="58">
        <v>54.978000000000002</v>
      </c>
      <c r="K2486" s="58">
        <v>221</v>
      </c>
      <c r="L2486" s="58">
        <v>57.170999999999999</v>
      </c>
    </row>
    <row r="2487" spans="2:12" x14ac:dyDescent="0.35">
      <c r="B2487" s="61">
        <v>42928</v>
      </c>
      <c r="C2487" s="58">
        <v>103.667</v>
      </c>
      <c r="D2487" s="58">
        <v>91.926000000000002</v>
      </c>
      <c r="E2487" s="58">
        <v>34.027999999999999</v>
      </c>
      <c r="F2487" s="58">
        <v>80.332999999999998</v>
      </c>
      <c r="G2487" s="58">
        <v>25</v>
      </c>
      <c r="H2487" s="58">
        <v>65.382999999999996</v>
      </c>
      <c r="I2487" s="58">
        <v>110</v>
      </c>
      <c r="J2487" s="58">
        <v>54.978000000000002</v>
      </c>
      <c r="K2487" s="58">
        <v>219.4</v>
      </c>
      <c r="L2487" s="58">
        <v>57.372</v>
      </c>
    </row>
    <row r="2488" spans="2:12" x14ac:dyDescent="0.35">
      <c r="B2488" s="61">
        <v>42929</v>
      </c>
      <c r="C2488" s="58">
        <v>103.5</v>
      </c>
      <c r="D2488" s="58">
        <v>92.016000000000005</v>
      </c>
      <c r="E2488" s="58">
        <v>33.889000000000003</v>
      </c>
      <c r="F2488" s="58">
        <v>80.501999999999995</v>
      </c>
      <c r="G2488" s="58">
        <v>25</v>
      </c>
      <c r="H2488" s="58">
        <v>65.382999999999996</v>
      </c>
      <c r="I2488" s="58">
        <v>120</v>
      </c>
      <c r="J2488" s="58">
        <v>54.978000000000002</v>
      </c>
      <c r="K2488" s="58">
        <v>220.2</v>
      </c>
      <c r="L2488" s="58">
        <v>57.774999999999999</v>
      </c>
    </row>
    <row r="2489" spans="2:12" x14ac:dyDescent="0.35">
      <c r="B2489" s="61">
        <v>42930</v>
      </c>
      <c r="C2489" s="58">
        <v>103.75</v>
      </c>
      <c r="D2489" s="58">
        <v>92.551000000000002</v>
      </c>
      <c r="E2489" s="58">
        <v>33.889000000000003</v>
      </c>
      <c r="F2489" s="58">
        <v>79.783000000000001</v>
      </c>
      <c r="G2489" s="58">
        <v>24.6</v>
      </c>
      <c r="H2489" s="58">
        <v>65.382999999999996</v>
      </c>
      <c r="I2489" s="58">
        <v>115</v>
      </c>
      <c r="J2489" s="58">
        <v>54.978000000000002</v>
      </c>
      <c r="K2489" s="58">
        <v>220.8</v>
      </c>
      <c r="L2489" s="58">
        <v>57.707999999999998</v>
      </c>
    </row>
    <row r="2490" spans="2:12" x14ac:dyDescent="0.35">
      <c r="B2490" s="61">
        <v>42933</v>
      </c>
      <c r="C2490" s="58">
        <v>102.917</v>
      </c>
      <c r="D2490" s="58">
        <v>91.658000000000001</v>
      </c>
      <c r="E2490" s="58">
        <v>33.889000000000003</v>
      </c>
      <c r="F2490" s="58">
        <v>77.837000000000003</v>
      </c>
      <c r="G2490" s="58">
        <v>24.6</v>
      </c>
      <c r="H2490" s="58">
        <v>65.382999999999996</v>
      </c>
      <c r="I2490" s="58">
        <v>117</v>
      </c>
      <c r="J2490" s="58">
        <v>55.164999999999999</v>
      </c>
      <c r="K2490" s="58">
        <v>220</v>
      </c>
      <c r="L2490" s="58">
        <v>57.841999999999999</v>
      </c>
    </row>
    <row r="2491" spans="2:12" x14ac:dyDescent="0.35">
      <c r="B2491" s="61">
        <v>42934</v>
      </c>
      <c r="C2491" s="58">
        <v>102.333</v>
      </c>
      <c r="D2491" s="58">
        <v>92.016000000000005</v>
      </c>
      <c r="E2491" s="58">
        <v>33.889000000000003</v>
      </c>
      <c r="F2491" s="58">
        <v>77.751999999999995</v>
      </c>
      <c r="G2491" s="58">
        <v>25</v>
      </c>
      <c r="H2491" s="58">
        <v>65.528000000000006</v>
      </c>
      <c r="I2491" s="58">
        <v>117</v>
      </c>
      <c r="J2491" s="58">
        <v>55.024999999999999</v>
      </c>
      <c r="K2491" s="58">
        <v>221.4</v>
      </c>
      <c r="L2491" s="58">
        <v>57.975999999999999</v>
      </c>
    </row>
    <row r="2492" spans="2:12" x14ac:dyDescent="0.35">
      <c r="B2492" s="61">
        <v>42935</v>
      </c>
      <c r="C2492" s="58">
        <v>101.75</v>
      </c>
      <c r="D2492" s="58">
        <v>92.997</v>
      </c>
      <c r="E2492" s="58">
        <v>33.889000000000003</v>
      </c>
      <c r="F2492" s="58">
        <v>78.641000000000005</v>
      </c>
      <c r="G2492" s="58">
        <v>25</v>
      </c>
      <c r="H2492" s="58">
        <v>65.430999999999997</v>
      </c>
      <c r="I2492" s="58">
        <v>117</v>
      </c>
      <c r="J2492" s="58">
        <v>54.045999999999999</v>
      </c>
      <c r="K2492" s="58">
        <v>224.6</v>
      </c>
      <c r="L2492" s="58">
        <v>57.975999999999999</v>
      </c>
    </row>
    <row r="2493" spans="2:12" x14ac:dyDescent="0.35">
      <c r="B2493" s="61">
        <v>42936</v>
      </c>
      <c r="C2493" s="58">
        <v>101.833</v>
      </c>
      <c r="D2493" s="58">
        <v>93.353999999999999</v>
      </c>
      <c r="E2493" s="58">
        <v>33.795999999999999</v>
      </c>
      <c r="F2493" s="58">
        <v>77.582999999999998</v>
      </c>
      <c r="G2493" s="58">
        <v>24.95</v>
      </c>
      <c r="H2493" s="58">
        <v>65.769000000000005</v>
      </c>
      <c r="I2493" s="58">
        <v>117</v>
      </c>
      <c r="J2493" s="58">
        <v>54.698999999999998</v>
      </c>
      <c r="K2493" s="58">
        <v>222</v>
      </c>
      <c r="L2493" s="58">
        <v>57.942999999999998</v>
      </c>
    </row>
    <row r="2494" spans="2:12" x14ac:dyDescent="0.35">
      <c r="B2494" s="61">
        <v>42937</v>
      </c>
      <c r="C2494" s="58">
        <v>101.25</v>
      </c>
      <c r="D2494" s="58">
        <v>93.89</v>
      </c>
      <c r="E2494" s="58">
        <v>33.795999999999999</v>
      </c>
      <c r="F2494" s="58">
        <v>77.414000000000001</v>
      </c>
      <c r="G2494" s="58">
        <v>24.95</v>
      </c>
      <c r="H2494" s="58">
        <v>65.141999999999996</v>
      </c>
      <c r="I2494" s="58">
        <v>117</v>
      </c>
      <c r="J2494" s="58">
        <v>54.045999999999999</v>
      </c>
      <c r="K2494" s="58">
        <v>221.2</v>
      </c>
      <c r="L2494" s="58">
        <v>57.975999999999999</v>
      </c>
    </row>
    <row r="2495" spans="2:12" x14ac:dyDescent="0.35">
      <c r="B2495" s="61">
        <v>42940</v>
      </c>
      <c r="C2495" s="58">
        <v>103.25</v>
      </c>
      <c r="D2495" s="58">
        <v>95.495999999999995</v>
      </c>
      <c r="E2495" s="58">
        <v>33.795999999999999</v>
      </c>
      <c r="F2495" s="58">
        <v>73.522000000000006</v>
      </c>
      <c r="G2495" s="58">
        <v>24.95</v>
      </c>
      <c r="H2495" s="58">
        <v>65.141999999999996</v>
      </c>
      <c r="I2495" s="58">
        <v>116.9</v>
      </c>
      <c r="J2495" s="58">
        <v>54.045999999999999</v>
      </c>
      <c r="K2495" s="58">
        <v>227.8</v>
      </c>
      <c r="L2495" s="58">
        <v>57.942999999999998</v>
      </c>
    </row>
    <row r="2496" spans="2:12" x14ac:dyDescent="0.35">
      <c r="B2496" s="61">
        <v>42941</v>
      </c>
      <c r="C2496" s="58">
        <v>102.917</v>
      </c>
      <c r="D2496" s="58">
        <v>95.495999999999995</v>
      </c>
      <c r="E2496" s="58">
        <v>33.889000000000003</v>
      </c>
      <c r="F2496" s="58">
        <v>74.453000000000003</v>
      </c>
      <c r="G2496" s="58">
        <v>24.9</v>
      </c>
      <c r="H2496" s="58">
        <v>65.141999999999996</v>
      </c>
      <c r="I2496" s="58">
        <v>117</v>
      </c>
      <c r="J2496" s="58">
        <v>54.418999999999997</v>
      </c>
      <c r="K2496" s="58">
        <v>223</v>
      </c>
      <c r="L2496" s="58">
        <v>57.942999999999998</v>
      </c>
    </row>
    <row r="2497" spans="2:12" x14ac:dyDescent="0.35">
      <c r="B2497" s="61">
        <v>42942</v>
      </c>
      <c r="C2497" s="58">
        <v>101.833</v>
      </c>
      <c r="D2497" s="58">
        <v>95.406999999999996</v>
      </c>
      <c r="E2497" s="58">
        <v>33.843000000000004</v>
      </c>
      <c r="F2497" s="58">
        <v>72.210999999999999</v>
      </c>
      <c r="G2497" s="58">
        <v>24.8</v>
      </c>
      <c r="H2497" s="58">
        <v>65.575999999999993</v>
      </c>
      <c r="I2497" s="58">
        <v>117</v>
      </c>
      <c r="J2497" s="58">
        <v>54</v>
      </c>
      <c r="K2497" s="58">
        <v>226.4</v>
      </c>
      <c r="L2497" s="58">
        <v>57.908999999999999</v>
      </c>
    </row>
    <row r="2498" spans="2:12" x14ac:dyDescent="0.35">
      <c r="B2498" s="61">
        <v>42943</v>
      </c>
      <c r="C2498" s="58">
        <v>102.75</v>
      </c>
      <c r="D2498" s="58">
        <v>95.406999999999996</v>
      </c>
      <c r="E2498" s="58">
        <v>33.843000000000004</v>
      </c>
      <c r="F2498" s="58">
        <v>72.421999999999997</v>
      </c>
      <c r="G2498" s="58">
        <v>24.95</v>
      </c>
      <c r="H2498" s="58">
        <v>65.430999999999997</v>
      </c>
      <c r="I2498" s="58">
        <v>116.9</v>
      </c>
      <c r="J2498" s="58">
        <v>53.953000000000003</v>
      </c>
      <c r="K2498" s="58">
        <v>228</v>
      </c>
      <c r="L2498" s="58">
        <v>57.908999999999999</v>
      </c>
    </row>
    <row r="2499" spans="2:12" x14ac:dyDescent="0.35">
      <c r="B2499" s="61">
        <v>42944</v>
      </c>
      <c r="C2499" s="58">
        <v>102.417</v>
      </c>
      <c r="D2499" s="58">
        <v>95.138999999999996</v>
      </c>
      <c r="E2499" s="58">
        <v>33.843000000000004</v>
      </c>
      <c r="F2499" s="58">
        <v>73.099000000000004</v>
      </c>
      <c r="G2499" s="58">
        <v>25</v>
      </c>
      <c r="H2499" s="58">
        <v>65.238</v>
      </c>
      <c r="I2499" s="58">
        <v>110.5</v>
      </c>
      <c r="J2499" s="58">
        <v>53.906999999999996</v>
      </c>
      <c r="K2499" s="58">
        <v>232</v>
      </c>
      <c r="L2499" s="58">
        <v>57.942999999999998</v>
      </c>
    </row>
    <row r="2500" spans="2:12" x14ac:dyDescent="0.35">
      <c r="B2500" s="61">
        <v>42947</v>
      </c>
      <c r="C2500" s="58">
        <v>104.167</v>
      </c>
      <c r="D2500" s="58">
        <v>95.852999999999994</v>
      </c>
      <c r="E2500" s="58">
        <v>33.795999999999999</v>
      </c>
      <c r="F2500" s="58">
        <v>72.888000000000005</v>
      </c>
      <c r="G2500" s="58">
        <v>25</v>
      </c>
      <c r="H2500" s="58">
        <v>64.611000000000004</v>
      </c>
      <c r="I2500" s="58">
        <v>113</v>
      </c>
      <c r="J2500" s="58">
        <v>53.161000000000001</v>
      </c>
      <c r="K2500" s="58">
        <v>233.6</v>
      </c>
      <c r="L2500" s="58">
        <v>57.908999999999999</v>
      </c>
    </row>
    <row r="2501" spans="2:12" x14ac:dyDescent="0.35">
      <c r="B2501" s="61">
        <v>42948</v>
      </c>
      <c r="C2501" s="58">
        <v>104.917</v>
      </c>
      <c r="D2501" s="58">
        <v>93.353999999999999</v>
      </c>
      <c r="E2501" s="58">
        <v>33.75</v>
      </c>
      <c r="F2501" s="58">
        <v>73.606999999999999</v>
      </c>
      <c r="G2501" s="58">
        <v>25</v>
      </c>
      <c r="H2501" s="58">
        <v>64.611000000000004</v>
      </c>
      <c r="I2501" s="58">
        <v>119</v>
      </c>
      <c r="J2501" s="58">
        <v>53.115000000000002</v>
      </c>
      <c r="K2501" s="58">
        <v>234</v>
      </c>
      <c r="L2501" s="58">
        <v>57.875</v>
      </c>
    </row>
    <row r="2502" spans="2:12" x14ac:dyDescent="0.35">
      <c r="B2502" s="61">
        <v>42949</v>
      </c>
      <c r="C2502" s="58">
        <v>103.75</v>
      </c>
      <c r="D2502" s="58">
        <v>92.728999999999999</v>
      </c>
      <c r="E2502" s="58">
        <v>33.518999999999998</v>
      </c>
      <c r="F2502" s="58">
        <v>73.48</v>
      </c>
      <c r="G2502" s="58">
        <v>25</v>
      </c>
      <c r="H2502" s="58">
        <v>65.045000000000002</v>
      </c>
      <c r="I2502" s="58">
        <v>119</v>
      </c>
      <c r="J2502" s="58">
        <v>52.649000000000001</v>
      </c>
      <c r="K2502" s="58">
        <v>228.6</v>
      </c>
      <c r="L2502" s="58">
        <v>57.908999999999999</v>
      </c>
    </row>
    <row r="2503" spans="2:12" x14ac:dyDescent="0.35">
      <c r="B2503" s="61">
        <v>42950</v>
      </c>
      <c r="C2503" s="58">
        <v>105</v>
      </c>
      <c r="D2503" s="58">
        <v>92.462000000000003</v>
      </c>
      <c r="E2503" s="58">
        <v>33.75</v>
      </c>
      <c r="F2503" s="58">
        <v>73.183999999999997</v>
      </c>
      <c r="G2503" s="58">
        <v>24.95</v>
      </c>
      <c r="H2503" s="58">
        <v>65.093999999999994</v>
      </c>
      <c r="I2503" s="58">
        <v>119</v>
      </c>
      <c r="J2503" s="58">
        <v>52.183</v>
      </c>
      <c r="K2503" s="58">
        <v>229</v>
      </c>
      <c r="L2503" s="58">
        <v>57.875</v>
      </c>
    </row>
    <row r="2504" spans="2:12" x14ac:dyDescent="0.35">
      <c r="B2504" s="61">
        <v>42951</v>
      </c>
      <c r="C2504" s="58">
        <v>105.833</v>
      </c>
      <c r="D2504" s="58">
        <v>94.067999999999998</v>
      </c>
      <c r="E2504" s="58">
        <v>33.795999999999999</v>
      </c>
      <c r="F2504" s="58">
        <v>72.337999999999994</v>
      </c>
      <c r="G2504" s="58">
        <v>24.5</v>
      </c>
      <c r="H2504" s="58">
        <v>64.033000000000001</v>
      </c>
      <c r="I2504" s="58">
        <v>119</v>
      </c>
      <c r="J2504" s="58">
        <v>51.296999999999997</v>
      </c>
      <c r="K2504" s="58">
        <v>229</v>
      </c>
      <c r="L2504" s="58">
        <v>57.875</v>
      </c>
    </row>
    <row r="2505" spans="2:12" x14ac:dyDescent="0.35">
      <c r="B2505" s="61">
        <v>42954</v>
      </c>
      <c r="C2505" s="58">
        <v>106.25</v>
      </c>
      <c r="D2505" s="58">
        <v>94.067999999999998</v>
      </c>
      <c r="E2505" s="58">
        <v>33.518999999999998</v>
      </c>
      <c r="F2505" s="58">
        <v>72.802999999999997</v>
      </c>
      <c r="G2505" s="58">
        <v>24.4</v>
      </c>
      <c r="H2505" s="58">
        <v>63.84</v>
      </c>
      <c r="I2505" s="58">
        <v>120</v>
      </c>
      <c r="J2505" s="58">
        <v>50.784999999999997</v>
      </c>
      <c r="K2505" s="58">
        <v>230</v>
      </c>
      <c r="L2505" s="58">
        <v>57.908999999999999</v>
      </c>
    </row>
    <row r="2506" spans="2:12" x14ac:dyDescent="0.35">
      <c r="B2506" s="61">
        <v>42955</v>
      </c>
      <c r="C2506" s="58">
        <v>107.5</v>
      </c>
      <c r="D2506" s="58">
        <v>94.335999999999999</v>
      </c>
      <c r="E2506" s="58">
        <v>33.472000000000001</v>
      </c>
      <c r="F2506" s="58">
        <v>73.606999999999999</v>
      </c>
      <c r="G2506" s="58">
        <v>24.4</v>
      </c>
      <c r="H2506" s="58">
        <v>63.116999999999997</v>
      </c>
      <c r="I2506" s="58">
        <v>110</v>
      </c>
      <c r="J2506" s="58">
        <v>48.642000000000003</v>
      </c>
      <c r="K2506" s="58">
        <v>234.6</v>
      </c>
      <c r="L2506" s="58">
        <v>57.841999999999999</v>
      </c>
    </row>
    <row r="2507" spans="2:12" x14ac:dyDescent="0.35">
      <c r="B2507" s="61">
        <v>42956</v>
      </c>
      <c r="C2507" s="58">
        <v>109.167</v>
      </c>
      <c r="D2507" s="58">
        <v>93.533000000000001</v>
      </c>
      <c r="E2507" s="58">
        <v>33.472000000000001</v>
      </c>
      <c r="F2507" s="58">
        <v>73.183999999999997</v>
      </c>
      <c r="G2507" s="58">
        <v>24.85</v>
      </c>
      <c r="H2507" s="58">
        <v>62.875999999999998</v>
      </c>
      <c r="I2507" s="58">
        <v>110</v>
      </c>
      <c r="J2507" s="58">
        <v>48.780999999999999</v>
      </c>
      <c r="K2507" s="58">
        <v>243</v>
      </c>
      <c r="L2507" s="58">
        <v>57.908999999999999</v>
      </c>
    </row>
    <row r="2508" spans="2:12" x14ac:dyDescent="0.35">
      <c r="B2508" s="61">
        <v>42957</v>
      </c>
      <c r="C2508" s="58">
        <v>108.333</v>
      </c>
      <c r="D2508" s="58">
        <v>93.533000000000001</v>
      </c>
      <c r="E2508" s="58">
        <v>33.332999999999998</v>
      </c>
      <c r="F2508" s="58">
        <v>72.888000000000005</v>
      </c>
      <c r="G2508" s="58">
        <v>24.35</v>
      </c>
      <c r="H2508" s="58">
        <v>62.296999999999997</v>
      </c>
      <c r="I2508" s="58">
        <v>110</v>
      </c>
      <c r="J2508" s="58">
        <v>47.058</v>
      </c>
      <c r="K2508" s="58">
        <v>241.8</v>
      </c>
      <c r="L2508" s="58">
        <v>57.942999999999998</v>
      </c>
    </row>
    <row r="2509" spans="2:12" x14ac:dyDescent="0.35">
      <c r="B2509" s="61">
        <v>42958</v>
      </c>
      <c r="C2509" s="58">
        <v>108.333</v>
      </c>
      <c r="D2509" s="58">
        <v>94.603999999999999</v>
      </c>
      <c r="E2509" s="58">
        <v>33.101999999999997</v>
      </c>
      <c r="F2509" s="58">
        <v>73.268000000000001</v>
      </c>
      <c r="G2509" s="58">
        <v>24.35</v>
      </c>
      <c r="H2509" s="58">
        <v>61.718000000000004</v>
      </c>
      <c r="I2509" s="58">
        <v>110</v>
      </c>
      <c r="J2509" s="58">
        <v>47.058</v>
      </c>
      <c r="K2509" s="58">
        <v>244</v>
      </c>
      <c r="L2509" s="58">
        <v>57.975999999999999</v>
      </c>
    </row>
    <row r="2510" spans="2:12" x14ac:dyDescent="0.35">
      <c r="B2510" s="61">
        <v>42961</v>
      </c>
      <c r="C2510" s="58">
        <v>107.75</v>
      </c>
      <c r="D2510" s="58">
        <v>93.622</v>
      </c>
      <c r="E2510" s="58">
        <v>32.869999999999997</v>
      </c>
      <c r="F2510" s="58">
        <v>72.337999999999994</v>
      </c>
      <c r="G2510" s="58">
        <v>24.35</v>
      </c>
      <c r="H2510" s="58">
        <v>60.753999999999998</v>
      </c>
      <c r="I2510" s="58">
        <v>110</v>
      </c>
      <c r="J2510" s="58">
        <v>46.591999999999999</v>
      </c>
      <c r="K2510" s="58">
        <v>252</v>
      </c>
      <c r="L2510" s="58">
        <v>58.042999999999999</v>
      </c>
    </row>
    <row r="2511" spans="2:12" x14ac:dyDescent="0.35">
      <c r="B2511" s="61">
        <v>42962</v>
      </c>
      <c r="C2511" s="58">
        <v>107.5</v>
      </c>
      <c r="D2511" s="58">
        <v>93.533000000000001</v>
      </c>
      <c r="E2511" s="58">
        <v>32.408000000000001</v>
      </c>
      <c r="F2511" s="58">
        <v>72.634</v>
      </c>
      <c r="G2511" s="58">
        <v>25</v>
      </c>
      <c r="H2511" s="58">
        <v>59.79</v>
      </c>
      <c r="I2511" s="58">
        <v>109</v>
      </c>
      <c r="J2511" s="58">
        <v>46.591999999999999</v>
      </c>
      <c r="K2511" s="58">
        <v>256</v>
      </c>
      <c r="L2511" s="58">
        <v>57.975999999999999</v>
      </c>
    </row>
    <row r="2512" spans="2:12" x14ac:dyDescent="0.35">
      <c r="B2512" s="61">
        <v>42963</v>
      </c>
      <c r="C2512" s="58">
        <v>107.333</v>
      </c>
      <c r="D2512" s="58">
        <v>94.335999999999999</v>
      </c>
      <c r="E2512" s="58">
        <v>32.685000000000002</v>
      </c>
      <c r="F2512" s="58">
        <v>72.760999999999996</v>
      </c>
      <c r="G2512" s="58">
        <v>26</v>
      </c>
      <c r="H2512" s="58">
        <v>58.921999999999997</v>
      </c>
      <c r="I2512" s="58">
        <v>114</v>
      </c>
      <c r="J2512" s="58">
        <v>47.524000000000001</v>
      </c>
      <c r="K2512" s="58">
        <v>258</v>
      </c>
      <c r="L2512" s="58">
        <v>57.942999999999998</v>
      </c>
    </row>
    <row r="2513" spans="2:12" x14ac:dyDescent="0.35">
      <c r="B2513" s="61">
        <v>42964</v>
      </c>
      <c r="C2513" s="58">
        <v>107.333</v>
      </c>
      <c r="D2513" s="58">
        <v>94.692999999999998</v>
      </c>
      <c r="E2513" s="58">
        <v>32.777999999999999</v>
      </c>
      <c r="F2513" s="58">
        <v>72.930000000000007</v>
      </c>
      <c r="G2513" s="58">
        <v>26</v>
      </c>
      <c r="H2513" s="58">
        <v>59.259</v>
      </c>
      <c r="I2513" s="58">
        <v>114</v>
      </c>
      <c r="J2513" s="58">
        <v>49.387</v>
      </c>
      <c r="K2513" s="58">
        <v>255</v>
      </c>
      <c r="L2513" s="58">
        <v>57.975999999999999</v>
      </c>
    </row>
    <row r="2514" spans="2:12" x14ac:dyDescent="0.35">
      <c r="B2514" s="61">
        <v>42965</v>
      </c>
      <c r="C2514" s="58">
        <v>108.833</v>
      </c>
      <c r="D2514" s="58">
        <v>93.622</v>
      </c>
      <c r="E2514" s="58">
        <v>32.869999999999997</v>
      </c>
      <c r="F2514" s="58">
        <v>73.691000000000003</v>
      </c>
      <c r="G2514" s="58">
        <v>24.6</v>
      </c>
      <c r="H2514" s="58">
        <v>58.97</v>
      </c>
      <c r="I2514" s="58">
        <v>115</v>
      </c>
      <c r="J2514" s="58">
        <v>49.014000000000003</v>
      </c>
      <c r="K2514" s="58">
        <v>261</v>
      </c>
      <c r="L2514" s="58">
        <v>57.975999999999999</v>
      </c>
    </row>
    <row r="2515" spans="2:12" x14ac:dyDescent="0.35">
      <c r="B2515" s="61">
        <v>42968</v>
      </c>
      <c r="C2515" s="58">
        <v>108.5</v>
      </c>
      <c r="D2515" s="58">
        <v>93.710999999999999</v>
      </c>
      <c r="E2515" s="58">
        <v>32.593000000000004</v>
      </c>
      <c r="F2515" s="58">
        <v>74.284000000000006</v>
      </c>
      <c r="G2515" s="58">
        <v>25.5</v>
      </c>
      <c r="H2515" s="58">
        <v>58.825000000000003</v>
      </c>
      <c r="I2515" s="58">
        <v>112</v>
      </c>
      <c r="J2515" s="58">
        <v>49.387</v>
      </c>
      <c r="K2515" s="58">
        <v>256</v>
      </c>
      <c r="L2515" s="58">
        <v>57.975999999999999</v>
      </c>
    </row>
    <row r="2516" spans="2:12" x14ac:dyDescent="0.35">
      <c r="B2516" s="61">
        <v>42969</v>
      </c>
      <c r="C2516" s="58">
        <v>108.5</v>
      </c>
      <c r="D2516" s="58">
        <v>93.710999999999999</v>
      </c>
      <c r="E2516" s="58">
        <v>32.593000000000004</v>
      </c>
      <c r="F2516" s="58">
        <v>74.284000000000006</v>
      </c>
      <c r="G2516" s="58">
        <v>25.5</v>
      </c>
      <c r="H2516" s="58">
        <v>58.825000000000003</v>
      </c>
      <c r="I2516" s="58">
        <v>112</v>
      </c>
      <c r="J2516" s="58">
        <v>49.387</v>
      </c>
      <c r="K2516" s="58">
        <v>256</v>
      </c>
      <c r="L2516" s="58">
        <v>57.975999999999999</v>
      </c>
    </row>
    <row r="2517" spans="2:12" x14ac:dyDescent="0.35">
      <c r="B2517" s="61">
        <v>42970</v>
      </c>
      <c r="C2517" s="58">
        <v>107.167</v>
      </c>
      <c r="D2517" s="58">
        <v>93.8</v>
      </c>
      <c r="E2517" s="58">
        <v>33.195</v>
      </c>
      <c r="F2517" s="58">
        <v>75.299000000000007</v>
      </c>
      <c r="G2517" s="58">
        <v>25.5</v>
      </c>
      <c r="H2517" s="58">
        <v>58.921999999999997</v>
      </c>
      <c r="I2517" s="58">
        <v>110</v>
      </c>
      <c r="J2517" s="58">
        <v>48.362000000000002</v>
      </c>
      <c r="K2517" s="58">
        <v>255</v>
      </c>
      <c r="L2517" s="58">
        <v>57.975999999999999</v>
      </c>
    </row>
    <row r="2518" spans="2:12" x14ac:dyDescent="0.35">
      <c r="B2518" s="61">
        <v>42971</v>
      </c>
      <c r="C2518" s="58">
        <v>106.583</v>
      </c>
      <c r="D2518" s="58">
        <v>93.8</v>
      </c>
      <c r="E2518" s="58">
        <v>33.286999999999999</v>
      </c>
      <c r="F2518" s="58">
        <v>75.299000000000007</v>
      </c>
      <c r="G2518" s="58">
        <v>25.5</v>
      </c>
      <c r="H2518" s="58">
        <v>58.680999999999997</v>
      </c>
      <c r="I2518" s="58">
        <v>110</v>
      </c>
      <c r="J2518" s="58">
        <v>48.082999999999998</v>
      </c>
      <c r="K2518" s="58">
        <v>254.2</v>
      </c>
      <c r="L2518" s="58">
        <v>58.01</v>
      </c>
    </row>
    <row r="2519" spans="2:12" x14ac:dyDescent="0.35">
      <c r="B2519" s="61">
        <v>42972</v>
      </c>
      <c r="C2519" s="58">
        <v>106.25</v>
      </c>
      <c r="D2519" s="58">
        <v>93.710999999999999</v>
      </c>
      <c r="E2519" s="58">
        <v>33.241</v>
      </c>
      <c r="F2519" s="58">
        <v>75.299000000000007</v>
      </c>
      <c r="G2519" s="58">
        <v>25.5</v>
      </c>
      <c r="H2519" s="58">
        <v>58.295000000000002</v>
      </c>
      <c r="I2519" s="58">
        <v>112</v>
      </c>
      <c r="J2519" s="58">
        <v>48.082999999999998</v>
      </c>
      <c r="K2519" s="58">
        <v>254</v>
      </c>
      <c r="L2519" s="58">
        <v>58.01</v>
      </c>
    </row>
    <row r="2520" spans="2:12" x14ac:dyDescent="0.35">
      <c r="B2520" s="61">
        <v>42975</v>
      </c>
      <c r="C2520" s="58">
        <v>105.917</v>
      </c>
      <c r="D2520" s="58">
        <v>93.265000000000001</v>
      </c>
      <c r="E2520" s="58">
        <v>32.731999999999999</v>
      </c>
      <c r="F2520" s="58">
        <v>75.468000000000004</v>
      </c>
      <c r="G2520" s="58">
        <v>25.5</v>
      </c>
      <c r="H2520" s="58">
        <v>58.488</v>
      </c>
      <c r="I2520" s="58">
        <v>112</v>
      </c>
      <c r="J2520" s="58">
        <v>47.756</v>
      </c>
      <c r="K2520" s="58">
        <v>254</v>
      </c>
      <c r="L2520" s="58">
        <v>58.042999999999999</v>
      </c>
    </row>
    <row r="2521" spans="2:12" x14ac:dyDescent="0.35">
      <c r="B2521" s="61">
        <v>42976</v>
      </c>
      <c r="C2521" s="58">
        <v>105.917</v>
      </c>
      <c r="D2521" s="58">
        <v>93.265000000000001</v>
      </c>
      <c r="E2521" s="58">
        <v>32.731999999999999</v>
      </c>
      <c r="F2521" s="58">
        <v>75.468000000000004</v>
      </c>
      <c r="G2521" s="58">
        <v>25.5</v>
      </c>
      <c r="H2521" s="58">
        <v>58.488</v>
      </c>
      <c r="I2521" s="58">
        <v>112</v>
      </c>
      <c r="J2521" s="58">
        <v>47.756</v>
      </c>
      <c r="K2521" s="58">
        <v>254</v>
      </c>
      <c r="L2521" s="58">
        <v>58.042999999999999</v>
      </c>
    </row>
    <row r="2522" spans="2:12" x14ac:dyDescent="0.35">
      <c r="B2522" s="61">
        <v>42977</v>
      </c>
      <c r="C2522" s="58">
        <v>106.5</v>
      </c>
      <c r="D2522" s="58">
        <v>92.551000000000002</v>
      </c>
      <c r="E2522" s="58">
        <v>32.963000000000001</v>
      </c>
      <c r="F2522" s="58">
        <v>74.832999999999998</v>
      </c>
      <c r="G2522" s="58">
        <v>25.5</v>
      </c>
      <c r="H2522" s="58">
        <v>58.777000000000001</v>
      </c>
      <c r="I2522" s="58">
        <v>115</v>
      </c>
      <c r="J2522" s="58">
        <v>47.988999999999997</v>
      </c>
      <c r="K2522" s="58">
        <v>252.8</v>
      </c>
      <c r="L2522" s="58">
        <v>58.143999999999998</v>
      </c>
    </row>
    <row r="2523" spans="2:12" x14ac:dyDescent="0.35">
      <c r="B2523" s="61">
        <v>42978</v>
      </c>
      <c r="C2523" s="58">
        <v>106.667</v>
      </c>
      <c r="D2523" s="58">
        <v>92.372</v>
      </c>
      <c r="E2523" s="58">
        <v>33.332999999999998</v>
      </c>
      <c r="F2523" s="58">
        <v>73.606999999999999</v>
      </c>
      <c r="G2523" s="58">
        <v>25.5</v>
      </c>
      <c r="H2523" s="58">
        <v>58.198999999999998</v>
      </c>
      <c r="I2523" s="58">
        <v>115</v>
      </c>
      <c r="J2523" s="58">
        <v>47.988999999999997</v>
      </c>
      <c r="K2523" s="58">
        <v>248.8</v>
      </c>
      <c r="L2523" s="58">
        <v>58.244999999999997</v>
      </c>
    </row>
    <row r="2524" spans="2:12" x14ac:dyDescent="0.35">
      <c r="B2524" s="61">
        <v>42979</v>
      </c>
      <c r="C2524" s="58">
        <v>105.917</v>
      </c>
      <c r="D2524" s="58">
        <v>94.513999999999996</v>
      </c>
      <c r="E2524" s="58">
        <v>33.380000000000003</v>
      </c>
      <c r="F2524" s="58">
        <v>74.114000000000004</v>
      </c>
      <c r="G2524" s="58">
        <v>25.5</v>
      </c>
      <c r="H2524" s="58">
        <v>58.343000000000004</v>
      </c>
      <c r="I2524" s="58">
        <v>117.7</v>
      </c>
      <c r="J2524" s="58">
        <v>47.802999999999997</v>
      </c>
      <c r="K2524" s="58">
        <v>250</v>
      </c>
      <c r="L2524" s="58">
        <v>58.076999999999998</v>
      </c>
    </row>
    <row r="2525" spans="2:12" x14ac:dyDescent="0.35">
      <c r="B2525" s="61">
        <v>42982</v>
      </c>
      <c r="C2525" s="58">
        <v>105.917</v>
      </c>
      <c r="D2525" s="58">
        <v>94.513999999999996</v>
      </c>
      <c r="E2525" s="58">
        <v>33.380000000000003</v>
      </c>
      <c r="F2525" s="58">
        <v>74.114000000000004</v>
      </c>
      <c r="G2525" s="58">
        <v>25.5</v>
      </c>
      <c r="H2525" s="58">
        <v>58.343000000000004</v>
      </c>
      <c r="I2525" s="58">
        <v>117.7</v>
      </c>
      <c r="J2525" s="58">
        <v>47.802999999999997</v>
      </c>
      <c r="K2525" s="58">
        <v>250</v>
      </c>
      <c r="L2525" s="58">
        <v>58.076999999999998</v>
      </c>
    </row>
    <row r="2526" spans="2:12" x14ac:dyDescent="0.35">
      <c r="B2526" s="61">
        <v>42983</v>
      </c>
      <c r="C2526" s="58">
        <v>107.083</v>
      </c>
      <c r="D2526" s="58">
        <v>94.247</v>
      </c>
      <c r="E2526" s="58">
        <v>32.777999999999999</v>
      </c>
      <c r="F2526" s="58">
        <v>74.790999999999997</v>
      </c>
      <c r="G2526" s="58">
        <v>26</v>
      </c>
      <c r="H2526" s="58">
        <v>58.343000000000004</v>
      </c>
      <c r="I2526" s="58">
        <v>117.7</v>
      </c>
      <c r="J2526" s="58">
        <v>47.756</v>
      </c>
      <c r="K2526" s="58">
        <v>244.4</v>
      </c>
      <c r="L2526" s="58">
        <v>58.244999999999997</v>
      </c>
    </row>
    <row r="2527" spans="2:12" x14ac:dyDescent="0.35">
      <c r="B2527" s="61">
        <v>42984</v>
      </c>
      <c r="C2527" s="58">
        <v>107.083</v>
      </c>
      <c r="D2527" s="58">
        <v>93.353999999999999</v>
      </c>
      <c r="E2527" s="58">
        <v>32.963000000000001</v>
      </c>
      <c r="F2527" s="58">
        <v>74.198999999999998</v>
      </c>
      <c r="G2527" s="58">
        <v>26</v>
      </c>
      <c r="H2527" s="58">
        <v>58.343000000000004</v>
      </c>
      <c r="I2527" s="58">
        <v>110</v>
      </c>
      <c r="J2527" s="58">
        <v>47.942999999999998</v>
      </c>
      <c r="K2527" s="58">
        <v>244.6</v>
      </c>
      <c r="L2527" s="58">
        <v>58.244999999999997</v>
      </c>
    </row>
    <row r="2528" spans="2:12" x14ac:dyDescent="0.35">
      <c r="B2528" s="61">
        <v>42985</v>
      </c>
      <c r="C2528" s="58">
        <v>106.25</v>
      </c>
      <c r="D2528" s="58">
        <v>91.926000000000002</v>
      </c>
      <c r="E2528" s="58">
        <v>33.241</v>
      </c>
      <c r="F2528" s="58">
        <v>73.311000000000007</v>
      </c>
      <c r="G2528" s="58">
        <v>26</v>
      </c>
      <c r="H2528" s="58">
        <v>58.15</v>
      </c>
      <c r="I2528" s="58">
        <v>110</v>
      </c>
      <c r="J2528" s="58">
        <v>47.802999999999997</v>
      </c>
      <c r="K2528" s="58">
        <v>241</v>
      </c>
      <c r="L2528" s="58">
        <v>58.244999999999997</v>
      </c>
    </row>
    <row r="2529" spans="2:12" x14ac:dyDescent="0.35">
      <c r="B2529" s="61">
        <v>42986</v>
      </c>
      <c r="C2529" s="58">
        <v>106.583</v>
      </c>
      <c r="D2529" s="58">
        <v>91.658000000000001</v>
      </c>
      <c r="E2529" s="58">
        <v>33.332999999999998</v>
      </c>
      <c r="F2529" s="58">
        <v>73.606999999999999</v>
      </c>
      <c r="G2529" s="58">
        <v>26</v>
      </c>
      <c r="H2529" s="58">
        <v>58.054000000000002</v>
      </c>
      <c r="I2529" s="58">
        <v>115</v>
      </c>
      <c r="J2529" s="58">
        <v>48.875</v>
      </c>
      <c r="K2529" s="58">
        <v>243</v>
      </c>
      <c r="L2529" s="58">
        <v>58.277999999999999</v>
      </c>
    </row>
    <row r="2530" spans="2:12" x14ac:dyDescent="0.35">
      <c r="B2530" s="61">
        <v>42989</v>
      </c>
      <c r="C2530" s="58">
        <v>106.417</v>
      </c>
      <c r="D2530" s="58">
        <v>92.372</v>
      </c>
      <c r="E2530" s="58">
        <v>33.332999999999998</v>
      </c>
      <c r="F2530" s="58">
        <v>73.141000000000005</v>
      </c>
      <c r="G2530" s="58">
        <v>25.5</v>
      </c>
      <c r="H2530" s="58">
        <v>58.006</v>
      </c>
      <c r="I2530" s="58">
        <v>115</v>
      </c>
      <c r="J2530" s="58">
        <v>50.133000000000003</v>
      </c>
      <c r="K2530" s="58">
        <v>243.4</v>
      </c>
      <c r="L2530" s="58">
        <v>58.311999999999998</v>
      </c>
    </row>
    <row r="2531" spans="2:12" x14ac:dyDescent="0.35">
      <c r="B2531" s="61">
        <v>42990</v>
      </c>
      <c r="C2531" s="58">
        <v>106.667</v>
      </c>
      <c r="D2531" s="58">
        <v>91.034000000000006</v>
      </c>
      <c r="E2531" s="58">
        <v>33.380000000000003</v>
      </c>
      <c r="F2531" s="58">
        <v>73.436999999999998</v>
      </c>
      <c r="G2531" s="58">
        <v>25.5</v>
      </c>
      <c r="H2531" s="58">
        <v>58.15</v>
      </c>
      <c r="I2531" s="58">
        <v>115</v>
      </c>
      <c r="J2531" s="58">
        <v>49.667000000000002</v>
      </c>
      <c r="K2531" s="58">
        <v>243.2</v>
      </c>
      <c r="L2531" s="58">
        <v>58.277999999999999</v>
      </c>
    </row>
    <row r="2532" spans="2:12" x14ac:dyDescent="0.35">
      <c r="B2532" s="61">
        <v>42991</v>
      </c>
      <c r="C2532" s="58">
        <v>106.667</v>
      </c>
      <c r="D2532" s="58">
        <v>91.034000000000006</v>
      </c>
      <c r="E2532" s="58">
        <v>33.380000000000003</v>
      </c>
      <c r="F2532" s="58">
        <v>73.436999999999998</v>
      </c>
      <c r="G2532" s="58">
        <v>25.5</v>
      </c>
      <c r="H2532" s="58">
        <v>58.15</v>
      </c>
      <c r="I2532" s="58">
        <v>115</v>
      </c>
      <c r="J2532" s="58">
        <v>49.667000000000002</v>
      </c>
      <c r="K2532" s="58">
        <v>243.2</v>
      </c>
      <c r="L2532" s="58">
        <v>58.277999999999999</v>
      </c>
    </row>
    <row r="2533" spans="2:12" x14ac:dyDescent="0.35">
      <c r="B2533" s="61">
        <v>42992</v>
      </c>
      <c r="C2533" s="58">
        <v>107.333</v>
      </c>
      <c r="D2533" s="58">
        <v>91.034000000000006</v>
      </c>
      <c r="E2533" s="58">
        <v>33.332999999999998</v>
      </c>
      <c r="F2533" s="58">
        <v>73.944999999999993</v>
      </c>
      <c r="G2533" s="58">
        <v>25.5</v>
      </c>
      <c r="H2533" s="58">
        <v>58.101999999999997</v>
      </c>
      <c r="I2533" s="58">
        <v>115</v>
      </c>
      <c r="J2533" s="58">
        <v>49.387</v>
      </c>
      <c r="K2533" s="58">
        <v>249</v>
      </c>
      <c r="L2533" s="58">
        <v>58.210999999999999</v>
      </c>
    </row>
    <row r="2534" spans="2:12" x14ac:dyDescent="0.35">
      <c r="B2534" s="61">
        <v>42993</v>
      </c>
      <c r="C2534" s="58">
        <v>108.167</v>
      </c>
      <c r="D2534" s="58">
        <v>90.944999999999993</v>
      </c>
      <c r="E2534" s="58">
        <v>33.286999999999999</v>
      </c>
      <c r="F2534" s="58">
        <v>74.198999999999998</v>
      </c>
      <c r="G2534" s="58">
        <v>25.5</v>
      </c>
      <c r="H2534" s="58">
        <v>58.15</v>
      </c>
      <c r="I2534" s="58">
        <v>114.8</v>
      </c>
      <c r="J2534" s="58">
        <v>48.176000000000002</v>
      </c>
      <c r="K2534" s="58">
        <v>249</v>
      </c>
      <c r="L2534" s="58">
        <v>58.277999999999999</v>
      </c>
    </row>
    <row r="2535" spans="2:12" x14ac:dyDescent="0.35">
      <c r="B2535" s="61">
        <v>42996</v>
      </c>
      <c r="C2535" s="58">
        <v>107.417</v>
      </c>
      <c r="D2535" s="58">
        <v>90.141000000000005</v>
      </c>
      <c r="E2535" s="58">
        <v>33.286999999999999</v>
      </c>
      <c r="F2535" s="58">
        <v>74.453000000000003</v>
      </c>
      <c r="G2535" s="58">
        <v>25.5</v>
      </c>
      <c r="H2535" s="58">
        <v>58.343000000000004</v>
      </c>
      <c r="I2535" s="58">
        <v>114.6</v>
      </c>
      <c r="J2535" s="58">
        <v>47.103999999999999</v>
      </c>
      <c r="K2535" s="58">
        <v>247.4</v>
      </c>
      <c r="L2535" s="58">
        <v>58.244999999999997</v>
      </c>
    </row>
    <row r="2536" spans="2:12" x14ac:dyDescent="0.35">
      <c r="B2536" s="61">
        <v>42997</v>
      </c>
      <c r="C2536" s="58">
        <v>108.417</v>
      </c>
      <c r="D2536" s="58">
        <v>92.819000000000003</v>
      </c>
      <c r="E2536" s="58">
        <v>33.332999999999998</v>
      </c>
      <c r="F2536" s="58">
        <v>74.876000000000005</v>
      </c>
      <c r="G2536" s="58">
        <v>25.5</v>
      </c>
      <c r="H2536" s="58">
        <v>58.343000000000004</v>
      </c>
      <c r="I2536" s="58">
        <v>120</v>
      </c>
      <c r="J2536" s="58">
        <v>46.777999999999999</v>
      </c>
      <c r="K2536" s="58">
        <v>245</v>
      </c>
      <c r="L2536" s="58">
        <v>58.244999999999997</v>
      </c>
    </row>
    <row r="2537" spans="2:12" x14ac:dyDescent="0.35">
      <c r="B2537" s="61">
        <v>42998</v>
      </c>
      <c r="C2537" s="58">
        <v>108.167</v>
      </c>
      <c r="D2537" s="58">
        <v>91.569000000000003</v>
      </c>
      <c r="E2537" s="58">
        <v>33.332999999999998</v>
      </c>
      <c r="F2537" s="58">
        <v>74.241</v>
      </c>
      <c r="G2537" s="58">
        <v>25</v>
      </c>
      <c r="H2537" s="58">
        <v>58.247</v>
      </c>
      <c r="I2537" s="58">
        <v>120</v>
      </c>
      <c r="J2537" s="58">
        <v>46.777999999999999</v>
      </c>
      <c r="K2537" s="58">
        <v>247.4</v>
      </c>
      <c r="L2537" s="58">
        <v>58.210999999999999</v>
      </c>
    </row>
    <row r="2538" spans="2:12" x14ac:dyDescent="0.35">
      <c r="B2538" s="61">
        <v>42999</v>
      </c>
      <c r="C2538" s="58">
        <v>108.25</v>
      </c>
      <c r="D2538" s="58">
        <v>91.034000000000006</v>
      </c>
      <c r="E2538" s="58">
        <v>33.286999999999999</v>
      </c>
      <c r="F2538" s="58">
        <v>74.114000000000004</v>
      </c>
      <c r="G2538" s="58">
        <v>25</v>
      </c>
      <c r="H2538" s="58">
        <v>58.343000000000004</v>
      </c>
      <c r="I2538" s="58">
        <v>119</v>
      </c>
      <c r="J2538" s="58">
        <v>46.497999999999998</v>
      </c>
      <c r="K2538" s="58">
        <v>249.2</v>
      </c>
      <c r="L2538" s="58">
        <v>58.11</v>
      </c>
    </row>
    <row r="2539" spans="2:12" x14ac:dyDescent="0.35">
      <c r="B2539" s="61">
        <v>43000</v>
      </c>
      <c r="C2539" s="58">
        <v>108.167</v>
      </c>
      <c r="D2539" s="58">
        <v>90.587999999999994</v>
      </c>
      <c r="E2539" s="58">
        <v>33.241</v>
      </c>
      <c r="F2539" s="58">
        <v>75.299000000000007</v>
      </c>
      <c r="G2539" s="58">
        <v>25</v>
      </c>
      <c r="H2539" s="58">
        <v>58.247</v>
      </c>
      <c r="I2539" s="58">
        <v>119</v>
      </c>
      <c r="J2539" s="58">
        <v>46.125999999999998</v>
      </c>
      <c r="K2539" s="58">
        <v>252</v>
      </c>
      <c r="L2539" s="58">
        <v>58.042999999999999</v>
      </c>
    </row>
    <row r="2540" spans="2:12" x14ac:dyDescent="0.35">
      <c r="B2540" s="61">
        <v>43003</v>
      </c>
      <c r="C2540" s="58">
        <v>107.75</v>
      </c>
      <c r="D2540" s="58">
        <v>90.677000000000007</v>
      </c>
      <c r="E2540" s="58">
        <v>33.148000000000003</v>
      </c>
      <c r="F2540" s="58">
        <v>75.299000000000007</v>
      </c>
      <c r="G2540" s="58">
        <v>25</v>
      </c>
      <c r="H2540" s="58">
        <v>58.054000000000002</v>
      </c>
      <c r="I2540" s="58">
        <v>120</v>
      </c>
      <c r="J2540" s="58">
        <v>45.241</v>
      </c>
      <c r="K2540" s="58">
        <v>254.6</v>
      </c>
      <c r="L2540" s="58">
        <v>58.076999999999998</v>
      </c>
    </row>
    <row r="2541" spans="2:12" x14ac:dyDescent="0.35">
      <c r="B2541" s="61">
        <v>43004</v>
      </c>
      <c r="C2541" s="58">
        <v>107.833</v>
      </c>
      <c r="D2541" s="58">
        <v>90.230999999999995</v>
      </c>
      <c r="E2541" s="58">
        <v>32.963000000000001</v>
      </c>
      <c r="F2541" s="58">
        <v>74.876000000000005</v>
      </c>
      <c r="G2541" s="58">
        <v>25</v>
      </c>
      <c r="H2541" s="58">
        <v>58.006</v>
      </c>
      <c r="I2541" s="58">
        <v>120</v>
      </c>
      <c r="J2541" s="58">
        <v>45.241</v>
      </c>
      <c r="K2541" s="58">
        <v>252.4</v>
      </c>
      <c r="L2541" s="58">
        <v>58.076999999999998</v>
      </c>
    </row>
    <row r="2542" spans="2:12" x14ac:dyDescent="0.35">
      <c r="B2542" s="61">
        <v>43005</v>
      </c>
      <c r="C2542" s="58">
        <v>107.917</v>
      </c>
      <c r="D2542" s="58">
        <v>89.248999999999995</v>
      </c>
      <c r="E2542" s="58">
        <v>32.731999999999999</v>
      </c>
      <c r="F2542" s="58">
        <v>73.352999999999994</v>
      </c>
      <c r="G2542" s="58">
        <v>24.75</v>
      </c>
      <c r="H2542" s="58">
        <v>57.765000000000001</v>
      </c>
      <c r="I2542" s="58">
        <v>120</v>
      </c>
      <c r="J2542" s="58">
        <v>46.591999999999999</v>
      </c>
      <c r="K2542" s="58">
        <v>249</v>
      </c>
      <c r="L2542" s="58">
        <v>58.042999999999999</v>
      </c>
    </row>
    <row r="2543" spans="2:12" x14ac:dyDescent="0.35">
      <c r="B2543" s="61">
        <v>43006</v>
      </c>
      <c r="C2543" s="58">
        <v>108.083</v>
      </c>
      <c r="D2543" s="58">
        <v>89.605999999999995</v>
      </c>
      <c r="E2543" s="58">
        <v>32.777999999999999</v>
      </c>
      <c r="F2543" s="58">
        <v>74.41</v>
      </c>
      <c r="G2543" s="58">
        <v>24.75</v>
      </c>
      <c r="H2543" s="58">
        <v>57.667999999999999</v>
      </c>
      <c r="I2543" s="58">
        <v>120</v>
      </c>
      <c r="J2543" s="58">
        <v>45.472999999999999</v>
      </c>
      <c r="K2543" s="58">
        <v>249.6</v>
      </c>
      <c r="L2543" s="58">
        <v>58.143999999999998</v>
      </c>
    </row>
    <row r="2544" spans="2:12" x14ac:dyDescent="0.35">
      <c r="B2544" s="61">
        <v>43007</v>
      </c>
      <c r="C2544" s="58">
        <v>108.333</v>
      </c>
      <c r="D2544" s="58">
        <v>88.757999999999996</v>
      </c>
      <c r="E2544" s="58">
        <v>32.731999999999999</v>
      </c>
      <c r="F2544" s="58">
        <v>73.86</v>
      </c>
      <c r="G2544" s="58">
        <v>24.75</v>
      </c>
      <c r="H2544" s="58">
        <v>57.234000000000002</v>
      </c>
      <c r="I2544" s="58">
        <v>111.1</v>
      </c>
      <c r="J2544" s="58">
        <v>45.472999999999999</v>
      </c>
      <c r="K2544" s="58">
        <v>249</v>
      </c>
      <c r="L2544" s="58">
        <v>58.143999999999998</v>
      </c>
    </row>
    <row r="2545" spans="2:12" x14ac:dyDescent="0.35">
      <c r="B2545" s="61">
        <v>43010</v>
      </c>
      <c r="C2545" s="58">
        <v>108.917</v>
      </c>
      <c r="D2545" s="58">
        <v>88.757999999999996</v>
      </c>
      <c r="E2545" s="58">
        <v>32.731999999999999</v>
      </c>
      <c r="F2545" s="58">
        <v>73.183999999999997</v>
      </c>
      <c r="G2545" s="58">
        <v>25</v>
      </c>
      <c r="H2545" s="58">
        <v>57.040999999999997</v>
      </c>
      <c r="I2545" s="58">
        <v>140</v>
      </c>
      <c r="J2545" s="58">
        <v>46.219000000000001</v>
      </c>
      <c r="K2545" s="58">
        <v>243.2</v>
      </c>
      <c r="L2545" s="58">
        <v>58.143999999999998</v>
      </c>
    </row>
    <row r="2546" spans="2:12" x14ac:dyDescent="0.35">
      <c r="B2546" s="61">
        <v>43011</v>
      </c>
      <c r="C2546" s="58">
        <v>108.333</v>
      </c>
      <c r="D2546" s="58">
        <v>90.230999999999995</v>
      </c>
      <c r="E2546" s="58">
        <v>33.055999999999997</v>
      </c>
      <c r="F2546" s="58">
        <v>74.790999999999997</v>
      </c>
      <c r="G2546" s="58">
        <v>25</v>
      </c>
      <c r="H2546" s="58">
        <v>56.317999999999998</v>
      </c>
      <c r="I2546" s="58">
        <v>116</v>
      </c>
      <c r="J2546" s="58">
        <v>45.472999999999999</v>
      </c>
      <c r="K2546" s="58">
        <v>246</v>
      </c>
      <c r="L2546" s="58">
        <v>58.076999999999998</v>
      </c>
    </row>
    <row r="2547" spans="2:12" x14ac:dyDescent="0.35">
      <c r="B2547" s="61">
        <v>43012</v>
      </c>
      <c r="C2547" s="58">
        <v>110.167</v>
      </c>
      <c r="D2547" s="58">
        <v>90.855000000000004</v>
      </c>
      <c r="E2547" s="58">
        <v>32.963000000000001</v>
      </c>
      <c r="F2547" s="58">
        <v>75.045000000000002</v>
      </c>
      <c r="G2547" s="58">
        <v>25</v>
      </c>
      <c r="H2547" s="58">
        <v>56.317999999999998</v>
      </c>
      <c r="I2547" s="58">
        <v>120</v>
      </c>
      <c r="J2547" s="58">
        <v>45.472999999999999</v>
      </c>
      <c r="K2547" s="58">
        <v>252</v>
      </c>
      <c r="L2547" s="58">
        <v>58.143999999999998</v>
      </c>
    </row>
    <row r="2548" spans="2:12" x14ac:dyDescent="0.35">
      <c r="B2548" s="61">
        <v>43013</v>
      </c>
      <c r="C2548" s="58">
        <v>112.5</v>
      </c>
      <c r="D2548" s="58">
        <v>91.034000000000006</v>
      </c>
      <c r="E2548" s="58">
        <v>32.917000000000002</v>
      </c>
      <c r="F2548" s="58">
        <v>75.13</v>
      </c>
      <c r="G2548" s="58">
        <v>24.8</v>
      </c>
      <c r="H2548" s="58">
        <v>55.932000000000002</v>
      </c>
      <c r="I2548" s="58">
        <v>119</v>
      </c>
      <c r="J2548" s="58">
        <v>45.472999999999999</v>
      </c>
      <c r="K2548" s="58">
        <v>244</v>
      </c>
      <c r="L2548" s="58">
        <v>58.11</v>
      </c>
    </row>
    <row r="2549" spans="2:12" x14ac:dyDescent="0.35">
      <c r="B2549" s="61">
        <v>43014</v>
      </c>
      <c r="C2549" s="58">
        <v>112</v>
      </c>
      <c r="D2549" s="58">
        <v>90.944999999999993</v>
      </c>
      <c r="E2549" s="58">
        <v>32.777999999999999</v>
      </c>
      <c r="F2549" s="58">
        <v>74.876000000000005</v>
      </c>
      <c r="G2549" s="58">
        <v>24.8</v>
      </c>
      <c r="H2549" s="58">
        <v>55.787999999999997</v>
      </c>
      <c r="I2549" s="58">
        <v>110</v>
      </c>
      <c r="J2549" s="58">
        <v>45.472999999999999</v>
      </c>
      <c r="K2549" s="58">
        <v>249</v>
      </c>
      <c r="L2549" s="58">
        <v>58.11</v>
      </c>
    </row>
    <row r="2550" spans="2:12" x14ac:dyDescent="0.35">
      <c r="B2550" s="61">
        <v>43017</v>
      </c>
      <c r="C2550" s="58">
        <v>111.083</v>
      </c>
      <c r="D2550" s="58">
        <v>90.677000000000007</v>
      </c>
      <c r="E2550" s="58">
        <v>33.332999999999998</v>
      </c>
      <c r="F2550" s="58">
        <v>75.299000000000007</v>
      </c>
      <c r="G2550" s="58">
        <v>25</v>
      </c>
      <c r="H2550" s="58">
        <v>55.353999999999999</v>
      </c>
      <c r="I2550" s="58">
        <v>115</v>
      </c>
      <c r="J2550" s="58">
        <v>44.728000000000002</v>
      </c>
      <c r="K2550" s="58">
        <v>248.2</v>
      </c>
      <c r="L2550" s="58">
        <v>58.11</v>
      </c>
    </row>
    <row r="2551" spans="2:12" x14ac:dyDescent="0.35">
      <c r="B2551" s="61">
        <v>43018</v>
      </c>
      <c r="C2551" s="58">
        <v>112</v>
      </c>
      <c r="D2551" s="58">
        <v>91.123000000000005</v>
      </c>
      <c r="E2551" s="58">
        <v>33.332999999999998</v>
      </c>
      <c r="F2551" s="58">
        <v>74.453000000000003</v>
      </c>
      <c r="G2551" s="58">
        <v>25</v>
      </c>
      <c r="H2551" s="58">
        <v>55.305</v>
      </c>
      <c r="I2551" s="58">
        <v>115</v>
      </c>
      <c r="J2551" s="58">
        <v>44.774999999999999</v>
      </c>
      <c r="K2551" s="58">
        <v>248.2</v>
      </c>
      <c r="L2551" s="58">
        <v>58.11</v>
      </c>
    </row>
    <row r="2552" spans="2:12" x14ac:dyDescent="0.35">
      <c r="B2552" s="61">
        <v>43019</v>
      </c>
      <c r="C2552" s="58">
        <v>113.75</v>
      </c>
      <c r="D2552" s="58">
        <v>90.587999999999994</v>
      </c>
      <c r="E2552" s="58">
        <v>33.286999999999999</v>
      </c>
      <c r="F2552" s="58">
        <v>74.453000000000003</v>
      </c>
      <c r="G2552" s="58">
        <v>25</v>
      </c>
      <c r="H2552" s="58">
        <v>55.305</v>
      </c>
      <c r="I2552" s="58">
        <v>115</v>
      </c>
      <c r="J2552" s="58">
        <v>51.762999999999998</v>
      </c>
      <c r="K2552" s="58">
        <v>250.2</v>
      </c>
      <c r="L2552" s="58">
        <v>58.143999999999998</v>
      </c>
    </row>
    <row r="2553" spans="2:12" x14ac:dyDescent="0.35">
      <c r="B2553" s="61">
        <v>43020</v>
      </c>
      <c r="C2553" s="58">
        <v>116.583</v>
      </c>
      <c r="D2553" s="58">
        <v>90.677000000000007</v>
      </c>
      <c r="E2553" s="58">
        <v>33.332999999999998</v>
      </c>
      <c r="F2553" s="58">
        <v>73.183999999999997</v>
      </c>
      <c r="G2553" s="58">
        <v>25</v>
      </c>
      <c r="H2553" s="58">
        <v>55.209000000000003</v>
      </c>
      <c r="I2553" s="58">
        <v>113</v>
      </c>
      <c r="J2553" s="58">
        <v>51.296999999999997</v>
      </c>
      <c r="K2553" s="58">
        <v>250.2</v>
      </c>
      <c r="L2553" s="58">
        <v>58.277999999999999</v>
      </c>
    </row>
    <row r="2554" spans="2:12" x14ac:dyDescent="0.35">
      <c r="B2554" s="61">
        <v>43021</v>
      </c>
      <c r="C2554" s="58">
        <v>115.583</v>
      </c>
      <c r="D2554" s="58">
        <v>89.248999999999995</v>
      </c>
      <c r="E2554" s="58">
        <v>33.241</v>
      </c>
      <c r="F2554" s="58">
        <v>74.748999999999995</v>
      </c>
      <c r="G2554" s="58">
        <v>25</v>
      </c>
      <c r="H2554" s="58">
        <v>55.45</v>
      </c>
      <c r="I2554" s="58">
        <v>111</v>
      </c>
      <c r="J2554" s="58">
        <v>54.045999999999999</v>
      </c>
      <c r="K2554" s="58">
        <v>252</v>
      </c>
      <c r="L2554" s="58">
        <v>58.244999999999997</v>
      </c>
    </row>
    <row r="2555" spans="2:12" x14ac:dyDescent="0.35">
      <c r="B2555" s="61">
        <v>43024</v>
      </c>
      <c r="C2555" s="58">
        <v>119.417</v>
      </c>
      <c r="D2555" s="58">
        <v>89.16</v>
      </c>
      <c r="E2555" s="58">
        <v>33.241</v>
      </c>
      <c r="F2555" s="58">
        <v>76.61</v>
      </c>
      <c r="G2555" s="58">
        <v>25</v>
      </c>
      <c r="H2555" s="58">
        <v>56.173000000000002</v>
      </c>
      <c r="I2555" s="58">
        <v>109</v>
      </c>
      <c r="J2555" s="58">
        <v>53.533999999999999</v>
      </c>
      <c r="K2555" s="58">
        <v>259.8</v>
      </c>
      <c r="L2555" s="58">
        <v>58.244999999999997</v>
      </c>
    </row>
    <row r="2556" spans="2:12" x14ac:dyDescent="0.35">
      <c r="B2556" s="61">
        <v>43025</v>
      </c>
      <c r="C2556" s="58">
        <v>119.417</v>
      </c>
      <c r="D2556" s="58">
        <v>89.16</v>
      </c>
      <c r="E2556" s="58">
        <v>33.241</v>
      </c>
      <c r="F2556" s="58">
        <v>76.61</v>
      </c>
      <c r="G2556" s="58">
        <v>25</v>
      </c>
      <c r="H2556" s="58">
        <v>56.173000000000002</v>
      </c>
      <c r="I2556" s="58">
        <v>109</v>
      </c>
      <c r="J2556" s="58">
        <v>53.533999999999999</v>
      </c>
      <c r="K2556" s="58">
        <v>259.8</v>
      </c>
      <c r="L2556" s="58">
        <v>58.244999999999997</v>
      </c>
    </row>
    <row r="2557" spans="2:12" x14ac:dyDescent="0.35">
      <c r="B2557" s="61">
        <v>43026</v>
      </c>
      <c r="C2557" s="58">
        <v>119.583</v>
      </c>
      <c r="D2557" s="58">
        <v>87.463999999999999</v>
      </c>
      <c r="E2557" s="58">
        <v>33.75</v>
      </c>
      <c r="F2557" s="58">
        <v>77.837000000000003</v>
      </c>
      <c r="G2557" s="58">
        <v>24.8</v>
      </c>
      <c r="H2557" s="58">
        <v>56.173000000000002</v>
      </c>
      <c r="I2557" s="58">
        <v>110</v>
      </c>
      <c r="J2557" s="58">
        <v>53.487000000000002</v>
      </c>
      <c r="K2557" s="58">
        <v>266.8</v>
      </c>
      <c r="L2557" s="58">
        <v>58.311999999999998</v>
      </c>
    </row>
    <row r="2558" spans="2:12" x14ac:dyDescent="0.35">
      <c r="B2558" s="61">
        <v>43027</v>
      </c>
      <c r="C2558" s="58">
        <v>120.667</v>
      </c>
      <c r="D2558" s="58">
        <v>87.018000000000001</v>
      </c>
      <c r="E2558" s="58">
        <v>33.299999999999997</v>
      </c>
      <c r="F2558" s="58">
        <v>75.891000000000005</v>
      </c>
      <c r="G2558" s="58">
        <v>24.8</v>
      </c>
      <c r="H2558" s="58">
        <v>56.029000000000003</v>
      </c>
      <c r="I2558" s="58">
        <v>109.2</v>
      </c>
      <c r="J2558" s="58">
        <v>53.393999999999998</v>
      </c>
      <c r="K2558" s="58">
        <v>261</v>
      </c>
      <c r="L2558" s="58">
        <v>58.042999999999999</v>
      </c>
    </row>
    <row r="2559" spans="2:12" x14ac:dyDescent="0.35">
      <c r="B2559" s="61">
        <v>43028</v>
      </c>
      <c r="C2559" s="58">
        <v>122.5</v>
      </c>
      <c r="D2559" s="58">
        <v>87.463999999999999</v>
      </c>
      <c r="E2559" s="58">
        <v>33.5</v>
      </c>
      <c r="F2559" s="58">
        <v>77.837000000000003</v>
      </c>
      <c r="G2559" s="58">
        <v>24.75</v>
      </c>
      <c r="H2559" s="58">
        <v>56.029000000000003</v>
      </c>
      <c r="I2559" s="58">
        <v>108</v>
      </c>
      <c r="J2559" s="58">
        <v>56.375999999999998</v>
      </c>
      <c r="K2559" s="58">
        <v>265.2</v>
      </c>
      <c r="L2559" s="58">
        <v>58.11</v>
      </c>
    </row>
    <row r="2560" spans="2:12" x14ac:dyDescent="0.35">
      <c r="B2560" s="61">
        <v>43031</v>
      </c>
      <c r="C2560" s="58">
        <v>119.167</v>
      </c>
      <c r="D2560" s="58">
        <v>87.463999999999999</v>
      </c>
      <c r="E2560" s="58">
        <v>33.4</v>
      </c>
      <c r="F2560" s="58">
        <v>78.471000000000004</v>
      </c>
      <c r="G2560" s="58">
        <v>24.75</v>
      </c>
      <c r="H2560" s="58">
        <v>56.511000000000003</v>
      </c>
      <c r="I2560" s="58">
        <v>108</v>
      </c>
      <c r="J2560" s="58">
        <v>55.723999999999997</v>
      </c>
      <c r="K2560" s="58">
        <v>263.2</v>
      </c>
      <c r="L2560" s="58">
        <v>58.244999999999997</v>
      </c>
    </row>
    <row r="2561" spans="2:12" x14ac:dyDescent="0.35">
      <c r="B2561" s="61">
        <v>43032</v>
      </c>
      <c r="C2561" s="58">
        <v>117.417</v>
      </c>
      <c r="D2561" s="58">
        <v>87.463999999999999</v>
      </c>
      <c r="E2561" s="58">
        <v>33.5</v>
      </c>
      <c r="F2561" s="58">
        <v>75.891000000000005</v>
      </c>
      <c r="G2561" s="58">
        <v>25</v>
      </c>
      <c r="H2561" s="58">
        <v>56.222000000000001</v>
      </c>
      <c r="I2561" s="58">
        <v>108</v>
      </c>
      <c r="J2561" s="58">
        <v>56.375999999999998</v>
      </c>
      <c r="K2561" s="58">
        <v>260</v>
      </c>
      <c r="L2561" s="58">
        <v>58.277999999999999</v>
      </c>
    </row>
    <row r="2562" spans="2:12" x14ac:dyDescent="0.35">
      <c r="B2562" s="61">
        <v>43033</v>
      </c>
      <c r="C2562" s="58">
        <v>113.333</v>
      </c>
      <c r="D2562" s="58">
        <v>87.463999999999999</v>
      </c>
      <c r="E2562" s="58">
        <v>33.5</v>
      </c>
      <c r="F2562" s="58">
        <v>75.721999999999994</v>
      </c>
      <c r="G2562" s="58">
        <v>25</v>
      </c>
      <c r="H2562" s="58">
        <v>55.835999999999999</v>
      </c>
      <c r="I2562" s="58">
        <v>107</v>
      </c>
      <c r="J2562" s="58">
        <v>57.587000000000003</v>
      </c>
      <c r="K2562" s="58">
        <v>249</v>
      </c>
      <c r="L2562" s="58">
        <v>58.277999999999999</v>
      </c>
    </row>
    <row r="2563" spans="2:12" x14ac:dyDescent="0.35">
      <c r="B2563" s="61">
        <v>43034</v>
      </c>
      <c r="C2563" s="58">
        <v>111.667</v>
      </c>
      <c r="D2563" s="58">
        <v>87.284999999999997</v>
      </c>
      <c r="E2563" s="58">
        <v>33.799999999999997</v>
      </c>
      <c r="F2563" s="58">
        <v>73.606999999999999</v>
      </c>
      <c r="G2563" s="58">
        <v>25</v>
      </c>
      <c r="H2563" s="58">
        <v>55.835999999999999</v>
      </c>
      <c r="I2563" s="58">
        <v>107</v>
      </c>
      <c r="J2563" s="58">
        <v>56.375999999999998</v>
      </c>
      <c r="K2563" s="58">
        <v>255</v>
      </c>
      <c r="L2563" s="58">
        <v>58.311999999999998</v>
      </c>
    </row>
    <row r="2564" spans="2:12" x14ac:dyDescent="0.35">
      <c r="B2564" s="61">
        <v>43035</v>
      </c>
      <c r="C2564" s="58">
        <v>112.5</v>
      </c>
      <c r="D2564" s="58">
        <v>87.463999999999999</v>
      </c>
      <c r="E2564" s="58">
        <v>33.799999999999997</v>
      </c>
      <c r="F2564" s="58">
        <v>73.606999999999999</v>
      </c>
      <c r="G2564" s="58">
        <v>25</v>
      </c>
      <c r="H2564" s="58">
        <v>56.125</v>
      </c>
      <c r="I2564" s="58">
        <v>107</v>
      </c>
      <c r="J2564" s="58">
        <v>55.77</v>
      </c>
      <c r="K2564" s="58">
        <v>255</v>
      </c>
      <c r="L2564" s="58">
        <v>58.378999999999998</v>
      </c>
    </row>
    <row r="2565" spans="2:12" x14ac:dyDescent="0.35">
      <c r="B2565" s="61">
        <v>43038</v>
      </c>
      <c r="C2565" s="58">
        <v>115</v>
      </c>
      <c r="D2565" s="58">
        <v>87.463999999999999</v>
      </c>
      <c r="E2565" s="58">
        <v>33.6</v>
      </c>
      <c r="F2565" s="58">
        <v>75.256</v>
      </c>
      <c r="G2565" s="58">
        <v>25</v>
      </c>
      <c r="H2565" s="58">
        <v>55.835999999999999</v>
      </c>
      <c r="I2565" s="58">
        <v>101</v>
      </c>
      <c r="J2565" s="58">
        <v>55.024999999999999</v>
      </c>
      <c r="K2565" s="58">
        <v>252</v>
      </c>
      <c r="L2565" s="58">
        <v>58.311999999999998</v>
      </c>
    </row>
    <row r="2566" spans="2:12" x14ac:dyDescent="0.35">
      <c r="B2566" s="61">
        <v>43039</v>
      </c>
      <c r="C2566" s="58">
        <v>114.583</v>
      </c>
      <c r="D2566" s="58">
        <v>87.463999999999999</v>
      </c>
      <c r="E2566" s="58">
        <v>33.5</v>
      </c>
      <c r="F2566" s="58">
        <v>73.268000000000001</v>
      </c>
      <c r="G2566" s="58">
        <v>25</v>
      </c>
      <c r="H2566" s="58">
        <v>56.366</v>
      </c>
      <c r="I2566" s="58">
        <v>100.5</v>
      </c>
      <c r="J2566" s="58">
        <v>54.978000000000002</v>
      </c>
      <c r="K2566" s="58">
        <v>246</v>
      </c>
      <c r="L2566" s="58">
        <v>58.445999999999998</v>
      </c>
    </row>
    <row r="2567" spans="2:12" x14ac:dyDescent="0.35">
      <c r="B2567" s="61">
        <v>43040</v>
      </c>
      <c r="C2567" s="58">
        <v>114.583</v>
      </c>
      <c r="D2567" s="58">
        <v>87.463999999999999</v>
      </c>
      <c r="E2567" s="58">
        <v>33.5</v>
      </c>
      <c r="F2567" s="58">
        <v>73.268000000000001</v>
      </c>
      <c r="G2567" s="58">
        <v>25</v>
      </c>
      <c r="H2567" s="58">
        <v>56.366</v>
      </c>
      <c r="I2567" s="58">
        <v>100.5</v>
      </c>
      <c r="J2567" s="58">
        <v>54.978000000000002</v>
      </c>
      <c r="K2567" s="58">
        <v>246</v>
      </c>
      <c r="L2567" s="58">
        <v>58.445999999999998</v>
      </c>
    </row>
    <row r="2568" spans="2:12" x14ac:dyDescent="0.35">
      <c r="B2568" s="61">
        <v>43041</v>
      </c>
      <c r="C2568" s="58">
        <v>114.583</v>
      </c>
      <c r="D2568" s="58">
        <v>87.463999999999999</v>
      </c>
      <c r="E2568" s="58">
        <v>33.5</v>
      </c>
      <c r="F2568" s="58">
        <v>73.268000000000001</v>
      </c>
      <c r="G2568" s="58">
        <v>25</v>
      </c>
      <c r="H2568" s="58">
        <v>56.366</v>
      </c>
      <c r="I2568" s="58">
        <v>100.5</v>
      </c>
      <c r="J2568" s="58">
        <v>54.978000000000002</v>
      </c>
      <c r="K2568" s="58">
        <v>246</v>
      </c>
      <c r="L2568" s="58">
        <v>58.445999999999998</v>
      </c>
    </row>
    <row r="2569" spans="2:12" x14ac:dyDescent="0.35">
      <c r="B2569" s="61">
        <v>43042</v>
      </c>
      <c r="C2569" s="58">
        <v>120</v>
      </c>
      <c r="D2569" s="58">
        <v>89.025999999999996</v>
      </c>
      <c r="E2569" s="58">
        <v>33.6</v>
      </c>
      <c r="F2569" s="58">
        <v>75.891000000000005</v>
      </c>
      <c r="G2569" s="58">
        <v>25</v>
      </c>
      <c r="H2569" s="58">
        <v>55.835999999999999</v>
      </c>
      <c r="I2569" s="58">
        <v>100</v>
      </c>
      <c r="J2569" s="58">
        <v>55.863</v>
      </c>
      <c r="K2569" s="58">
        <v>257</v>
      </c>
      <c r="L2569" s="58">
        <v>58.478999999999999</v>
      </c>
    </row>
    <row r="2570" spans="2:12" x14ac:dyDescent="0.35">
      <c r="B2570" s="61">
        <v>43045</v>
      </c>
      <c r="C2570" s="58">
        <v>120</v>
      </c>
      <c r="D2570" s="58">
        <v>85.322000000000003</v>
      </c>
      <c r="E2570" s="58">
        <v>33.450000000000003</v>
      </c>
      <c r="F2570" s="58">
        <v>76.144999999999996</v>
      </c>
      <c r="G2570" s="58">
        <v>25</v>
      </c>
      <c r="H2570" s="58">
        <v>55.932000000000002</v>
      </c>
      <c r="I2570" s="58">
        <v>104.9</v>
      </c>
      <c r="J2570" s="58">
        <v>54.838000000000001</v>
      </c>
      <c r="K2570" s="58">
        <v>248.8</v>
      </c>
      <c r="L2570" s="58">
        <v>58.478999999999999</v>
      </c>
    </row>
    <row r="2571" spans="2:12" x14ac:dyDescent="0.35">
      <c r="B2571" s="61">
        <v>43046</v>
      </c>
      <c r="C2571" s="58">
        <v>120.417</v>
      </c>
      <c r="D2571" s="58">
        <v>87.463999999999999</v>
      </c>
      <c r="E2571" s="58">
        <v>33.6</v>
      </c>
      <c r="F2571" s="58">
        <v>77.033000000000001</v>
      </c>
      <c r="G2571" s="58">
        <v>25</v>
      </c>
      <c r="H2571" s="58">
        <v>55.738999999999997</v>
      </c>
      <c r="I2571" s="58">
        <v>101</v>
      </c>
      <c r="J2571" s="58">
        <v>53.253999999999998</v>
      </c>
      <c r="K2571" s="58">
        <v>252</v>
      </c>
      <c r="L2571" s="58">
        <v>58.378999999999998</v>
      </c>
    </row>
    <row r="2572" spans="2:12" x14ac:dyDescent="0.35">
      <c r="B2572" s="61">
        <v>43047</v>
      </c>
      <c r="C2572" s="58">
        <v>120.833</v>
      </c>
      <c r="D2572" s="58">
        <v>87.463999999999999</v>
      </c>
      <c r="E2572" s="58">
        <v>33.549999999999997</v>
      </c>
      <c r="F2572" s="58">
        <v>79.528999999999996</v>
      </c>
      <c r="G2572" s="58">
        <v>25</v>
      </c>
      <c r="H2572" s="58">
        <v>55.738999999999997</v>
      </c>
      <c r="I2572" s="58">
        <v>100.4</v>
      </c>
      <c r="J2572" s="58">
        <v>52.741999999999997</v>
      </c>
      <c r="K2572" s="58">
        <v>253</v>
      </c>
      <c r="L2572" s="58">
        <v>58.244999999999997</v>
      </c>
    </row>
    <row r="2573" spans="2:12" x14ac:dyDescent="0.35">
      <c r="B2573" s="61">
        <v>43048</v>
      </c>
      <c r="C2573" s="58">
        <v>121.667</v>
      </c>
      <c r="D2573" s="58">
        <v>88.891999999999996</v>
      </c>
      <c r="E2573" s="58">
        <v>33.4</v>
      </c>
      <c r="F2573" s="58">
        <v>81.644000000000005</v>
      </c>
      <c r="G2573" s="58">
        <v>25</v>
      </c>
      <c r="H2573" s="58">
        <v>56.511000000000003</v>
      </c>
      <c r="I2573" s="58">
        <v>104.6</v>
      </c>
      <c r="J2573" s="58">
        <v>51.250999999999998</v>
      </c>
      <c r="K2573" s="58">
        <v>259.39999999999998</v>
      </c>
      <c r="L2573" s="58">
        <v>58.445999999999998</v>
      </c>
    </row>
    <row r="2574" spans="2:12" x14ac:dyDescent="0.35">
      <c r="B2574" s="61">
        <v>43049</v>
      </c>
      <c r="C2574" s="58">
        <v>120.833</v>
      </c>
      <c r="D2574" s="58">
        <v>88.712999999999994</v>
      </c>
      <c r="E2574" s="58">
        <v>33.5</v>
      </c>
      <c r="F2574" s="58">
        <v>80.459999999999994</v>
      </c>
      <c r="G2574" s="58">
        <v>25</v>
      </c>
      <c r="H2574" s="58">
        <v>55.98</v>
      </c>
      <c r="I2574" s="58">
        <v>104.6</v>
      </c>
      <c r="J2574" s="58">
        <v>51.436999999999998</v>
      </c>
      <c r="K2574" s="58">
        <v>260</v>
      </c>
      <c r="L2574" s="58">
        <v>58.445999999999998</v>
      </c>
    </row>
    <row r="2575" spans="2:12" x14ac:dyDescent="0.35">
      <c r="B2575" s="61">
        <v>43052</v>
      </c>
      <c r="C2575" s="58">
        <v>123</v>
      </c>
      <c r="D2575" s="58">
        <v>88.355999999999995</v>
      </c>
      <c r="E2575" s="58">
        <v>33.5</v>
      </c>
      <c r="F2575" s="58">
        <v>80.375</v>
      </c>
      <c r="G2575" s="58">
        <v>25</v>
      </c>
      <c r="H2575" s="58">
        <v>56.414000000000001</v>
      </c>
      <c r="I2575" s="58">
        <v>104</v>
      </c>
      <c r="J2575" s="58">
        <v>50.459000000000003</v>
      </c>
      <c r="K2575" s="58">
        <v>258.8</v>
      </c>
      <c r="L2575" s="58">
        <v>58.378999999999998</v>
      </c>
    </row>
    <row r="2576" spans="2:12" x14ac:dyDescent="0.35">
      <c r="B2576" s="61">
        <v>43053</v>
      </c>
      <c r="C2576" s="58">
        <v>120.833</v>
      </c>
      <c r="D2576" s="58">
        <v>88.355999999999995</v>
      </c>
      <c r="E2576" s="58">
        <v>33.5</v>
      </c>
      <c r="F2576" s="58">
        <v>79.402000000000001</v>
      </c>
      <c r="G2576" s="58">
        <v>25.5</v>
      </c>
      <c r="H2576" s="58">
        <v>56.896999999999998</v>
      </c>
      <c r="I2576" s="58">
        <v>104</v>
      </c>
      <c r="J2576" s="58">
        <v>51.250999999999998</v>
      </c>
      <c r="K2576" s="58">
        <v>252</v>
      </c>
      <c r="L2576" s="58">
        <v>58.143999999999998</v>
      </c>
    </row>
    <row r="2577" spans="2:12" x14ac:dyDescent="0.35">
      <c r="B2577" s="61">
        <v>43054</v>
      </c>
      <c r="C2577" s="58">
        <v>118.833</v>
      </c>
      <c r="D2577" s="58">
        <v>89.962999999999994</v>
      </c>
      <c r="E2577" s="58">
        <v>33.450000000000003</v>
      </c>
      <c r="F2577" s="58">
        <v>80.290000000000006</v>
      </c>
      <c r="G2577" s="58">
        <v>25.5</v>
      </c>
      <c r="H2577" s="58">
        <v>56.414000000000001</v>
      </c>
      <c r="I2577" s="58">
        <v>100</v>
      </c>
      <c r="J2577" s="58">
        <v>48.734999999999999</v>
      </c>
      <c r="K2577" s="58">
        <v>249.2</v>
      </c>
      <c r="L2577" s="58">
        <v>58.378999999999998</v>
      </c>
    </row>
    <row r="2578" spans="2:12" x14ac:dyDescent="0.35">
      <c r="B2578" s="61">
        <v>43055</v>
      </c>
      <c r="C2578" s="58">
        <v>117.5</v>
      </c>
      <c r="D2578" s="58">
        <v>87.998999999999995</v>
      </c>
      <c r="E2578" s="58">
        <v>33.35</v>
      </c>
      <c r="F2578" s="58">
        <v>79.105999999999995</v>
      </c>
      <c r="G2578" s="58">
        <v>24.6</v>
      </c>
      <c r="H2578" s="58">
        <v>56.029000000000003</v>
      </c>
      <c r="I2578" s="58">
        <v>100</v>
      </c>
      <c r="J2578" s="58">
        <v>51.250999999999998</v>
      </c>
      <c r="K2578" s="58">
        <v>250.2</v>
      </c>
      <c r="L2578" s="58">
        <v>58.378999999999998</v>
      </c>
    </row>
    <row r="2579" spans="2:12" x14ac:dyDescent="0.35">
      <c r="B2579" s="61">
        <v>43056</v>
      </c>
      <c r="C2579" s="58">
        <v>121.75</v>
      </c>
      <c r="D2579" s="58">
        <v>87.018000000000001</v>
      </c>
      <c r="E2579" s="58">
        <v>33.5</v>
      </c>
      <c r="F2579" s="58">
        <v>77.414000000000001</v>
      </c>
      <c r="G2579" s="58">
        <v>25</v>
      </c>
      <c r="H2579" s="58">
        <v>55.932000000000002</v>
      </c>
      <c r="I2579" s="58">
        <v>100</v>
      </c>
      <c r="J2579" s="58">
        <v>52.136000000000003</v>
      </c>
      <c r="K2579" s="58">
        <v>250</v>
      </c>
      <c r="L2579" s="58">
        <v>58.378999999999998</v>
      </c>
    </row>
    <row r="2580" spans="2:12" x14ac:dyDescent="0.35">
      <c r="B2580" s="61">
        <v>43059</v>
      </c>
      <c r="C2580" s="58">
        <v>121.833</v>
      </c>
      <c r="D2580" s="58">
        <v>87.061999999999998</v>
      </c>
      <c r="E2580" s="58">
        <v>33.549999999999997</v>
      </c>
      <c r="F2580" s="58">
        <v>79.36</v>
      </c>
      <c r="G2580" s="58">
        <v>25</v>
      </c>
      <c r="H2580" s="58">
        <v>55.835999999999999</v>
      </c>
      <c r="I2580" s="58">
        <v>100.1</v>
      </c>
      <c r="J2580" s="58">
        <v>51.158000000000001</v>
      </c>
      <c r="K2580" s="58">
        <v>250</v>
      </c>
      <c r="L2580" s="58">
        <v>58.311999999999998</v>
      </c>
    </row>
    <row r="2581" spans="2:12" x14ac:dyDescent="0.35">
      <c r="B2581" s="61">
        <v>43060</v>
      </c>
      <c r="C2581" s="58">
        <v>123.917</v>
      </c>
      <c r="D2581" s="58">
        <v>87.91</v>
      </c>
      <c r="E2581" s="58">
        <v>33.5</v>
      </c>
      <c r="F2581" s="58">
        <v>79.105999999999995</v>
      </c>
      <c r="G2581" s="58">
        <v>24.8</v>
      </c>
      <c r="H2581" s="58">
        <v>56.655999999999999</v>
      </c>
      <c r="I2581" s="58">
        <v>100.1</v>
      </c>
      <c r="J2581" s="58">
        <v>49.341000000000001</v>
      </c>
      <c r="K2581" s="58">
        <v>251</v>
      </c>
      <c r="L2581" s="58">
        <v>58.311999999999998</v>
      </c>
    </row>
    <row r="2582" spans="2:12" x14ac:dyDescent="0.35">
      <c r="B2582" s="61">
        <v>43061</v>
      </c>
      <c r="C2582" s="58">
        <v>124.167</v>
      </c>
      <c r="D2582" s="58">
        <v>88.623999999999995</v>
      </c>
      <c r="E2582" s="58">
        <v>33.4</v>
      </c>
      <c r="F2582" s="58">
        <v>79.528999999999996</v>
      </c>
      <c r="G2582" s="58">
        <v>25</v>
      </c>
      <c r="H2582" s="58">
        <v>55.402000000000001</v>
      </c>
      <c r="I2582" s="58">
        <v>99</v>
      </c>
      <c r="J2582" s="58">
        <v>49.387</v>
      </c>
      <c r="K2582" s="58">
        <v>247.8</v>
      </c>
      <c r="L2582" s="58">
        <v>58.378999999999998</v>
      </c>
    </row>
    <row r="2583" spans="2:12" x14ac:dyDescent="0.35">
      <c r="B2583" s="61">
        <v>43062</v>
      </c>
      <c r="C2583" s="58">
        <v>120.417</v>
      </c>
      <c r="D2583" s="58">
        <v>90.141000000000005</v>
      </c>
      <c r="E2583" s="58">
        <v>33.35</v>
      </c>
      <c r="F2583" s="58">
        <v>79.614000000000004</v>
      </c>
      <c r="G2583" s="58">
        <v>25</v>
      </c>
      <c r="H2583" s="58">
        <v>55.45</v>
      </c>
      <c r="I2583" s="58">
        <v>99</v>
      </c>
      <c r="J2583" s="58">
        <v>51.064</v>
      </c>
      <c r="K2583" s="58">
        <v>254</v>
      </c>
      <c r="L2583" s="58">
        <v>58.311999999999998</v>
      </c>
    </row>
    <row r="2584" spans="2:12" x14ac:dyDescent="0.35">
      <c r="B2584" s="61">
        <v>43063</v>
      </c>
      <c r="C2584" s="58">
        <v>121.583</v>
      </c>
      <c r="D2584" s="58">
        <v>90.230999999999995</v>
      </c>
      <c r="E2584" s="58">
        <v>33.35</v>
      </c>
      <c r="F2584" s="58">
        <v>79.951999999999998</v>
      </c>
      <c r="G2584" s="58">
        <v>25</v>
      </c>
      <c r="H2584" s="58">
        <v>55.161000000000001</v>
      </c>
      <c r="I2584" s="58">
        <v>99</v>
      </c>
      <c r="J2584" s="58">
        <v>52.322000000000003</v>
      </c>
      <c r="K2584" s="58">
        <v>254</v>
      </c>
      <c r="L2584" s="58">
        <v>58.344999999999999</v>
      </c>
    </row>
    <row r="2585" spans="2:12" x14ac:dyDescent="0.35">
      <c r="B2585" s="61">
        <v>43066</v>
      </c>
      <c r="C2585" s="58">
        <v>120.917</v>
      </c>
      <c r="D2585" s="58">
        <v>92.728999999999999</v>
      </c>
      <c r="E2585" s="58">
        <v>33.5</v>
      </c>
      <c r="F2585" s="58">
        <v>80.543999999999997</v>
      </c>
      <c r="G2585" s="58">
        <v>25</v>
      </c>
      <c r="H2585" s="58">
        <v>54.679000000000002</v>
      </c>
      <c r="I2585" s="58">
        <v>99.1</v>
      </c>
      <c r="J2585" s="58">
        <v>55.024999999999999</v>
      </c>
      <c r="K2585" s="58">
        <v>254.4</v>
      </c>
      <c r="L2585" s="58">
        <v>58.344999999999999</v>
      </c>
    </row>
    <row r="2586" spans="2:12" x14ac:dyDescent="0.35">
      <c r="B2586" s="61">
        <v>43067</v>
      </c>
      <c r="C2586" s="58">
        <v>120.583</v>
      </c>
      <c r="D2586" s="58">
        <v>92.105000000000004</v>
      </c>
      <c r="E2586" s="58">
        <v>33.299999999999997</v>
      </c>
      <c r="F2586" s="58">
        <v>79.444000000000003</v>
      </c>
      <c r="G2586" s="58">
        <v>24.1</v>
      </c>
      <c r="H2586" s="58">
        <v>54.485999999999997</v>
      </c>
      <c r="I2586" s="58">
        <v>99</v>
      </c>
      <c r="J2586" s="58">
        <v>52.415999999999997</v>
      </c>
      <c r="K2586" s="58">
        <v>251.4</v>
      </c>
      <c r="L2586" s="58">
        <v>58.478999999999999</v>
      </c>
    </row>
    <row r="2587" spans="2:12" x14ac:dyDescent="0.35">
      <c r="B2587" s="61">
        <v>43068</v>
      </c>
      <c r="C2587" s="58">
        <v>120.75</v>
      </c>
      <c r="D2587" s="58">
        <v>91.034000000000006</v>
      </c>
      <c r="E2587" s="58">
        <v>33.25</v>
      </c>
      <c r="F2587" s="58">
        <v>81.093999999999994</v>
      </c>
      <c r="G2587" s="58">
        <v>25</v>
      </c>
      <c r="H2587" s="58">
        <v>54.292999999999999</v>
      </c>
      <c r="I2587" s="58">
        <v>99</v>
      </c>
      <c r="J2587" s="58">
        <v>52.228999999999999</v>
      </c>
      <c r="K2587" s="58">
        <v>250</v>
      </c>
      <c r="L2587" s="58">
        <v>58.378999999999998</v>
      </c>
    </row>
    <row r="2588" spans="2:12" x14ac:dyDescent="0.35">
      <c r="B2588" s="61">
        <v>43069</v>
      </c>
      <c r="C2588" s="58">
        <v>121.667</v>
      </c>
      <c r="D2588" s="58">
        <v>91.837000000000003</v>
      </c>
      <c r="E2588" s="58">
        <v>33.4</v>
      </c>
      <c r="F2588" s="58">
        <v>81.052000000000007</v>
      </c>
      <c r="G2588" s="58">
        <v>25.1</v>
      </c>
      <c r="H2588" s="58">
        <v>55.45</v>
      </c>
      <c r="I2588" s="58">
        <v>100</v>
      </c>
      <c r="J2588" s="58">
        <v>52.649000000000001</v>
      </c>
      <c r="K2588" s="58">
        <v>250</v>
      </c>
      <c r="L2588" s="58">
        <v>58.378999999999998</v>
      </c>
    </row>
    <row r="2589" spans="2:12" x14ac:dyDescent="0.35">
      <c r="B2589" s="61">
        <v>43070</v>
      </c>
      <c r="C2589" s="58">
        <v>121.667</v>
      </c>
      <c r="D2589" s="58">
        <v>91.837000000000003</v>
      </c>
      <c r="E2589" s="58">
        <v>33.4</v>
      </c>
      <c r="F2589" s="58">
        <v>81.052000000000007</v>
      </c>
      <c r="G2589" s="58">
        <v>25.1</v>
      </c>
      <c r="H2589" s="58">
        <v>55.45</v>
      </c>
      <c r="I2589" s="58">
        <v>100</v>
      </c>
      <c r="J2589" s="58">
        <v>52.649000000000001</v>
      </c>
      <c r="K2589" s="58">
        <v>250</v>
      </c>
      <c r="L2589" s="58">
        <v>58.378999999999998</v>
      </c>
    </row>
    <row r="2590" spans="2:12" x14ac:dyDescent="0.35">
      <c r="B2590" s="61">
        <v>43073</v>
      </c>
      <c r="C2590" s="58">
        <v>122.5</v>
      </c>
      <c r="D2590" s="58">
        <v>89.427000000000007</v>
      </c>
      <c r="E2590" s="58">
        <v>33.35</v>
      </c>
      <c r="F2590" s="58">
        <v>78.597999999999999</v>
      </c>
      <c r="G2590" s="58">
        <v>25.1</v>
      </c>
      <c r="H2590" s="58">
        <v>54.485999999999997</v>
      </c>
      <c r="I2590" s="58">
        <v>100</v>
      </c>
      <c r="J2590" s="58">
        <v>51.390999999999998</v>
      </c>
      <c r="K2590" s="58">
        <v>247</v>
      </c>
      <c r="L2590" s="58">
        <v>58.378999999999998</v>
      </c>
    </row>
    <row r="2591" spans="2:12" x14ac:dyDescent="0.35">
      <c r="B2591" s="61">
        <v>43074</v>
      </c>
      <c r="C2591" s="58">
        <v>121.5</v>
      </c>
      <c r="D2591" s="58">
        <v>88.980999999999995</v>
      </c>
      <c r="E2591" s="58">
        <v>33.25</v>
      </c>
      <c r="F2591" s="58">
        <v>78.683000000000007</v>
      </c>
      <c r="G2591" s="58">
        <v>24.95</v>
      </c>
      <c r="H2591" s="58">
        <v>53.424999999999997</v>
      </c>
      <c r="I2591" s="58">
        <v>95.5</v>
      </c>
      <c r="J2591" s="58">
        <v>50.319000000000003</v>
      </c>
      <c r="K2591" s="58">
        <v>241</v>
      </c>
      <c r="L2591" s="58">
        <v>58.378999999999998</v>
      </c>
    </row>
    <row r="2592" spans="2:12" x14ac:dyDescent="0.35">
      <c r="B2592" s="61">
        <v>43075</v>
      </c>
      <c r="C2592" s="58">
        <v>122.083</v>
      </c>
      <c r="D2592" s="58">
        <v>91.48</v>
      </c>
      <c r="E2592" s="58">
        <v>33.200000000000003</v>
      </c>
      <c r="F2592" s="58">
        <v>78.471000000000004</v>
      </c>
      <c r="G2592" s="58">
        <v>24.5</v>
      </c>
      <c r="H2592" s="58">
        <v>53.618000000000002</v>
      </c>
      <c r="I2592" s="58">
        <v>96</v>
      </c>
      <c r="J2592" s="58">
        <v>53.115000000000002</v>
      </c>
      <c r="K2592" s="58">
        <v>237</v>
      </c>
      <c r="L2592" s="58">
        <v>58.378999999999998</v>
      </c>
    </row>
    <row r="2593" spans="2:12" x14ac:dyDescent="0.35">
      <c r="B2593" s="61">
        <v>43076</v>
      </c>
      <c r="C2593" s="58">
        <v>121.25</v>
      </c>
      <c r="D2593" s="58">
        <v>90.587999999999994</v>
      </c>
      <c r="E2593" s="58">
        <v>33.25</v>
      </c>
      <c r="F2593" s="58">
        <v>80.290000000000006</v>
      </c>
      <c r="G2593" s="58">
        <v>25</v>
      </c>
      <c r="H2593" s="58">
        <v>53.329000000000001</v>
      </c>
      <c r="I2593" s="58">
        <v>98</v>
      </c>
      <c r="J2593" s="58">
        <v>52.927999999999997</v>
      </c>
      <c r="K2593" s="58">
        <v>241</v>
      </c>
      <c r="L2593" s="58">
        <v>58.378999999999998</v>
      </c>
    </row>
    <row r="2594" spans="2:12" x14ac:dyDescent="0.35">
      <c r="B2594" s="61">
        <v>43077</v>
      </c>
      <c r="C2594" s="58">
        <v>121.667</v>
      </c>
      <c r="D2594" s="58">
        <v>91.837000000000003</v>
      </c>
      <c r="E2594" s="58">
        <v>33.200000000000003</v>
      </c>
      <c r="F2594" s="58">
        <v>79.783000000000001</v>
      </c>
      <c r="G2594" s="58">
        <v>25</v>
      </c>
      <c r="H2594" s="58">
        <v>53.087000000000003</v>
      </c>
      <c r="I2594" s="58">
        <v>99</v>
      </c>
      <c r="J2594" s="58">
        <v>52.228999999999999</v>
      </c>
      <c r="K2594" s="58">
        <v>244</v>
      </c>
      <c r="L2594" s="58">
        <v>58.378999999999998</v>
      </c>
    </row>
    <row r="2595" spans="2:12" x14ac:dyDescent="0.35">
      <c r="B2595" s="61">
        <v>43080</v>
      </c>
      <c r="C2595" s="58">
        <v>123.333</v>
      </c>
      <c r="D2595" s="58">
        <v>92.372</v>
      </c>
      <c r="E2595" s="58">
        <v>33.1</v>
      </c>
      <c r="F2595" s="58">
        <v>81.347999999999999</v>
      </c>
      <c r="G2595" s="58">
        <v>25</v>
      </c>
      <c r="H2595" s="58">
        <v>53.136000000000003</v>
      </c>
      <c r="I2595" s="58">
        <v>100</v>
      </c>
      <c r="J2595" s="58">
        <v>50.784999999999997</v>
      </c>
      <c r="K2595" s="58">
        <v>250</v>
      </c>
      <c r="L2595" s="58">
        <v>58.344999999999999</v>
      </c>
    </row>
    <row r="2596" spans="2:12" x14ac:dyDescent="0.35">
      <c r="B2596" s="61">
        <v>43081</v>
      </c>
      <c r="C2596" s="58">
        <v>127.5</v>
      </c>
      <c r="D2596" s="58">
        <v>92.819000000000003</v>
      </c>
      <c r="E2596" s="58">
        <v>33.1</v>
      </c>
      <c r="F2596" s="58">
        <v>82.998000000000005</v>
      </c>
      <c r="G2596" s="58">
        <v>25</v>
      </c>
      <c r="H2596" s="58">
        <v>53.136000000000003</v>
      </c>
      <c r="I2596" s="58">
        <v>96</v>
      </c>
      <c r="J2596" s="58">
        <v>50.692</v>
      </c>
      <c r="K2596" s="58">
        <v>250.2</v>
      </c>
      <c r="L2596" s="58">
        <v>58.311999999999998</v>
      </c>
    </row>
    <row r="2597" spans="2:12" x14ac:dyDescent="0.35">
      <c r="B2597" s="61">
        <v>43082</v>
      </c>
      <c r="C2597" s="58">
        <v>127.5</v>
      </c>
      <c r="D2597" s="58">
        <v>93.710999999999999</v>
      </c>
      <c r="E2597" s="58">
        <v>33</v>
      </c>
      <c r="F2597" s="58">
        <v>83.716999999999999</v>
      </c>
      <c r="G2597" s="58">
        <v>25</v>
      </c>
      <c r="H2597" s="58">
        <v>53.136000000000003</v>
      </c>
      <c r="I2597" s="58">
        <v>96</v>
      </c>
      <c r="J2597" s="58">
        <v>50.411999999999999</v>
      </c>
      <c r="K2597" s="58">
        <v>252</v>
      </c>
      <c r="L2597" s="58">
        <v>58.277999999999999</v>
      </c>
    </row>
    <row r="2598" spans="2:12" x14ac:dyDescent="0.35">
      <c r="B2598" s="61">
        <v>43083</v>
      </c>
      <c r="C2598" s="58">
        <v>127.917</v>
      </c>
      <c r="D2598" s="58">
        <v>94.156999999999996</v>
      </c>
      <c r="E2598" s="58">
        <v>33.049999999999997</v>
      </c>
      <c r="F2598" s="58">
        <v>83.59</v>
      </c>
      <c r="G2598" s="58">
        <v>25</v>
      </c>
      <c r="H2598" s="58">
        <v>53.762</v>
      </c>
      <c r="I2598" s="58">
        <v>96</v>
      </c>
      <c r="J2598" s="58">
        <v>50.411999999999999</v>
      </c>
      <c r="K2598" s="58">
        <v>253</v>
      </c>
      <c r="L2598" s="58">
        <v>58.244999999999997</v>
      </c>
    </row>
    <row r="2599" spans="2:12" x14ac:dyDescent="0.35">
      <c r="B2599" s="61">
        <v>43084</v>
      </c>
      <c r="C2599" s="58">
        <v>129.167</v>
      </c>
      <c r="D2599" s="58">
        <v>94.960999999999999</v>
      </c>
      <c r="E2599" s="58">
        <v>33.299999999999997</v>
      </c>
      <c r="F2599" s="58">
        <v>83.759</v>
      </c>
      <c r="G2599" s="58">
        <v>25</v>
      </c>
      <c r="H2599" s="58">
        <v>53.28</v>
      </c>
      <c r="I2599" s="58">
        <v>96.1</v>
      </c>
      <c r="J2599" s="58">
        <v>51.902999999999999</v>
      </c>
      <c r="K2599" s="58">
        <v>251.4</v>
      </c>
      <c r="L2599" s="58">
        <v>58.11</v>
      </c>
    </row>
    <row r="2600" spans="2:12" x14ac:dyDescent="0.35">
      <c r="B2600" s="61">
        <v>43087</v>
      </c>
      <c r="C2600" s="58">
        <v>130.833</v>
      </c>
      <c r="D2600" s="58">
        <v>91.926000000000002</v>
      </c>
      <c r="E2600" s="58">
        <v>33.25</v>
      </c>
      <c r="F2600" s="58">
        <v>83.167000000000002</v>
      </c>
      <c r="G2600" s="58">
        <v>25</v>
      </c>
      <c r="H2600" s="58">
        <v>57.765000000000001</v>
      </c>
      <c r="I2600" s="58">
        <v>96.1</v>
      </c>
      <c r="J2600" s="58">
        <v>51.344000000000001</v>
      </c>
      <c r="K2600" s="58">
        <v>255</v>
      </c>
      <c r="L2600" s="58">
        <v>58.143999999999998</v>
      </c>
    </row>
    <row r="2601" spans="2:12" x14ac:dyDescent="0.35">
      <c r="B2601" s="61">
        <v>43088</v>
      </c>
      <c r="C2601" s="58">
        <v>129</v>
      </c>
      <c r="D2601" s="58">
        <v>94.513999999999996</v>
      </c>
      <c r="E2601" s="58">
        <v>33.35</v>
      </c>
      <c r="F2601" s="58">
        <v>83.759</v>
      </c>
      <c r="G2601" s="58">
        <v>24.9</v>
      </c>
      <c r="H2601" s="58">
        <v>55.402000000000001</v>
      </c>
      <c r="I2601" s="58">
        <v>99.9</v>
      </c>
      <c r="J2601" s="58">
        <v>52.136000000000003</v>
      </c>
      <c r="K2601" s="58">
        <v>251.8</v>
      </c>
      <c r="L2601" s="58">
        <v>58.143999999999998</v>
      </c>
    </row>
    <row r="2602" spans="2:12" x14ac:dyDescent="0.35">
      <c r="B2602" s="61">
        <v>43089</v>
      </c>
      <c r="C2602" s="58">
        <v>125.25</v>
      </c>
      <c r="D2602" s="58">
        <v>93.533000000000001</v>
      </c>
      <c r="E2602" s="58">
        <v>33.25</v>
      </c>
      <c r="F2602" s="58">
        <v>83.759</v>
      </c>
      <c r="G2602" s="58">
        <v>24.9</v>
      </c>
      <c r="H2602" s="58">
        <v>55.161000000000001</v>
      </c>
      <c r="I2602" s="58">
        <v>100</v>
      </c>
      <c r="J2602" s="58">
        <v>51.95</v>
      </c>
      <c r="K2602" s="58">
        <v>254</v>
      </c>
      <c r="L2602" s="58">
        <v>58.244999999999997</v>
      </c>
    </row>
    <row r="2603" spans="2:12" x14ac:dyDescent="0.35">
      <c r="B2603" s="61">
        <v>43090</v>
      </c>
      <c r="C2603" s="58">
        <v>126.167</v>
      </c>
      <c r="D2603" s="58">
        <v>93.442999999999998</v>
      </c>
      <c r="E2603" s="58">
        <v>33.1</v>
      </c>
      <c r="F2603" s="58">
        <v>82.744</v>
      </c>
      <c r="G2603" s="58">
        <v>24.9</v>
      </c>
      <c r="H2603" s="58">
        <v>54.92</v>
      </c>
      <c r="I2603" s="58">
        <v>100</v>
      </c>
      <c r="J2603" s="58">
        <v>51.484000000000002</v>
      </c>
      <c r="K2603" s="58">
        <v>251.4</v>
      </c>
      <c r="L2603" s="58">
        <v>58.244999999999997</v>
      </c>
    </row>
    <row r="2604" spans="2:12" x14ac:dyDescent="0.35">
      <c r="B2604" s="61">
        <v>43091</v>
      </c>
      <c r="C2604" s="58">
        <v>125.083</v>
      </c>
      <c r="D2604" s="58">
        <v>94.156999999999996</v>
      </c>
      <c r="E2604" s="58">
        <v>33.299999999999997</v>
      </c>
      <c r="F2604" s="58">
        <v>82.912999999999997</v>
      </c>
      <c r="G2604" s="58">
        <v>24.9</v>
      </c>
      <c r="H2604" s="58">
        <v>55.932000000000002</v>
      </c>
      <c r="I2604" s="58">
        <v>100</v>
      </c>
      <c r="J2604" s="58">
        <v>51.576999999999998</v>
      </c>
      <c r="K2604" s="58">
        <v>252.4</v>
      </c>
      <c r="L2604" s="58">
        <v>58.244999999999997</v>
      </c>
    </row>
    <row r="2605" spans="2:12" x14ac:dyDescent="0.35">
      <c r="B2605" s="61">
        <v>43094</v>
      </c>
      <c r="C2605" s="58">
        <v>128</v>
      </c>
      <c r="D2605" s="58">
        <v>94.603999999999999</v>
      </c>
      <c r="E2605" s="58">
        <v>33.25</v>
      </c>
      <c r="F2605" s="58">
        <v>82.912999999999997</v>
      </c>
      <c r="G2605" s="58">
        <v>25</v>
      </c>
      <c r="H2605" s="58">
        <v>54.92</v>
      </c>
      <c r="I2605" s="58">
        <v>100</v>
      </c>
      <c r="J2605" s="58">
        <v>51.624000000000002</v>
      </c>
      <c r="K2605" s="58">
        <v>252</v>
      </c>
      <c r="L2605" s="58">
        <v>58.378999999999998</v>
      </c>
    </row>
    <row r="2606" spans="2:12" x14ac:dyDescent="0.35">
      <c r="B2606" s="61">
        <v>43095</v>
      </c>
      <c r="C2606" s="58">
        <v>128</v>
      </c>
      <c r="D2606" s="58">
        <v>94.603999999999999</v>
      </c>
      <c r="E2606" s="58">
        <v>33.25</v>
      </c>
      <c r="F2606" s="58">
        <v>82.912999999999997</v>
      </c>
      <c r="G2606" s="58">
        <v>25</v>
      </c>
      <c r="H2606" s="58">
        <v>54.92</v>
      </c>
      <c r="I2606" s="58">
        <v>100</v>
      </c>
      <c r="J2606" s="58">
        <v>51.624000000000002</v>
      </c>
      <c r="K2606" s="58">
        <v>252</v>
      </c>
      <c r="L2606" s="58">
        <v>58.378999999999998</v>
      </c>
    </row>
    <row r="2607" spans="2:12" x14ac:dyDescent="0.35">
      <c r="B2607" s="61">
        <v>43096</v>
      </c>
      <c r="C2607" s="58">
        <v>128</v>
      </c>
      <c r="D2607" s="58">
        <v>94.603999999999999</v>
      </c>
      <c r="E2607" s="58">
        <v>33.25</v>
      </c>
      <c r="F2607" s="58">
        <v>82.912999999999997</v>
      </c>
      <c r="G2607" s="58">
        <v>25</v>
      </c>
      <c r="H2607" s="58">
        <v>54.92</v>
      </c>
      <c r="I2607" s="58">
        <v>100</v>
      </c>
      <c r="J2607" s="58">
        <v>51.624000000000002</v>
      </c>
      <c r="K2607" s="58">
        <v>252</v>
      </c>
      <c r="L2607" s="58">
        <v>58.378999999999998</v>
      </c>
    </row>
    <row r="2608" spans="2:12" x14ac:dyDescent="0.35">
      <c r="B2608" s="61">
        <v>43097</v>
      </c>
      <c r="C2608" s="58">
        <v>129.833</v>
      </c>
      <c r="D2608" s="58">
        <v>94.603999999999999</v>
      </c>
      <c r="E2608" s="58">
        <v>33.25</v>
      </c>
      <c r="F2608" s="58">
        <v>83.759</v>
      </c>
      <c r="G2608" s="58">
        <v>25</v>
      </c>
      <c r="H2608" s="58">
        <v>54.244999999999997</v>
      </c>
      <c r="I2608" s="58">
        <v>100</v>
      </c>
      <c r="J2608" s="58">
        <v>51.624000000000002</v>
      </c>
      <c r="K2608" s="58">
        <v>254.2</v>
      </c>
      <c r="L2608" s="58">
        <v>58.11</v>
      </c>
    </row>
    <row r="2609" spans="2:12" x14ac:dyDescent="0.35">
      <c r="B2609" s="61">
        <v>43098</v>
      </c>
      <c r="C2609" s="58">
        <v>131.833</v>
      </c>
      <c r="D2609" s="58">
        <v>95.227999999999994</v>
      </c>
      <c r="E2609" s="58">
        <v>33.200000000000003</v>
      </c>
      <c r="F2609" s="58">
        <v>87.058999999999997</v>
      </c>
      <c r="G2609" s="58">
        <v>25</v>
      </c>
      <c r="H2609" s="58">
        <v>55.738999999999997</v>
      </c>
      <c r="I2609" s="58">
        <v>100.5</v>
      </c>
      <c r="J2609" s="58">
        <v>51.624000000000002</v>
      </c>
      <c r="K2609" s="58">
        <v>252.2</v>
      </c>
      <c r="L2609" s="58">
        <v>58.210999999999999</v>
      </c>
    </row>
    <row r="2610" spans="2:12" x14ac:dyDescent="0.35">
      <c r="B2610" s="61">
        <v>43101</v>
      </c>
      <c r="C2610" s="58">
        <v>136.667</v>
      </c>
      <c r="D2610" s="58">
        <v>96.477999999999994</v>
      </c>
      <c r="E2610" s="58">
        <v>33.299999999999997</v>
      </c>
      <c r="F2610" s="58">
        <v>85.79</v>
      </c>
      <c r="G2610" s="58">
        <v>24</v>
      </c>
      <c r="H2610" s="58">
        <v>54.679000000000002</v>
      </c>
      <c r="I2610" s="58">
        <v>145</v>
      </c>
      <c r="J2610" s="58">
        <v>51.576999999999998</v>
      </c>
      <c r="K2610" s="58">
        <v>251.4</v>
      </c>
      <c r="L2610" s="58">
        <v>58.143999999999998</v>
      </c>
    </row>
    <row r="2611" spans="2:12" x14ac:dyDescent="0.35">
      <c r="B2611" s="61">
        <v>43102</v>
      </c>
      <c r="C2611" s="58">
        <v>136.667</v>
      </c>
      <c r="D2611" s="58">
        <v>96.477999999999994</v>
      </c>
      <c r="E2611" s="58">
        <v>33.299999999999997</v>
      </c>
      <c r="F2611" s="58">
        <v>85.79</v>
      </c>
      <c r="G2611" s="58">
        <v>24</v>
      </c>
      <c r="H2611" s="58">
        <v>54.679000000000002</v>
      </c>
      <c r="I2611" s="58">
        <v>145</v>
      </c>
      <c r="J2611" s="58">
        <v>51.576999999999998</v>
      </c>
      <c r="K2611" s="58">
        <v>251.4</v>
      </c>
      <c r="L2611" s="58">
        <v>58.143999999999998</v>
      </c>
    </row>
    <row r="2612" spans="2:12" x14ac:dyDescent="0.35">
      <c r="B2612" s="61">
        <v>43103</v>
      </c>
      <c r="C2612" s="58">
        <v>136.667</v>
      </c>
      <c r="D2612" s="58">
        <v>96.477999999999994</v>
      </c>
      <c r="E2612" s="58">
        <v>33.299999999999997</v>
      </c>
      <c r="F2612" s="58">
        <v>85.79</v>
      </c>
      <c r="G2612" s="58">
        <v>24</v>
      </c>
      <c r="H2612" s="58">
        <v>54.679000000000002</v>
      </c>
      <c r="I2612" s="58">
        <v>145</v>
      </c>
      <c r="J2612" s="58">
        <v>51.576999999999998</v>
      </c>
      <c r="K2612" s="58">
        <v>251.4</v>
      </c>
      <c r="L2612" s="58">
        <v>58.143999999999998</v>
      </c>
    </row>
    <row r="2613" spans="2:12" x14ac:dyDescent="0.35">
      <c r="B2613" s="61">
        <v>43104</v>
      </c>
      <c r="C2613" s="58">
        <v>134.167</v>
      </c>
      <c r="D2613" s="58">
        <v>98.174000000000007</v>
      </c>
      <c r="E2613" s="58">
        <v>33.299999999999997</v>
      </c>
      <c r="F2613" s="58">
        <v>88.497</v>
      </c>
      <c r="G2613" s="58">
        <v>24.25</v>
      </c>
      <c r="H2613" s="58">
        <v>55.113</v>
      </c>
      <c r="I2613" s="58">
        <v>119.9</v>
      </c>
      <c r="J2613" s="58">
        <v>51.624000000000002</v>
      </c>
      <c r="K2613" s="58">
        <v>253.8</v>
      </c>
      <c r="L2613" s="58">
        <v>58.244999999999997</v>
      </c>
    </row>
    <row r="2614" spans="2:12" x14ac:dyDescent="0.35">
      <c r="B2614" s="61">
        <v>43105</v>
      </c>
      <c r="C2614" s="58">
        <v>133.333</v>
      </c>
      <c r="D2614" s="58">
        <v>100.583</v>
      </c>
      <c r="E2614" s="58">
        <v>33.299999999999997</v>
      </c>
      <c r="F2614" s="58">
        <v>90.442999999999998</v>
      </c>
      <c r="G2614" s="58">
        <v>24.5</v>
      </c>
      <c r="H2614" s="58">
        <v>54.774999999999999</v>
      </c>
      <c r="I2614" s="58">
        <v>117</v>
      </c>
      <c r="J2614" s="58">
        <v>51.436999999999998</v>
      </c>
      <c r="K2614" s="58">
        <v>249.8</v>
      </c>
      <c r="L2614" s="58">
        <v>58.244999999999997</v>
      </c>
    </row>
    <row r="2615" spans="2:12" x14ac:dyDescent="0.35">
      <c r="B2615" s="61">
        <v>43108</v>
      </c>
      <c r="C2615" s="58">
        <v>133.333</v>
      </c>
      <c r="D2615" s="58">
        <v>101.565</v>
      </c>
      <c r="E2615" s="58">
        <v>33.35</v>
      </c>
      <c r="F2615" s="58">
        <v>90.358999999999995</v>
      </c>
      <c r="G2615" s="58">
        <v>24.5</v>
      </c>
      <c r="H2615" s="58">
        <v>54.92</v>
      </c>
      <c r="I2615" s="58">
        <v>113.9</v>
      </c>
      <c r="J2615" s="58">
        <v>52.088999999999999</v>
      </c>
      <c r="K2615" s="58">
        <v>246</v>
      </c>
      <c r="L2615" s="58">
        <v>58.311999999999998</v>
      </c>
    </row>
    <row r="2616" spans="2:12" x14ac:dyDescent="0.35">
      <c r="B2616" s="61">
        <v>43109</v>
      </c>
      <c r="C2616" s="58">
        <v>130.25</v>
      </c>
      <c r="D2616" s="58">
        <v>101.565</v>
      </c>
      <c r="E2616" s="58">
        <v>33.299999999999997</v>
      </c>
      <c r="F2616" s="58">
        <v>91.204999999999998</v>
      </c>
      <c r="G2616" s="58">
        <v>24.5</v>
      </c>
      <c r="H2616" s="58">
        <v>54.968000000000004</v>
      </c>
      <c r="I2616" s="58">
        <v>112</v>
      </c>
      <c r="J2616" s="58">
        <v>51.624000000000002</v>
      </c>
      <c r="K2616" s="58">
        <v>249</v>
      </c>
      <c r="L2616" s="58">
        <v>58.713999999999999</v>
      </c>
    </row>
    <row r="2617" spans="2:12" x14ac:dyDescent="0.35">
      <c r="B2617" s="61">
        <v>43110</v>
      </c>
      <c r="C2617" s="58">
        <v>137.167</v>
      </c>
      <c r="D2617" s="58">
        <v>102.72499999999999</v>
      </c>
      <c r="E2617" s="58">
        <v>33.4</v>
      </c>
      <c r="F2617" s="58">
        <v>91.373999999999995</v>
      </c>
      <c r="G2617" s="58">
        <v>24.5</v>
      </c>
      <c r="H2617" s="58">
        <v>54.871000000000002</v>
      </c>
      <c r="I2617" s="58">
        <v>107</v>
      </c>
      <c r="J2617" s="58">
        <v>51.902999999999999</v>
      </c>
      <c r="K2617" s="58">
        <v>252.6</v>
      </c>
      <c r="L2617" s="58">
        <v>59.384999999999998</v>
      </c>
    </row>
    <row r="2618" spans="2:12" x14ac:dyDescent="0.35">
      <c r="B2618" s="61">
        <v>43111</v>
      </c>
      <c r="C2618" s="58">
        <v>137.333</v>
      </c>
      <c r="D2618" s="58">
        <v>106.652</v>
      </c>
      <c r="E2618" s="58">
        <v>35.299999999999997</v>
      </c>
      <c r="F2618" s="58">
        <v>91.204999999999998</v>
      </c>
      <c r="G2618" s="58">
        <v>24.25</v>
      </c>
      <c r="H2618" s="58">
        <v>54.63</v>
      </c>
      <c r="I2618" s="58">
        <v>107</v>
      </c>
      <c r="J2618" s="58">
        <v>51.624000000000002</v>
      </c>
      <c r="K2618" s="58">
        <v>253</v>
      </c>
      <c r="L2618" s="58">
        <v>59.552999999999997</v>
      </c>
    </row>
    <row r="2619" spans="2:12" x14ac:dyDescent="0.35">
      <c r="B2619" s="61">
        <v>43112</v>
      </c>
      <c r="C2619" s="58">
        <v>137.5</v>
      </c>
      <c r="D2619" s="58">
        <v>104.77800000000001</v>
      </c>
      <c r="E2619" s="58">
        <v>36</v>
      </c>
      <c r="F2619" s="58">
        <v>91.373999999999995</v>
      </c>
      <c r="G2619" s="58">
        <v>24.5</v>
      </c>
      <c r="H2619" s="58">
        <v>54.968000000000004</v>
      </c>
      <c r="I2619" s="58">
        <v>107</v>
      </c>
      <c r="J2619" s="58">
        <v>51.716999999999999</v>
      </c>
      <c r="K2619" s="58">
        <v>254.2</v>
      </c>
      <c r="L2619" s="58">
        <v>60.325000000000003</v>
      </c>
    </row>
    <row r="2620" spans="2:12" x14ac:dyDescent="0.35">
      <c r="B2620" s="61">
        <v>43115</v>
      </c>
      <c r="C2620" s="58">
        <v>137.417</v>
      </c>
      <c r="D2620" s="58">
        <v>104.24299999999999</v>
      </c>
      <c r="E2620" s="58">
        <v>37</v>
      </c>
      <c r="F2620" s="58">
        <v>92.811999999999998</v>
      </c>
      <c r="G2620" s="58">
        <v>24.5</v>
      </c>
      <c r="H2620" s="58">
        <v>54.92</v>
      </c>
      <c r="I2620" s="58">
        <v>107</v>
      </c>
      <c r="J2620" s="58">
        <v>51.81</v>
      </c>
      <c r="K2620" s="58">
        <v>255.4</v>
      </c>
      <c r="L2620" s="58">
        <v>60.424999999999997</v>
      </c>
    </row>
    <row r="2621" spans="2:12" x14ac:dyDescent="0.35">
      <c r="B2621" s="61">
        <v>43116</v>
      </c>
      <c r="C2621" s="58">
        <v>135.833</v>
      </c>
      <c r="D2621" s="58">
        <v>103.97499999999999</v>
      </c>
      <c r="E2621" s="58">
        <v>37.15</v>
      </c>
      <c r="F2621" s="58">
        <v>90.528000000000006</v>
      </c>
      <c r="G2621" s="58">
        <v>24.5</v>
      </c>
      <c r="H2621" s="58">
        <v>55.161000000000001</v>
      </c>
      <c r="I2621" s="58">
        <v>104.9</v>
      </c>
      <c r="J2621" s="58">
        <v>52.975000000000001</v>
      </c>
      <c r="K2621" s="58">
        <v>254</v>
      </c>
      <c r="L2621" s="58">
        <v>60.929000000000002</v>
      </c>
    </row>
    <row r="2622" spans="2:12" x14ac:dyDescent="0.35">
      <c r="B2622" s="61">
        <v>43117</v>
      </c>
      <c r="C2622" s="58">
        <v>134.167</v>
      </c>
      <c r="D2622" s="58">
        <v>102.904</v>
      </c>
      <c r="E2622" s="58">
        <v>37</v>
      </c>
      <c r="F2622" s="58">
        <v>90.528000000000006</v>
      </c>
      <c r="G2622" s="58">
        <v>25.5</v>
      </c>
      <c r="H2622" s="58">
        <v>54.871000000000002</v>
      </c>
      <c r="I2622" s="58">
        <v>100.2</v>
      </c>
      <c r="J2622" s="58">
        <v>52.927999999999997</v>
      </c>
      <c r="K2622" s="58">
        <v>255</v>
      </c>
      <c r="L2622" s="58">
        <v>60.392000000000003</v>
      </c>
    </row>
    <row r="2623" spans="2:12" x14ac:dyDescent="0.35">
      <c r="B2623" s="61">
        <v>43118</v>
      </c>
      <c r="C2623" s="58">
        <v>133.333</v>
      </c>
      <c r="D2623" s="58">
        <v>102.19</v>
      </c>
      <c r="E2623" s="58">
        <v>37.15</v>
      </c>
      <c r="F2623" s="58">
        <v>83.504999999999995</v>
      </c>
      <c r="G2623" s="58">
        <v>25.45</v>
      </c>
      <c r="H2623" s="58">
        <v>54.726999999999997</v>
      </c>
      <c r="I2623" s="58">
        <v>100.5</v>
      </c>
      <c r="J2623" s="58">
        <v>51.996000000000002</v>
      </c>
      <c r="K2623" s="58">
        <v>252</v>
      </c>
      <c r="L2623" s="58">
        <v>60.392000000000003</v>
      </c>
    </row>
    <row r="2624" spans="2:12" x14ac:dyDescent="0.35">
      <c r="B2624" s="61">
        <v>43119</v>
      </c>
      <c r="C2624" s="58">
        <v>130.833</v>
      </c>
      <c r="D2624" s="58">
        <v>102.636</v>
      </c>
      <c r="E2624" s="58">
        <v>37</v>
      </c>
      <c r="F2624" s="58">
        <v>83.081999999999994</v>
      </c>
      <c r="G2624" s="58">
        <v>26</v>
      </c>
      <c r="H2624" s="58">
        <v>54.389000000000003</v>
      </c>
      <c r="I2624" s="58">
        <v>104</v>
      </c>
      <c r="J2624" s="58">
        <v>50.970999999999997</v>
      </c>
      <c r="K2624" s="58">
        <v>251.6</v>
      </c>
      <c r="L2624" s="58">
        <v>60.325000000000003</v>
      </c>
    </row>
    <row r="2625" spans="2:12" x14ac:dyDescent="0.35">
      <c r="B2625" s="61">
        <v>43122</v>
      </c>
      <c r="C2625" s="58">
        <v>132.917</v>
      </c>
      <c r="D2625" s="58">
        <v>110.22199999999999</v>
      </c>
      <c r="E2625" s="58">
        <v>36.799999999999997</v>
      </c>
      <c r="F2625" s="58">
        <v>84.775000000000006</v>
      </c>
      <c r="G2625" s="58">
        <v>25.9</v>
      </c>
      <c r="H2625" s="58">
        <v>54.63</v>
      </c>
      <c r="I2625" s="58">
        <v>109</v>
      </c>
      <c r="J2625" s="58">
        <v>51.856999999999999</v>
      </c>
      <c r="K2625" s="58">
        <v>250</v>
      </c>
      <c r="L2625" s="58">
        <v>59.787999999999997</v>
      </c>
    </row>
    <row r="2626" spans="2:12" x14ac:dyDescent="0.35">
      <c r="B2626" s="61">
        <v>43123</v>
      </c>
      <c r="C2626" s="58">
        <v>132.5</v>
      </c>
      <c r="D2626" s="58">
        <v>110.133</v>
      </c>
      <c r="E2626" s="58">
        <v>37</v>
      </c>
      <c r="F2626" s="58">
        <v>84.605000000000004</v>
      </c>
      <c r="G2626" s="58">
        <v>26</v>
      </c>
      <c r="H2626" s="58">
        <v>54.582000000000001</v>
      </c>
      <c r="I2626" s="58">
        <v>104</v>
      </c>
      <c r="J2626" s="58">
        <v>51.996000000000002</v>
      </c>
      <c r="K2626" s="58">
        <v>250.6</v>
      </c>
      <c r="L2626" s="58">
        <v>61.063000000000002</v>
      </c>
    </row>
    <row r="2627" spans="2:12" x14ac:dyDescent="0.35">
      <c r="B2627" s="61">
        <v>43124</v>
      </c>
      <c r="C2627" s="58">
        <v>132.917</v>
      </c>
      <c r="D2627" s="58">
        <v>107.991</v>
      </c>
      <c r="E2627" s="58">
        <v>36.75</v>
      </c>
      <c r="F2627" s="58">
        <v>84.69</v>
      </c>
      <c r="G2627" s="58">
        <v>26</v>
      </c>
      <c r="H2627" s="58">
        <v>54.968000000000004</v>
      </c>
      <c r="I2627" s="58">
        <v>104.2</v>
      </c>
      <c r="J2627" s="58">
        <v>51.856999999999999</v>
      </c>
      <c r="K2627" s="58">
        <v>251.2</v>
      </c>
      <c r="L2627" s="58">
        <v>59.317999999999998</v>
      </c>
    </row>
    <row r="2628" spans="2:12" x14ac:dyDescent="0.35">
      <c r="B2628" s="61">
        <v>43125</v>
      </c>
      <c r="C2628" s="58">
        <v>131.583</v>
      </c>
      <c r="D2628" s="58">
        <v>105.40300000000001</v>
      </c>
      <c r="E2628" s="58">
        <v>36.9</v>
      </c>
      <c r="F2628" s="58">
        <v>86.296999999999997</v>
      </c>
      <c r="G2628" s="58">
        <v>26</v>
      </c>
      <c r="H2628" s="58">
        <v>55.594999999999999</v>
      </c>
      <c r="I2628" s="58">
        <v>104.2</v>
      </c>
      <c r="J2628" s="58">
        <v>50.692</v>
      </c>
      <c r="K2628" s="58">
        <v>251.8</v>
      </c>
      <c r="L2628" s="58">
        <v>59.720999999999997</v>
      </c>
    </row>
    <row r="2629" spans="2:12" x14ac:dyDescent="0.35">
      <c r="B2629" s="61">
        <v>43126</v>
      </c>
      <c r="C2629" s="58">
        <v>130.833</v>
      </c>
      <c r="D2629" s="58">
        <v>105.224</v>
      </c>
      <c r="E2629" s="58">
        <v>36.799999999999997</v>
      </c>
      <c r="F2629" s="58">
        <v>87.736000000000004</v>
      </c>
      <c r="G2629" s="58">
        <v>26</v>
      </c>
      <c r="H2629" s="58">
        <v>55.353999999999999</v>
      </c>
      <c r="I2629" s="58">
        <v>104.2</v>
      </c>
      <c r="J2629" s="58">
        <v>51.716999999999999</v>
      </c>
      <c r="K2629" s="58">
        <v>251.8</v>
      </c>
      <c r="L2629" s="58">
        <v>59.720999999999997</v>
      </c>
    </row>
    <row r="2630" spans="2:12" x14ac:dyDescent="0.35">
      <c r="B2630" s="61">
        <v>43129</v>
      </c>
      <c r="C2630" s="58">
        <v>131.25</v>
      </c>
      <c r="D2630" s="58">
        <v>105.13500000000001</v>
      </c>
      <c r="E2630" s="58">
        <v>36.75</v>
      </c>
      <c r="F2630" s="58">
        <v>85.704999999999998</v>
      </c>
      <c r="G2630" s="58">
        <v>26</v>
      </c>
      <c r="H2630" s="58">
        <v>55.45</v>
      </c>
      <c r="I2630" s="58">
        <v>104.2</v>
      </c>
      <c r="J2630" s="58">
        <v>51.296999999999997</v>
      </c>
      <c r="K2630" s="58">
        <v>251.6</v>
      </c>
      <c r="L2630" s="58">
        <v>60.392000000000003</v>
      </c>
    </row>
    <row r="2631" spans="2:12" x14ac:dyDescent="0.35">
      <c r="B2631" s="61">
        <v>43130</v>
      </c>
      <c r="C2631" s="58">
        <v>130.417</v>
      </c>
      <c r="D2631" s="58">
        <v>107.099</v>
      </c>
      <c r="E2631" s="58">
        <v>36.9</v>
      </c>
      <c r="F2631" s="58">
        <v>84.605000000000004</v>
      </c>
      <c r="G2631" s="58">
        <v>25.95</v>
      </c>
      <c r="H2631" s="58">
        <v>55.161000000000001</v>
      </c>
      <c r="I2631" s="58">
        <v>103</v>
      </c>
      <c r="J2631" s="58">
        <v>51.204000000000001</v>
      </c>
      <c r="K2631" s="58">
        <v>252</v>
      </c>
      <c r="L2631" s="58">
        <v>60.726999999999997</v>
      </c>
    </row>
    <row r="2632" spans="2:12" x14ac:dyDescent="0.35">
      <c r="B2632" s="61">
        <v>43131</v>
      </c>
      <c r="C2632" s="58">
        <v>129.583</v>
      </c>
      <c r="D2632" s="58">
        <v>107.099</v>
      </c>
      <c r="E2632" s="58">
        <v>36.700000000000003</v>
      </c>
      <c r="F2632" s="58">
        <v>84.605000000000004</v>
      </c>
      <c r="G2632" s="58">
        <v>25.95</v>
      </c>
      <c r="H2632" s="58">
        <v>56.8</v>
      </c>
      <c r="I2632" s="58">
        <v>103</v>
      </c>
      <c r="J2632" s="58">
        <v>47.058</v>
      </c>
      <c r="K2632" s="58">
        <v>246.8</v>
      </c>
      <c r="L2632" s="58">
        <v>61.063000000000002</v>
      </c>
    </row>
    <row r="2633" spans="2:12" x14ac:dyDescent="0.35">
      <c r="B2633" s="61">
        <v>43132</v>
      </c>
      <c r="C2633" s="58">
        <v>127.5</v>
      </c>
      <c r="D2633" s="58">
        <v>106.38500000000001</v>
      </c>
      <c r="E2633" s="58">
        <v>36.299999999999997</v>
      </c>
      <c r="F2633" s="58">
        <v>84.182000000000002</v>
      </c>
      <c r="G2633" s="58">
        <v>25.95</v>
      </c>
      <c r="H2633" s="58">
        <v>56.896999999999998</v>
      </c>
      <c r="I2633" s="58">
        <v>107</v>
      </c>
      <c r="J2633" s="58">
        <v>46.777999999999999</v>
      </c>
      <c r="K2633" s="58">
        <v>246</v>
      </c>
      <c r="L2633" s="58">
        <v>60.424999999999997</v>
      </c>
    </row>
    <row r="2634" spans="2:12" x14ac:dyDescent="0.35">
      <c r="B2634" s="61">
        <v>43133</v>
      </c>
      <c r="C2634" s="58">
        <v>127.083</v>
      </c>
      <c r="D2634" s="58">
        <v>107.009</v>
      </c>
      <c r="E2634" s="58">
        <v>36</v>
      </c>
      <c r="F2634" s="58">
        <v>83.421000000000006</v>
      </c>
      <c r="G2634" s="58">
        <v>25.95</v>
      </c>
      <c r="H2634" s="58">
        <v>56.752000000000002</v>
      </c>
      <c r="I2634" s="58">
        <v>107</v>
      </c>
      <c r="J2634" s="58">
        <v>47.058</v>
      </c>
      <c r="K2634" s="58">
        <v>245.2</v>
      </c>
      <c r="L2634" s="58">
        <v>60.761000000000003</v>
      </c>
    </row>
    <row r="2635" spans="2:12" x14ac:dyDescent="0.35">
      <c r="B2635" s="61">
        <v>43136</v>
      </c>
      <c r="C2635" s="58">
        <v>127.917</v>
      </c>
      <c r="D2635" s="58">
        <v>107.099</v>
      </c>
      <c r="E2635" s="58">
        <v>36.15</v>
      </c>
      <c r="F2635" s="58">
        <v>83.421000000000006</v>
      </c>
      <c r="G2635" s="58">
        <v>25.95</v>
      </c>
      <c r="H2635" s="58">
        <v>55.643000000000001</v>
      </c>
      <c r="I2635" s="58">
        <v>104.1</v>
      </c>
      <c r="J2635" s="58">
        <v>47.524000000000001</v>
      </c>
      <c r="K2635" s="58">
        <v>243.4</v>
      </c>
      <c r="L2635" s="58">
        <v>61.063000000000002</v>
      </c>
    </row>
    <row r="2636" spans="2:12" x14ac:dyDescent="0.35">
      <c r="B2636" s="61">
        <v>43137</v>
      </c>
      <c r="C2636" s="58">
        <v>125.417</v>
      </c>
      <c r="D2636" s="58">
        <v>108.705</v>
      </c>
      <c r="E2636" s="58">
        <v>35.85</v>
      </c>
      <c r="F2636" s="58">
        <v>82.236000000000004</v>
      </c>
      <c r="G2636" s="58">
        <v>25.95</v>
      </c>
      <c r="H2636" s="58">
        <v>55.643000000000001</v>
      </c>
      <c r="I2636" s="58">
        <v>104.1</v>
      </c>
      <c r="J2636" s="58">
        <v>46.311999999999998</v>
      </c>
      <c r="K2636" s="58">
        <v>238</v>
      </c>
      <c r="L2636" s="58">
        <v>61.063000000000002</v>
      </c>
    </row>
    <row r="2637" spans="2:12" x14ac:dyDescent="0.35">
      <c r="B2637" s="61">
        <v>43138</v>
      </c>
      <c r="C2637" s="58">
        <v>125</v>
      </c>
      <c r="D2637" s="58">
        <v>105.31399999999999</v>
      </c>
      <c r="E2637" s="58">
        <v>35.200000000000003</v>
      </c>
      <c r="F2637" s="58">
        <v>82.236000000000004</v>
      </c>
      <c r="G2637" s="58">
        <v>25.95</v>
      </c>
      <c r="H2637" s="58">
        <v>55.256999999999998</v>
      </c>
      <c r="I2637" s="58">
        <v>104</v>
      </c>
      <c r="J2637" s="58">
        <v>45.66</v>
      </c>
      <c r="K2637" s="58">
        <v>238</v>
      </c>
      <c r="L2637" s="58">
        <v>60.996000000000002</v>
      </c>
    </row>
    <row r="2638" spans="2:12" x14ac:dyDescent="0.35">
      <c r="B2638" s="61">
        <v>43139</v>
      </c>
      <c r="C2638" s="58">
        <v>127.5</v>
      </c>
      <c r="D2638" s="58">
        <v>106.652</v>
      </c>
      <c r="E2638" s="58">
        <v>35.799999999999997</v>
      </c>
      <c r="F2638" s="58">
        <v>82.236000000000004</v>
      </c>
      <c r="G2638" s="58">
        <v>25.95</v>
      </c>
      <c r="H2638" s="58">
        <v>55.256999999999998</v>
      </c>
      <c r="I2638" s="58">
        <v>103</v>
      </c>
      <c r="J2638" s="58">
        <v>45.66</v>
      </c>
      <c r="K2638" s="58">
        <v>246</v>
      </c>
      <c r="L2638" s="58">
        <v>60.895000000000003</v>
      </c>
    </row>
    <row r="2639" spans="2:12" x14ac:dyDescent="0.35">
      <c r="B2639" s="61">
        <v>43140</v>
      </c>
      <c r="C2639" s="58">
        <v>128.083</v>
      </c>
      <c r="D2639" s="58">
        <v>106.117</v>
      </c>
      <c r="E2639" s="58">
        <v>36.049999999999997</v>
      </c>
      <c r="F2639" s="58">
        <v>81.221000000000004</v>
      </c>
      <c r="G2639" s="58">
        <v>25.95</v>
      </c>
      <c r="H2639" s="58">
        <v>55.932000000000002</v>
      </c>
      <c r="I2639" s="58">
        <v>103</v>
      </c>
      <c r="J2639" s="58">
        <v>43.33</v>
      </c>
      <c r="K2639" s="58">
        <v>244</v>
      </c>
      <c r="L2639" s="58">
        <v>60.726999999999997</v>
      </c>
    </row>
    <row r="2640" spans="2:12" x14ac:dyDescent="0.35">
      <c r="B2640" s="61">
        <v>43143</v>
      </c>
      <c r="C2640" s="58">
        <v>125</v>
      </c>
      <c r="D2640" s="58">
        <v>105.224</v>
      </c>
      <c r="E2640" s="58">
        <v>36.15</v>
      </c>
      <c r="F2640" s="58">
        <v>80.798000000000002</v>
      </c>
      <c r="G2640" s="58">
        <v>24.8</v>
      </c>
      <c r="H2640" s="58">
        <v>55.932000000000002</v>
      </c>
      <c r="I2640" s="58">
        <v>103</v>
      </c>
      <c r="J2640" s="58">
        <v>44.728000000000002</v>
      </c>
      <c r="K2640" s="58">
        <v>245</v>
      </c>
      <c r="L2640" s="58">
        <v>60.459000000000003</v>
      </c>
    </row>
    <row r="2641" spans="2:12" x14ac:dyDescent="0.35">
      <c r="B2641" s="61">
        <v>43144</v>
      </c>
      <c r="C2641" s="58">
        <v>125</v>
      </c>
      <c r="D2641" s="58">
        <v>104.95699999999999</v>
      </c>
      <c r="E2641" s="58">
        <v>36.35</v>
      </c>
      <c r="F2641" s="58">
        <v>82.998000000000005</v>
      </c>
      <c r="G2641" s="58">
        <v>25.85</v>
      </c>
      <c r="H2641" s="58">
        <v>55.113</v>
      </c>
      <c r="I2641" s="58">
        <v>103</v>
      </c>
      <c r="J2641" s="58">
        <v>46.125999999999998</v>
      </c>
      <c r="K2641" s="58">
        <v>248.8</v>
      </c>
      <c r="L2641" s="58">
        <v>61.331000000000003</v>
      </c>
    </row>
    <row r="2642" spans="2:12" x14ac:dyDescent="0.35">
      <c r="B2642" s="61">
        <v>43145</v>
      </c>
      <c r="C2642" s="58">
        <v>125</v>
      </c>
      <c r="D2642" s="58">
        <v>107.099</v>
      </c>
      <c r="E2642" s="58">
        <v>36.35</v>
      </c>
      <c r="F2642" s="58">
        <v>82.320999999999998</v>
      </c>
      <c r="G2642" s="58">
        <v>25.85</v>
      </c>
      <c r="H2642" s="58">
        <v>55.113</v>
      </c>
      <c r="I2642" s="58">
        <v>103</v>
      </c>
      <c r="J2642" s="58">
        <v>45.52</v>
      </c>
      <c r="K2642" s="58">
        <v>249</v>
      </c>
      <c r="L2642" s="58">
        <v>60.526000000000003</v>
      </c>
    </row>
    <row r="2643" spans="2:12" x14ac:dyDescent="0.35">
      <c r="B2643" s="61">
        <v>43146</v>
      </c>
      <c r="C2643" s="58">
        <v>127.5</v>
      </c>
      <c r="D2643" s="58">
        <v>106.206</v>
      </c>
      <c r="E2643" s="58">
        <v>36.25</v>
      </c>
      <c r="F2643" s="58">
        <v>82.066999999999993</v>
      </c>
      <c r="G2643" s="58">
        <v>25.85</v>
      </c>
      <c r="H2643" s="58">
        <v>54.92</v>
      </c>
      <c r="I2643" s="58">
        <v>103</v>
      </c>
      <c r="J2643" s="58">
        <v>44.960999999999999</v>
      </c>
      <c r="K2643" s="58">
        <v>247.2</v>
      </c>
      <c r="L2643" s="58">
        <v>60.392000000000003</v>
      </c>
    </row>
    <row r="2644" spans="2:12" x14ac:dyDescent="0.35">
      <c r="B2644" s="61">
        <v>43147</v>
      </c>
      <c r="C2644" s="58">
        <v>125.25</v>
      </c>
      <c r="D2644" s="58">
        <v>107.099</v>
      </c>
      <c r="E2644" s="58">
        <v>36</v>
      </c>
      <c r="F2644" s="58">
        <v>81.897999999999996</v>
      </c>
      <c r="G2644" s="58">
        <v>25</v>
      </c>
      <c r="H2644" s="58">
        <v>54.774999999999999</v>
      </c>
      <c r="I2644" s="58">
        <v>103</v>
      </c>
      <c r="J2644" s="58">
        <v>43.795999999999999</v>
      </c>
      <c r="K2644" s="58">
        <v>258</v>
      </c>
      <c r="L2644" s="58">
        <v>60.392000000000003</v>
      </c>
    </row>
    <row r="2645" spans="2:12" x14ac:dyDescent="0.35">
      <c r="B2645" s="61">
        <v>43150</v>
      </c>
      <c r="C2645" s="58">
        <v>125.25</v>
      </c>
      <c r="D2645" s="58">
        <v>107.099</v>
      </c>
      <c r="E2645" s="58">
        <v>36</v>
      </c>
      <c r="F2645" s="58">
        <v>81.897999999999996</v>
      </c>
      <c r="G2645" s="58">
        <v>25</v>
      </c>
      <c r="H2645" s="58">
        <v>54.774999999999999</v>
      </c>
      <c r="I2645" s="58">
        <v>103</v>
      </c>
      <c r="J2645" s="58">
        <v>43.795999999999999</v>
      </c>
      <c r="K2645" s="58">
        <v>258</v>
      </c>
      <c r="L2645" s="58">
        <v>60.392000000000003</v>
      </c>
    </row>
    <row r="2646" spans="2:12" x14ac:dyDescent="0.35">
      <c r="B2646" s="61">
        <v>43151</v>
      </c>
      <c r="C2646" s="58">
        <v>130</v>
      </c>
      <c r="D2646" s="58">
        <v>111.02500000000001</v>
      </c>
      <c r="E2646" s="58">
        <v>36.1</v>
      </c>
      <c r="F2646" s="58">
        <v>84.521000000000001</v>
      </c>
      <c r="G2646" s="58">
        <v>24.55</v>
      </c>
      <c r="H2646" s="58">
        <v>55.064</v>
      </c>
      <c r="I2646" s="58">
        <v>103</v>
      </c>
      <c r="J2646" s="58">
        <v>43.61</v>
      </c>
      <c r="K2646" s="58">
        <v>255</v>
      </c>
      <c r="L2646" s="58">
        <v>60.726999999999997</v>
      </c>
    </row>
    <row r="2647" spans="2:12" x14ac:dyDescent="0.35">
      <c r="B2647" s="61">
        <v>43152</v>
      </c>
      <c r="C2647" s="58">
        <v>127.25</v>
      </c>
      <c r="D2647" s="58">
        <v>110.312</v>
      </c>
      <c r="E2647" s="58">
        <v>36.1</v>
      </c>
      <c r="F2647" s="58">
        <v>83.335999999999999</v>
      </c>
      <c r="G2647" s="58">
        <v>25.85</v>
      </c>
      <c r="H2647" s="58">
        <v>55.256999999999998</v>
      </c>
      <c r="I2647" s="58">
        <v>103</v>
      </c>
      <c r="J2647" s="58">
        <v>43.61</v>
      </c>
      <c r="K2647" s="58">
        <v>254</v>
      </c>
      <c r="L2647" s="58">
        <v>60.694000000000003</v>
      </c>
    </row>
    <row r="2648" spans="2:12" x14ac:dyDescent="0.35">
      <c r="B2648" s="61">
        <v>43153</v>
      </c>
      <c r="C2648" s="58">
        <v>125</v>
      </c>
      <c r="D2648" s="58">
        <v>107.991</v>
      </c>
      <c r="E2648" s="58">
        <v>35.6</v>
      </c>
      <c r="F2648" s="58">
        <v>83.335999999999999</v>
      </c>
      <c r="G2648" s="58">
        <v>24.7</v>
      </c>
      <c r="H2648" s="58">
        <v>55.884</v>
      </c>
      <c r="I2648" s="58">
        <v>103</v>
      </c>
      <c r="J2648" s="58">
        <v>43.33</v>
      </c>
      <c r="K2648" s="58">
        <v>257</v>
      </c>
      <c r="L2648" s="58">
        <v>60.392000000000003</v>
      </c>
    </row>
    <row r="2649" spans="2:12" x14ac:dyDescent="0.35">
      <c r="B2649" s="61">
        <v>43154</v>
      </c>
      <c r="C2649" s="58">
        <v>125</v>
      </c>
      <c r="D2649" s="58">
        <v>106.652</v>
      </c>
      <c r="E2649" s="58">
        <v>35.4</v>
      </c>
      <c r="F2649" s="58">
        <v>81.771000000000001</v>
      </c>
      <c r="G2649" s="58">
        <v>25</v>
      </c>
      <c r="H2649" s="58">
        <v>55.738999999999997</v>
      </c>
      <c r="I2649" s="58">
        <v>103</v>
      </c>
      <c r="J2649" s="58">
        <v>43.283999999999999</v>
      </c>
      <c r="K2649" s="58">
        <v>255</v>
      </c>
      <c r="L2649" s="58">
        <v>60.392000000000003</v>
      </c>
    </row>
    <row r="2650" spans="2:12" x14ac:dyDescent="0.35">
      <c r="B2650" s="61">
        <v>43157</v>
      </c>
      <c r="C2650" s="58">
        <v>122.5</v>
      </c>
      <c r="D2650" s="58">
        <v>106.742</v>
      </c>
      <c r="E2650" s="58">
        <v>35</v>
      </c>
      <c r="F2650" s="58">
        <v>81.771000000000001</v>
      </c>
      <c r="G2650" s="58">
        <v>23.35</v>
      </c>
      <c r="H2650" s="58">
        <v>54.92</v>
      </c>
      <c r="I2650" s="58">
        <v>104</v>
      </c>
      <c r="J2650" s="58">
        <v>43.19</v>
      </c>
      <c r="K2650" s="58">
        <v>247.4</v>
      </c>
      <c r="L2650" s="58">
        <v>60.392000000000003</v>
      </c>
    </row>
    <row r="2651" spans="2:12" x14ac:dyDescent="0.35">
      <c r="B2651" s="61">
        <v>43158</v>
      </c>
      <c r="C2651" s="58">
        <v>125</v>
      </c>
      <c r="D2651" s="58">
        <v>108.884</v>
      </c>
      <c r="E2651" s="58">
        <v>35.049999999999997</v>
      </c>
      <c r="F2651" s="58">
        <v>83.421000000000006</v>
      </c>
      <c r="G2651" s="58">
        <v>24.5</v>
      </c>
      <c r="H2651" s="58">
        <v>54.92</v>
      </c>
      <c r="I2651" s="58">
        <v>104</v>
      </c>
      <c r="J2651" s="58">
        <v>43.795999999999999</v>
      </c>
      <c r="K2651" s="58">
        <v>248</v>
      </c>
      <c r="L2651" s="58">
        <v>60.325000000000003</v>
      </c>
    </row>
    <row r="2652" spans="2:12" x14ac:dyDescent="0.35">
      <c r="B2652" s="61">
        <v>43159</v>
      </c>
      <c r="C2652" s="58">
        <v>130.833</v>
      </c>
      <c r="D2652" s="58">
        <v>107.009</v>
      </c>
      <c r="E2652" s="58">
        <v>35.25</v>
      </c>
      <c r="F2652" s="58">
        <v>83.251999999999995</v>
      </c>
      <c r="G2652" s="58">
        <v>24.45</v>
      </c>
      <c r="H2652" s="58">
        <v>54.726999999999997</v>
      </c>
      <c r="I2652" s="58">
        <v>107.9</v>
      </c>
      <c r="J2652" s="58">
        <v>43.33</v>
      </c>
      <c r="K2652" s="58">
        <v>250</v>
      </c>
      <c r="L2652" s="58">
        <v>60.593000000000004</v>
      </c>
    </row>
    <row r="2653" spans="2:12" x14ac:dyDescent="0.35">
      <c r="B2653" s="61">
        <v>43160</v>
      </c>
      <c r="C2653" s="58">
        <v>129.833</v>
      </c>
      <c r="D2653" s="58">
        <v>107.009</v>
      </c>
      <c r="E2653" s="58">
        <v>35.200000000000003</v>
      </c>
      <c r="F2653" s="58">
        <v>82.786000000000001</v>
      </c>
      <c r="G2653" s="58">
        <v>24.15</v>
      </c>
      <c r="H2653" s="58">
        <v>55.209000000000003</v>
      </c>
      <c r="I2653" s="58">
        <v>106.6</v>
      </c>
      <c r="J2653" s="58">
        <v>43.377000000000002</v>
      </c>
      <c r="K2653" s="58">
        <v>246.2</v>
      </c>
      <c r="L2653" s="58">
        <v>61.063000000000002</v>
      </c>
    </row>
    <row r="2654" spans="2:12" x14ac:dyDescent="0.35">
      <c r="B2654" s="61">
        <v>43161</v>
      </c>
      <c r="C2654" s="58">
        <v>127.667</v>
      </c>
      <c r="D2654" s="58">
        <v>105.76</v>
      </c>
      <c r="E2654" s="58">
        <v>35.200000000000003</v>
      </c>
      <c r="F2654" s="58">
        <v>82.066999999999993</v>
      </c>
      <c r="G2654" s="58">
        <v>23.9</v>
      </c>
      <c r="H2654" s="58">
        <v>54.871000000000002</v>
      </c>
      <c r="I2654" s="58">
        <v>104</v>
      </c>
      <c r="J2654" s="58">
        <v>43.517000000000003</v>
      </c>
      <c r="K2654" s="58">
        <v>245.2</v>
      </c>
      <c r="L2654" s="58">
        <v>61.063000000000002</v>
      </c>
    </row>
    <row r="2655" spans="2:12" x14ac:dyDescent="0.35">
      <c r="B2655" s="61">
        <v>43164</v>
      </c>
      <c r="C2655" s="58">
        <v>129.167</v>
      </c>
      <c r="D2655" s="58">
        <v>105.492</v>
      </c>
      <c r="E2655" s="58">
        <v>35</v>
      </c>
      <c r="F2655" s="58">
        <v>82.912999999999997</v>
      </c>
      <c r="G2655" s="58">
        <v>23.9</v>
      </c>
      <c r="H2655" s="58">
        <v>55.064</v>
      </c>
      <c r="I2655" s="58">
        <v>104</v>
      </c>
      <c r="J2655" s="58">
        <v>43.795999999999999</v>
      </c>
      <c r="K2655" s="58">
        <v>247.2</v>
      </c>
      <c r="L2655" s="58">
        <v>61.063000000000002</v>
      </c>
    </row>
    <row r="2656" spans="2:12" x14ac:dyDescent="0.35">
      <c r="B2656" s="61">
        <v>43165</v>
      </c>
      <c r="C2656" s="58">
        <v>125.833</v>
      </c>
      <c r="D2656" s="58">
        <v>105.04600000000001</v>
      </c>
      <c r="E2656" s="58">
        <v>35.1</v>
      </c>
      <c r="F2656" s="58">
        <v>81.221000000000004</v>
      </c>
      <c r="G2656" s="58">
        <v>24.15</v>
      </c>
      <c r="H2656" s="58">
        <v>55.738999999999997</v>
      </c>
      <c r="I2656" s="58">
        <v>103.5</v>
      </c>
      <c r="J2656" s="58">
        <v>43.795999999999999</v>
      </c>
      <c r="K2656" s="58">
        <v>245.4</v>
      </c>
      <c r="L2656" s="58">
        <v>61.063000000000002</v>
      </c>
    </row>
    <row r="2657" spans="2:12" x14ac:dyDescent="0.35">
      <c r="B2657" s="61">
        <v>43166</v>
      </c>
      <c r="C2657" s="58">
        <v>125</v>
      </c>
      <c r="D2657" s="58">
        <v>105.04600000000001</v>
      </c>
      <c r="E2657" s="58">
        <v>35.1</v>
      </c>
      <c r="F2657" s="58">
        <v>81.179000000000002</v>
      </c>
      <c r="G2657" s="58">
        <v>24.15</v>
      </c>
      <c r="H2657" s="58">
        <v>55.161000000000001</v>
      </c>
      <c r="I2657" s="58">
        <v>103.5</v>
      </c>
      <c r="J2657" s="58">
        <v>43.795999999999999</v>
      </c>
      <c r="K2657" s="58">
        <v>242.6</v>
      </c>
      <c r="L2657" s="58">
        <v>60.860999999999997</v>
      </c>
    </row>
    <row r="2658" spans="2:12" x14ac:dyDescent="0.35">
      <c r="B2658" s="61">
        <v>43167</v>
      </c>
      <c r="C2658" s="58">
        <v>129</v>
      </c>
      <c r="D2658" s="58">
        <v>105.13500000000001</v>
      </c>
      <c r="E2658" s="58">
        <v>35.1</v>
      </c>
      <c r="F2658" s="58">
        <v>80.375</v>
      </c>
      <c r="G2658" s="58">
        <v>24.15</v>
      </c>
      <c r="H2658" s="58">
        <v>55.45</v>
      </c>
      <c r="I2658" s="58">
        <v>110</v>
      </c>
      <c r="J2658" s="58">
        <v>43.795999999999999</v>
      </c>
      <c r="K2658" s="58">
        <v>250</v>
      </c>
      <c r="L2658" s="58">
        <v>60.860999999999997</v>
      </c>
    </row>
    <row r="2659" spans="2:12" x14ac:dyDescent="0.35">
      <c r="B2659" s="61">
        <v>43168</v>
      </c>
      <c r="C2659" s="58">
        <v>125</v>
      </c>
      <c r="D2659" s="58">
        <v>105.13500000000001</v>
      </c>
      <c r="E2659" s="58">
        <v>35.1</v>
      </c>
      <c r="F2659" s="58">
        <v>81.179000000000002</v>
      </c>
      <c r="G2659" s="58">
        <v>24</v>
      </c>
      <c r="H2659" s="58">
        <v>54.871000000000002</v>
      </c>
      <c r="I2659" s="58">
        <v>165</v>
      </c>
      <c r="J2659" s="58">
        <v>43.655999999999999</v>
      </c>
      <c r="K2659" s="58">
        <v>250</v>
      </c>
      <c r="L2659" s="58">
        <v>60.860999999999997</v>
      </c>
    </row>
    <row r="2660" spans="2:12" x14ac:dyDescent="0.35">
      <c r="B2660" s="61">
        <v>43171</v>
      </c>
      <c r="C2660" s="58">
        <v>124.167</v>
      </c>
      <c r="D2660" s="58">
        <v>104.867</v>
      </c>
      <c r="E2660" s="58">
        <v>35.1</v>
      </c>
      <c r="F2660" s="58">
        <v>81.221000000000004</v>
      </c>
      <c r="G2660" s="58">
        <v>24</v>
      </c>
      <c r="H2660" s="58">
        <v>54.774999999999999</v>
      </c>
      <c r="I2660" s="58">
        <v>125</v>
      </c>
      <c r="J2660" s="58">
        <v>43.655999999999999</v>
      </c>
      <c r="K2660" s="58">
        <v>250</v>
      </c>
      <c r="L2660" s="58">
        <v>60.895000000000003</v>
      </c>
    </row>
    <row r="2661" spans="2:12" x14ac:dyDescent="0.35">
      <c r="B2661" s="61">
        <v>43172</v>
      </c>
      <c r="C2661" s="58">
        <v>127.75</v>
      </c>
      <c r="D2661" s="58">
        <v>106.206</v>
      </c>
      <c r="E2661" s="58">
        <v>35.200000000000003</v>
      </c>
      <c r="F2661" s="58">
        <v>81.813000000000002</v>
      </c>
      <c r="G2661" s="58">
        <v>24</v>
      </c>
      <c r="H2661" s="58">
        <v>54.968000000000004</v>
      </c>
      <c r="I2661" s="58">
        <v>112.5</v>
      </c>
      <c r="J2661" s="58">
        <v>43.655999999999999</v>
      </c>
      <c r="K2661" s="58">
        <v>252</v>
      </c>
      <c r="L2661" s="58">
        <v>61.063000000000002</v>
      </c>
    </row>
    <row r="2662" spans="2:12" x14ac:dyDescent="0.35">
      <c r="B2662" s="61">
        <v>43173</v>
      </c>
      <c r="C2662" s="58">
        <v>124.583</v>
      </c>
      <c r="D2662" s="58">
        <v>105.938</v>
      </c>
      <c r="E2662" s="58">
        <v>35.299999999999997</v>
      </c>
      <c r="F2662" s="58">
        <v>81.221000000000004</v>
      </c>
      <c r="G2662" s="58">
        <v>24.15</v>
      </c>
      <c r="H2662" s="58">
        <v>54.774999999999999</v>
      </c>
      <c r="I2662" s="58">
        <v>118.5</v>
      </c>
      <c r="J2662" s="58">
        <v>43.517000000000003</v>
      </c>
      <c r="K2662" s="58">
        <v>250</v>
      </c>
      <c r="L2662" s="58">
        <v>60.56</v>
      </c>
    </row>
    <row r="2663" spans="2:12" x14ac:dyDescent="0.35">
      <c r="B2663" s="61">
        <v>43174</v>
      </c>
      <c r="C2663" s="58">
        <v>125</v>
      </c>
      <c r="D2663" s="58">
        <v>102.815</v>
      </c>
      <c r="E2663" s="58">
        <v>35.35</v>
      </c>
      <c r="F2663" s="58">
        <v>81.644000000000005</v>
      </c>
      <c r="G2663" s="58">
        <v>24</v>
      </c>
      <c r="H2663" s="58">
        <v>54.582000000000001</v>
      </c>
      <c r="I2663" s="58">
        <v>115.2</v>
      </c>
      <c r="J2663" s="58">
        <v>43.377000000000002</v>
      </c>
      <c r="K2663" s="58">
        <v>244</v>
      </c>
      <c r="L2663" s="58">
        <v>60.392000000000003</v>
      </c>
    </row>
    <row r="2664" spans="2:12" x14ac:dyDescent="0.35">
      <c r="B2664" s="61">
        <v>43175</v>
      </c>
      <c r="C2664" s="58">
        <v>121.167</v>
      </c>
      <c r="D2664" s="58">
        <v>102.36799999999999</v>
      </c>
      <c r="E2664" s="58">
        <v>35.299999999999997</v>
      </c>
      <c r="F2664" s="58">
        <v>81.221000000000004</v>
      </c>
      <c r="G2664" s="58">
        <v>23.95</v>
      </c>
      <c r="H2664" s="58">
        <v>54.389000000000003</v>
      </c>
      <c r="I2664" s="58">
        <v>109</v>
      </c>
      <c r="J2664" s="58">
        <v>43.377000000000002</v>
      </c>
      <c r="K2664" s="58">
        <v>244</v>
      </c>
      <c r="L2664" s="58">
        <v>60.392000000000003</v>
      </c>
    </row>
    <row r="2665" spans="2:12" x14ac:dyDescent="0.35">
      <c r="B2665" s="61">
        <v>43178</v>
      </c>
      <c r="C2665" s="58">
        <v>122.167</v>
      </c>
      <c r="D2665" s="58">
        <v>102.36799999999999</v>
      </c>
      <c r="E2665" s="58">
        <v>35.200000000000003</v>
      </c>
      <c r="F2665" s="58">
        <v>78.319000000000003</v>
      </c>
      <c r="G2665" s="58">
        <v>23.5</v>
      </c>
      <c r="H2665" s="58">
        <v>54.341000000000001</v>
      </c>
      <c r="I2665" s="58">
        <v>106.6</v>
      </c>
      <c r="J2665" s="58">
        <v>43.051000000000002</v>
      </c>
      <c r="K2665" s="58">
        <v>251</v>
      </c>
      <c r="L2665" s="58">
        <v>60.392000000000003</v>
      </c>
    </row>
    <row r="2666" spans="2:12" x14ac:dyDescent="0.35">
      <c r="B2666" s="61">
        <v>43179</v>
      </c>
      <c r="C2666" s="58">
        <v>124.167</v>
      </c>
      <c r="D2666" s="58">
        <v>102.636</v>
      </c>
      <c r="E2666" s="58">
        <v>35.1</v>
      </c>
      <c r="F2666" s="58">
        <v>77.477999999999994</v>
      </c>
      <c r="G2666" s="58">
        <v>23.45</v>
      </c>
      <c r="H2666" s="58">
        <v>54.341000000000001</v>
      </c>
      <c r="I2666" s="58">
        <v>106</v>
      </c>
      <c r="J2666" s="58">
        <v>43.003999999999998</v>
      </c>
      <c r="K2666" s="58">
        <v>254</v>
      </c>
      <c r="L2666" s="58">
        <v>60.895000000000003</v>
      </c>
    </row>
    <row r="2667" spans="2:12" x14ac:dyDescent="0.35">
      <c r="B2667" s="61">
        <v>43180</v>
      </c>
      <c r="C2667" s="58">
        <v>120.833</v>
      </c>
      <c r="D2667" s="58">
        <v>101.03</v>
      </c>
      <c r="E2667" s="58">
        <v>34.950000000000003</v>
      </c>
      <c r="F2667" s="58">
        <v>75.31</v>
      </c>
      <c r="G2667" s="58">
        <v>23.9</v>
      </c>
      <c r="H2667" s="58">
        <v>54.1</v>
      </c>
      <c r="I2667" s="58">
        <v>105</v>
      </c>
      <c r="J2667" s="58">
        <v>42.725000000000001</v>
      </c>
      <c r="K2667" s="58">
        <v>251.6</v>
      </c>
      <c r="L2667" s="58">
        <v>60.392000000000003</v>
      </c>
    </row>
    <row r="2668" spans="2:12" x14ac:dyDescent="0.35">
      <c r="B2668" s="61">
        <v>43181</v>
      </c>
      <c r="C2668" s="58">
        <v>118.333</v>
      </c>
      <c r="D2668" s="58">
        <v>97.46</v>
      </c>
      <c r="E2668" s="58">
        <v>34.9</v>
      </c>
      <c r="F2668" s="58">
        <v>74.468999999999994</v>
      </c>
      <c r="G2668" s="58">
        <v>23.9</v>
      </c>
      <c r="H2668" s="58">
        <v>53.087000000000003</v>
      </c>
      <c r="I2668" s="58">
        <v>105</v>
      </c>
      <c r="J2668" s="58">
        <v>41.932000000000002</v>
      </c>
      <c r="K2668" s="58">
        <v>248</v>
      </c>
      <c r="L2668" s="58">
        <v>60.357999999999997</v>
      </c>
    </row>
    <row r="2669" spans="2:12" x14ac:dyDescent="0.35">
      <c r="B2669" s="61">
        <v>43182</v>
      </c>
      <c r="C2669" s="58">
        <v>119.583</v>
      </c>
      <c r="D2669" s="58">
        <v>99.959000000000003</v>
      </c>
      <c r="E2669" s="58">
        <v>34.9</v>
      </c>
      <c r="F2669" s="58">
        <v>75.177000000000007</v>
      </c>
      <c r="G2669" s="58">
        <v>23.9</v>
      </c>
      <c r="H2669" s="58">
        <v>53.329000000000001</v>
      </c>
      <c r="I2669" s="58">
        <v>108</v>
      </c>
      <c r="J2669" s="58">
        <v>41.932000000000002</v>
      </c>
      <c r="K2669" s="58">
        <v>248</v>
      </c>
      <c r="L2669" s="58">
        <v>60.392000000000003</v>
      </c>
    </row>
    <row r="2670" spans="2:12" x14ac:dyDescent="0.35">
      <c r="B2670" s="61">
        <v>43185</v>
      </c>
      <c r="C2670" s="58">
        <v>116.667</v>
      </c>
      <c r="D2670" s="58">
        <v>97.37</v>
      </c>
      <c r="E2670" s="58">
        <v>34.9</v>
      </c>
      <c r="F2670" s="58">
        <v>74.114999999999995</v>
      </c>
      <c r="G2670" s="58">
        <v>23.9</v>
      </c>
      <c r="H2670" s="58">
        <v>52.363999999999997</v>
      </c>
      <c r="I2670" s="58">
        <v>111.5</v>
      </c>
      <c r="J2670" s="58">
        <v>41.932000000000002</v>
      </c>
      <c r="K2670" s="58">
        <v>244.6</v>
      </c>
      <c r="L2670" s="58">
        <v>60.392000000000003</v>
      </c>
    </row>
    <row r="2671" spans="2:12" x14ac:dyDescent="0.35">
      <c r="B2671" s="61">
        <v>43186</v>
      </c>
      <c r="C2671" s="58">
        <v>115</v>
      </c>
      <c r="D2671" s="58">
        <v>97.549000000000007</v>
      </c>
      <c r="E2671" s="58">
        <v>34.950000000000003</v>
      </c>
      <c r="F2671" s="58">
        <v>73.450999999999993</v>
      </c>
      <c r="G2671" s="58">
        <v>23.9</v>
      </c>
      <c r="H2671" s="58">
        <v>52.170999999999999</v>
      </c>
      <c r="I2671" s="58">
        <v>105.1</v>
      </c>
      <c r="J2671" s="58">
        <v>42.677999999999997</v>
      </c>
      <c r="K2671" s="58">
        <v>244.6</v>
      </c>
      <c r="L2671" s="58">
        <v>60.392000000000003</v>
      </c>
    </row>
    <row r="2672" spans="2:12" x14ac:dyDescent="0.35">
      <c r="B2672" s="61">
        <v>43187</v>
      </c>
      <c r="C2672" s="58">
        <v>116.667</v>
      </c>
      <c r="D2672" s="58">
        <v>102.636</v>
      </c>
      <c r="E2672" s="58">
        <v>35.1</v>
      </c>
      <c r="F2672" s="58">
        <v>75.929000000000002</v>
      </c>
      <c r="G2672" s="58">
        <v>23.9</v>
      </c>
      <c r="H2672" s="58">
        <v>52.122999999999998</v>
      </c>
      <c r="I2672" s="58">
        <v>115</v>
      </c>
      <c r="J2672" s="58">
        <v>41.838999999999999</v>
      </c>
      <c r="K2672" s="58">
        <v>242</v>
      </c>
      <c r="L2672" s="58">
        <v>60.392000000000003</v>
      </c>
    </row>
    <row r="2673" spans="2:12" x14ac:dyDescent="0.35">
      <c r="B2673" s="61">
        <v>43188</v>
      </c>
      <c r="C2673" s="58">
        <v>115.833</v>
      </c>
      <c r="D2673" s="58">
        <v>104.42100000000001</v>
      </c>
      <c r="E2673" s="58">
        <v>35.200000000000003</v>
      </c>
      <c r="F2673" s="58">
        <v>75.929000000000002</v>
      </c>
      <c r="G2673" s="58">
        <v>23.9</v>
      </c>
      <c r="H2673" s="58">
        <v>51.978000000000002</v>
      </c>
      <c r="I2673" s="58">
        <v>145</v>
      </c>
      <c r="J2673" s="58">
        <v>42.537999999999997</v>
      </c>
      <c r="K2673" s="58">
        <v>240</v>
      </c>
      <c r="L2673" s="58">
        <v>60.392000000000003</v>
      </c>
    </row>
    <row r="2674" spans="2:12" x14ac:dyDescent="0.35">
      <c r="B2674" s="61">
        <v>43189</v>
      </c>
      <c r="C2674" s="58">
        <v>115.833</v>
      </c>
      <c r="D2674" s="58">
        <v>104.42100000000001</v>
      </c>
      <c r="E2674" s="58">
        <v>35.200000000000003</v>
      </c>
      <c r="F2674" s="58">
        <v>75.929000000000002</v>
      </c>
      <c r="G2674" s="58">
        <v>23.9</v>
      </c>
      <c r="H2674" s="58">
        <v>51.978000000000002</v>
      </c>
      <c r="I2674" s="58">
        <v>145</v>
      </c>
      <c r="J2674" s="58">
        <v>42.537999999999997</v>
      </c>
      <c r="K2674" s="58">
        <v>240</v>
      </c>
      <c r="L2674" s="58">
        <v>60.392000000000003</v>
      </c>
    </row>
    <row r="2675" spans="2:12" x14ac:dyDescent="0.35">
      <c r="B2675" s="61">
        <v>43192</v>
      </c>
      <c r="C2675" s="58">
        <v>115.833</v>
      </c>
      <c r="D2675" s="58">
        <v>104.42100000000001</v>
      </c>
      <c r="E2675" s="58">
        <v>35.200000000000003</v>
      </c>
      <c r="F2675" s="58">
        <v>75.929000000000002</v>
      </c>
      <c r="G2675" s="58">
        <v>23.9</v>
      </c>
      <c r="H2675" s="58">
        <v>51.978000000000002</v>
      </c>
      <c r="I2675" s="58">
        <v>145</v>
      </c>
      <c r="J2675" s="58">
        <v>42.537999999999997</v>
      </c>
      <c r="K2675" s="58">
        <v>240</v>
      </c>
      <c r="L2675" s="58">
        <v>60.392000000000003</v>
      </c>
    </row>
    <row r="2676" spans="2:12" x14ac:dyDescent="0.35">
      <c r="B2676" s="61">
        <v>43193</v>
      </c>
      <c r="C2676" s="58">
        <v>116.833</v>
      </c>
      <c r="D2676" s="58">
        <v>102.636</v>
      </c>
      <c r="E2676" s="58">
        <v>35.200000000000003</v>
      </c>
      <c r="F2676" s="58">
        <v>76.105999999999995</v>
      </c>
      <c r="G2676" s="58">
        <v>23.9</v>
      </c>
      <c r="H2676" s="58">
        <v>52.122999999999998</v>
      </c>
      <c r="I2676" s="58">
        <v>123</v>
      </c>
      <c r="J2676" s="58">
        <v>42.398000000000003</v>
      </c>
      <c r="K2676" s="58">
        <v>236</v>
      </c>
      <c r="L2676" s="58">
        <v>60.392000000000003</v>
      </c>
    </row>
    <row r="2677" spans="2:12" x14ac:dyDescent="0.35">
      <c r="B2677" s="61">
        <v>43194</v>
      </c>
      <c r="C2677" s="58">
        <v>117.083</v>
      </c>
      <c r="D2677" s="58">
        <v>99.757999999999996</v>
      </c>
      <c r="E2677" s="58">
        <v>35.15</v>
      </c>
      <c r="F2677" s="58">
        <v>75.664000000000001</v>
      </c>
      <c r="G2677" s="58">
        <v>22</v>
      </c>
      <c r="H2677" s="58">
        <v>52.027000000000001</v>
      </c>
      <c r="I2677" s="58">
        <v>112.2</v>
      </c>
      <c r="J2677" s="58">
        <v>41.652999999999999</v>
      </c>
      <c r="K2677" s="58">
        <v>229.2</v>
      </c>
      <c r="L2677" s="58">
        <v>61.734000000000002</v>
      </c>
    </row>
    <row r="2678" spans="2:12" x14ac:dyDescent="0.35">
      <c r="B2678" s="61">
        <v>43195</v>
      </c>
      <c r="C2678" s="58">
        <v>115.75</v>
      </c>
      <c r="D2678" s="58">
        <v>98.656000000000006</v>
      </c>
      <c r="E2678" s="58">
        <v>35.200000000000003</v>
      </c>
      <c r="F2678" s="58">
        <v>75.266000000000005</v>
      </c>
      <c r="G2678" s="58">
        <v>22</v>
      </c>
      <c r="H2678" s="58">
        <v>52.942999999999998</v>
      </c>
      <c r="I2678" s="58">
        <v>123</v>
      </c>
      <c r="J2678" s="58">
        <v>41.652999999999999</v>
      </c>
      <c r="K2678" s="58">
        <v>229.6</v>
      </c>
      <c r="L2678" s="58">
        <v>61.398000000000003</v>
      </c>
    </row>
    <row r="2679" spans="2:12" x14ac:dyDescent="0.35">
      <c r="B2679" s="61">
        <v>43196</v>
      </c>
      <c r="C2679" s="58">
        <v>115.667</v>
      </c>
      <c r="D2679" s="58">
        <v>99.114999999999995</v>
      </c>
      <c r="E2679" s="58">
        <v>35.299999999999997</v>
      </c>
      <c r="F2679" s="58">
        <v>75.132999999999996</v>
      </c>
      <c r="G2679" s="58">
        <v>22</v>
      </c>
      <c r="H2679" s="58">
        <v>53.28</v>
      </c>
      <c r="I2679" s="58">
        <v>113.6</v>
      </c>
      <c r="J2679" s="58">
        <v>41.466999999999999</v>
      </c>
      <c r="K2679" s="58">
        <v>232.6</v>
      </c>
      <c r="L2679" s="58">
        <v>61.063000000000002</v>
      </c>
    </row>
    <row r="2680" spans="2:12" x14ac:dyDescent="0.35">
      <c r="B2680" s="61">
        <v>43199</v>
      </c>
      <c r="C2680" s="58">
        <v>112.167</v>
      </c>
      <c r="D2680" s="58">
        <v>99.206999999999994</v>
      </c>
      <c r="E2680" s="58">
        <v>35.299999999999997</v>
      </c>
      <c r="F2680" s="58">
        <v>74.248000000000005</v>
      </c>
      <c r="G2680" s="58">
        <v>21.9</v>
      </c>
      <c r="H2680" s="58">
        <v>53.521000000000001</v>
      </c>
      <c r="I2680" s="58">
        <v>114.2</v>
      </c>
      <c r="J2680" s="58">
        <v>41.886000000000003</v>
      </c>
      <c r="K2680" s="58">
        <v>229.8</v>
      </c>
      <c r="L2680" s="58">
        <v>60.726999999999997</v>
      </c>
    </row>
    <row r="2681" spans="2:12" x14ac:dyDescent="0.35">
      <c r="B2681" s="61">
        <v>43200</v>
      </c>
      <c r="C2681" s="58">
        <v>112.167</v>
      </c>
      <c r="D2681" s="58">
        <v>99.206999999999994</v>
      </c>
      <c r="E2681" s="58">
        <v>35.299999999999997</v>
      </c>
      <c r="F2681" s="58">
        <v>74.248000000000005</v>
      </c>
      <c r="G2681" s="58">
        <v>21.9</v>
      </c>
      <c r="H2681" s="58">
        <v>53.521000000000001</v>
      </c>
      <c r="I2681" s="58">
        <v>114.2</v>
      </c>
      <c r="J2681" s="58">
        <v>41.886000000000003</v>
      </c>
      <c r="K2681" s="58">
        <v>229.8</v>
      </c>
      <c r="L2681" s="58">
        <v>60.726999999999997</v>
      </c>
    </row>
    <row r="2682" spans="2:12" x14ac:dyDescent="0.35">
      <c r="B2682" s="61">
        <v>43201</v>
      </c>
      <c r="C2682" s="58">
        <v>113.917</v>
      </c>
      <c r="D2682" s="58">
        <v>96.361999999999995</v>
      </c>
      <c r="E2682" s="58">
        <v>35.299999999999997</v>
      </c>
      <c r="F2682" s="58">
        <v>73.894000000000005</v>
      </c>
      <c r="G2682" s="58">
        <v>21.6</v>
      </c>
      <c r="H2682" s="58">
        <v>53.859000000000002</v>
      </c>
      <c r="I2682" s="58">
        <v>110</v>
      </c>
      <c r="J2682" s="58">
        <v>41.326999999999998</v>
      </c>
      <c r="K2682" s="58">
        <v>231</v>
      </c>
      <c r="L2682" s="58">
        <v>61.063000000000002</v>
      </c>
    </row>
    <row r="2683" spans="2:12" x14ac:dyDescent="0.35">
      <c r="B2683" s="61">
        <v>43202</v>
      </c>
      <c r="C2683" s="58">
        <v>114.417</v>
      </c>
      <c r="D2683" s="58">
        <v>95.260999999999996</v>
      </c>
      <c r="E2683" s="58">
        <v>35.4</v>
      </c>
      <c r="F2683" s="58">
        <v>72.522000000000006</v>
      </c>
      <c r="G2683" s="58">
        <v>21.6</v>
      </c>
      <c r="H2683" s="58">
        <v>53.618000000000002</v>
      </c>
      <c r="I2683" s="58">
        <v>110</v>
      </c>
      <c r="J2683" s="58">
        <v>41.326999999999998</v>
      </c>
      <c r="K2683" s="58">
        <v>226.6</v>
      </c>
      <c r="L2683" s="58">
        <v>60.392000000000003</v>
      </c>
    </row>
    <row r="2684" spans="2:12" x14ac:dyDescent="0.35">
      <c r="B2684" s="61">
        <v>43203</v>
      </c>
      <c r="C2684" s="58">
        <v>115.833</v>
      </c>
      <c r="D2684" s="58">
        <v>100.033</v>
      </c>
      <c r="E2684" s="58">
        <v>35.35</v>
      </c>
      <c r="F2684" s="58">
        <v>72.388999999999996</v>
      </c>
      <c r="G2684" s="58">
        <v>23.9</v>
      </c>
      <c r="H2684" s="58">
        <v>53.665999999999997</v>
      </c>
      <c r="I2684" s="58">
        <v>110</v>
      </c>
      <c r="J2684" s="58">
        <v>41.466999999999999</v>
      </c>
      <c r="K2684" s="58">
        <v>224.8</v>
      </c>
      <c r="L2684" s="58">
        <v>60.459000000000003</v>
      </c>
    </row>
    <row r="2685" spans="2:12" x14ac:dyDescent="0.35">
      <c r="B2685" s="61">
        <v>43206</v>
      </c>
      <c r="C2685" s="58">
        <v>115.25</v>
      </c>
      <c r="D2685" s="58">
        <v>98.472999999999999</v>
      </c>
      <c r="E2685" s="58">
        <v>35.35</v>
      </c>
      <c r="F2685" s="58">
        <v>73.938000000000002</v>
      </c>
      <c r="G2685" s="58">
        <v>23.9</v>
      </c>
      <c r="H2685" s="58">
        <v>53.665999999999997</v>
      </c>
      <c r="I2685" s="58">
        <v>109</v>
      </c>
      <c r="J2685" s="58">
        <v>41.234000000000002</v>
      </c>
      <c r="K2685" s="58">
        <v>224.4</v>
      </c>
      <c r="L2685" s="58">
        <v>60.459000000000003</v>
      </c>
    </row>
    <row r="2686" spans="2:12" x14ac:dyDescent="0.35">
      <c r="B2686" s="61">
        <v>43207</v>
      </c>
      <c r="C2686" s="58">
        <v>114.917</v>
      </c>
      <c r="D2686" s="58">
        <v>97.462999999999994</v>
      </c>
      <c r="E2686" s="58">
        <v>35.1</v>
      </c>
      <c r="F2686" s="58">
        <v>73.938000000000002</v>
      </c>
      <c r="G2686" s="58">
        <v>23.9</v>
      </c>
      <c r="H2686" s="58">
        <v>53.618000000000002</v>
      </c>
      <c r="I2686" s="58">
        <v>109</v>
      </c>
      <c r="J2686" s="58">
        <v>41.000999999999998</v>
      </c>
      <c r="K2686" s="58">
        <v>225</v>
      </c>
      <c r="L2686" s="58">
        <v>60.726999999999997</v>
      </c>
    </row>
    <row r="2687" spans="2:12" x14ac:dyDescent="0.35">
      <c r="B2687" s="61">
        <v>43208</v>
      </c>
      <c r="C2687" s="58">
        <v>110.833</v>
      </c>
      <c r="D2687" s="58">
        <v>94.527000000000001</v>
      </c>
      <c r="E2687" s="58">
        <v>35</v>
      </c>
      <c r="F2687" s="58">
        <v>72.92</v>
      </c>
      <c r="G2687" s="58">
        <v>23.9</v>
      </c>
      <c r="H2687" s="58">
        <v>51.448</v>
      </c>
      <c r="I2687" s="58">
        <v>106</v>
      </c>
      <c r="J2687" s="58">
        <v>41.838999999999999</v>
      </c>
      <c r="K2687" s="58">
        <v>224</v>
      </c>
      <c r="L2687" s="58">
        <v>60.66</v>
      </c>
    </row>
    <row r="2688" spans="2:12" x14ac:dyDescent="0.35">
      <c r="B2688" s="61">
        <v>43209</v>
      </c>
      <c r="C2688" s="58">
        <v>114.167</v>
      </c>
      <c r="D2688" s="58">
        <v>95.444000000000003</v>
      </c>
      <c r="E2688" s="58">
        <v>34.85</v>
      </c>
      <c r="F2688" s="58">
        <v>72.965000000000003</v>
      </c>
      <c r="G2688" s="58">
        <v>23.9</v>
      </c>
      <c r="H2688" s="58">
        <v>50.773000000000003</v>
      </c>
      <c r="I2688" s="58">
        <v>106</v>
      </c>
      <c r="J2688" s="58">
        <v>41.186999999999998</v>
      </c>
      <c r="K2688" s="58">
        <v>225</v>
      </c>
      <c r="L2688" s="58">
        <v>60.459000000000003</v>
      </c>
    </row>
    <row r="2689" spans="2:12" x14ac:dyDescent="0.35">
      <c r="B2689" s="61">
        <v>43210</v>
      </c>
      <c r="C2689" s="58">
        <v>111.333</v>
      </c>
      <c r="D2689" s="58">
        <v>100.033</v>
      </c>
      <c r="E2689" s="58">
        <v>34.5</v>
      </c>
      <c r="F2689" s="58">
        <v>73.894000000000005</v>
      </c>
      <c r="G2689" s="58">
        <v>23.9</v>
      </c>
      <c r="H2689" s="58">
        <v>51.110999999999997</v>
      </c>
      <c r="I2689" s="58">
        <v>110</v>
      </c>
      <c r="J2689" s="58">
        <v>40.255000000000003</v>
      </c>
      <c r="K2689" s="58">
        <v>222.4</v>
      </c>
      <c r="L2689" s="58">
        <v>60.726999999999997</v>
      </c>
    </row>
    <row r="2690" spans="2:12" x14ac:dyDescent="0.35">
      <c r="B2690" s="61">
        <v>43213</v>
      </c>
      <c r="C2690" s="58">
        <v>111.667</v>
      </c>
      <c r="D2690" s="58">
        <v>97.28</v>
      </c>
      <c r="E2690" s="58">
        <v>34.4</v>
      </c>
      <c r="F2690" s="58">
        <v>73.363</v>
      </c>
      <c r="G2690" s="58">
        <v>23.9</v>
      </c>
      <c r="H2690" s="58">
        <v>52.170999999999999</v>
      </c>
      <c r="I2690" s="58">
        <v>110</v>
      </c>
      <c r="J2690" s="58">
        <v>40.954000000000001</v>
      </c>
      <c r="K2690" s="58">
        <v>225</v>
      </c>
      <c r="L2690" s="58">
        <v>60.793999999999997</v>
      </c>
    </row>
    <row r="2691" spans="2:12" x14ac:dyDescent="0.35">
      <c r="B2691" s="61">
        <v>43214</v>
      </c>
      <c r="C2691" s="58">
        <v>109.083</v>
      </c>
      <c r="D2691" s="58">
        <v>99.114999999999995</v>
      </c>
      <c r="E2691" s="58">
        <v>34.5</v>
      </c>
      <c r="F2691" s="58">
        <v>74.822999999999993</v>
      </c>
      <c r="G2691" s="58">
        <v>23.8</v>
      </c>
      <c r="H2691" s="58">
        <v>51.689</v>
      </c>
      <c r="I2691" s="58">
        <v>105.4</v>
      </c>
      <c r="J2691" s="58">
        <v>38.298000000000002</v>
      </c>
      <c r="K2691" s="58">
        <v>222</v>
      </c>
      <c r="L2691" s="58">
        <v>62.405000000000001</v>
      </c>
    </row>
    <row r="2692" spans="2:12" x14ac:dyDescent="0.35">
      <c r="B2692" s="61">
        <v>43215</v>
      </c>
      <c r="C2692" s="58">
        <v>109</v>
      </c>
      <c r="D2692" s="58">
        <v>95.536000000000001</v>
      </c>
      <c r="E2692" s="58">
        <v>34</v>
      </c>
      <c r="F2692" s="58">
        <v>74.646000000000001</v>
      </c>
      <c r="G2692" s="58">
        <v>23.8</v>
      </c>
      <c r="H2692" s="58">
        <v>51.014000000000003</v>
      </c>
      <c r="I2692" s="58">
        <v>108</v>
      </c>
      <c r="J2692" s="58">
        <v>35.363</v>
      </c>
      <c r="K2692" s="58">
        <v>220</v>
      </c>
      <c r="L2692" s="58">
        <v>61.13</v>
      </c>
    </row>
    <row r="2693" spans="2:12" x14ac:dyDescent="0.35">
      <c r="B2693" s="61">
        <v>43216</v>
      </c>
      <c r="C2693" s="58">
        <v>108.333</v>
      </c>
      <c r="D2693" s="58">
        <v>96.361999999999995</v>
      </c>
      <c r="E2693" s="58">
        <v>34</v>
      </c>
      <c r="F2693" s="58">
        <v>74.114999999999995</v>
      </c>
      <c r="G2693" s="58">
        <v>23.8</v>
      </c>
      <c r="H2693" s="58">
        <v>50.484000000000002</v>
      </c>
      <c r="I2693" s="58">
        <v>108</v>
      </c>
      <c r="J2693" s="58">
        <v>36.713999999999999</v>
      </c>
      <c r="K2693" s="58">
        <v>216</v>
      </c>
      <c r="L2693" s="58">
        <v>60.459000000000003</v>
      </c>
    </row>
    <row r="2694" spans="2:12" x14ac:dyDescent="0.35">
      <c r="B2694" s="61">
        <v>43217</v>
      </c>
      <c r="C2694" s="58">
        <v>107.5</v>
      </c>
      <c r="D2694" s="58">
        <v>96.361999999999995</v>
      </c>
      <c r="E2694" s="58">
        <v>34.200000000000003</v>
      </c>
      <c r="F2694" s="58">
        <v>72.212000000000003</v>
      </c>
      <c r="G2694" s="58">
        <v>23.8</v>
      </c>
      <c r="H2694" s="58">
        <v>50.484000000000002</v>
      </c>
      <c r="I2694" s="58">
        <v>108</v>
      </c>
      <c r="J2694" s="58">
        <v>35.829000000000001</v>
      </c>
      <c r="K2694" s="58">
        <v>214</v>
      </c>
      <c r="L2694" s="58">
        <v>60.526000000000003</v>
      </c>
    </row>
    <row r="2695" spans="2:12" x14ac:dyDescent="0.35">
      <c r="B2695" s="61">
        <v>43220</v>
      </c>
      <c r="C2695" s="58">
        <v>108.333</v>
      </c>
      <c r="D2695" s="58">
        <v>94.527000000000001</v>
      </c>
      <c r="E2695" s="58">
        <v>34.4</v>
      </c>
      <c r="F2695" s="58">
        <v>73.894000000000005</v>
      </c>
      <c r="G2695" s="58">
        <v>23.8</v>
      </c>
      <c r="H2695" s="58">
        <v>50.58</v>
      </c>
      <c r="I2695" s="58">
        <v>108</v>
      </c>
      <c r="J2695" s="58">
        <v>35.409999999999997</v>
      </c>
      <c r="K2695" s="58">
        <v>214</v>
      </c>
      <c r="L2695" s="58">
        <v>60.526000000000003</v>
      </c>
    </row>
    <row r="2696" spans="2:12" x14ac:dyDescent="0.35">
      <c r="B2696" s="61">
        <v>43221</v>
      </c>
      <c r="C2696" s="58">
        <v>109.75</v>
      </c>
      <c r="D2696" s="58">
        <v>96.361999999999995</v>
      </c>
      <c r="E2696" s="58">
        <v>34.75</v>
      </c>
      <c r="F2696" s="58">
        <v>75.221000000000004</v>
      </c>
      <c r="G2696" s="58">
        <v>23.9</v>
      </c>
      <c r="H2696" s="58">
        <v>50.628</v>
      </c>
      <c r="I2696" s="58">
        <v>110</v>
      </c>
      <c r="J2696" s="58">
        <v>36.341999999999999</v>
      </c>
      <c r="K2696" s="58">
        <v>209</v>
      </c>
      <c r="L2696" s="58">
        <v>61.231000000000002</v>
      </c>
    </row>
    <row r="2697" spans="2:12" x14ac:dyDescent="0.35">
      <c r="B2697" s="61">
        <v>43222</v>
      </c>
      <c r="C2697" s="58">
        <v>109.75</v>
      </c>
      <c r="D2697" s="58">
        <v>96.361999999999995</v>
      </c>
      <c r="E2697" s="58">
        <v>34.75</v>
      </c>
      <c r="F2697" s="58">
        <v>75.221000000000004</v>
      </c>
      <c r="G2697" s="58">
        <v>23.9</v>
      </c>
      <c r="H2697" s="58">
        <v>50.628</v>
      </c>
      <c r="I2697" s="58">
        <v>110</v>
      </c>
      <c r="J2697" s="58">
        <v>36.341999999999999</v>
      </c>
      <c r="K2697" s="58">
        <v>209</v>
      </c>
      <c r="L2697" s="58">
        <v>61.231000000000002</v>
      </c>
    </row>
    <row r="2698" spans="2:12" x14ac:dyDescent="0.35">
      <c r="B2698" s="61">
        <v>43223</v>
      </c>
      <c r="C2698" s="58">
        <v>110.25</v>
      </c>
      <c r="D2698" s="58">
        <v>93.608999999999995</v>
      </c>
      <c r="E2698" s="58">
        <v>34.9</v>
      </c>
      <c r="F2698" s="58">
        <v>76.105999999999995</v>
      </c>
      <c r="G2698" s="58">
        <v>22.65</v>
      </c>
      <c r="H2698" s="58">
        <v>50.628</v>
      </c>
      <c r="I2698" s="58">
        <v>110</v>
      </c>
      <c r="J2698" s="58">
        <v>35.875999999999998</v>
      </c>
      <c r="K2698" s="58">
        <v>207.6</v>
      </c>
      <c r="L2698" s="58">
        <v>61.331000000000003</v>
      </c>
    </row>
    <row r="2699" spans="2:12" x14ac:dyDescent="0.35">
      <c r="B2699" s="61">
        <v>43224</v>
      </c>
      <c r="C2699" s="58">
        <v>105.667</v>
      </c>
      <c r="D2699" s="58">
        <v>91.727999999999994</v>
      </c>
      <c r="E2699" s="58">
        <v>34.799999999999997</v>
      </c>
      <c r="F2699" s="58">
        <v>73.894000000000005</v>
      </c>
      <c r="G2699" s="58">
        <v>22.65</v>
      </c>
      <c r="H2699" s="58">
        <v>50.338999999999999</v>
      </c>
      <c r="I2699" s="58">
        <v>108</v>
      </c>
      <c r="J2699" s="58">
        <v>35.875999999999998</v>
      </c>
      <c r="K2699" s="58">
        <v>204</v>
      </c>
      <c r="L2699" s="58">
        <v>60.055999999999997</v>
      </c>
    </row>
    <row r="2700" spans="2:12" x14ac:dyDescent="0.35">
      <c r="B2700" s="61">
        <v>43227</v>
      </c>
      <c r="C2700" s="58">
        <v>106.667</v>
      </c>
      <c r="D2700" s="58">
        <v>90.259</v>
      </c>
      <c r="E2700" s="58">
        <v>35</v>
      </c>
      <c r="F2700" s="58">
        <v>73.495999999999995</v>
      </c>
      <c r="G2700" s="58">
        <v>22.65</v>
      </c>
      <c r="H2700" s="58">
        <v>50.338999999999999</v>
      </c>
      <c r="I2700" s="58">
        <v>108</v>
      </c>
      <c r="J2700" s="58">
        <v>36.061999999999998</v>
      </c>
      <c r="K2700" s="58">
        <v>205.4</v>
      </c>
      <c r="L2700" s="58">
        <v>60.055999999999997</v>
      </c>
    </row>
    <row r="2701" spans="2:12" x14ac:dyDescent="0.35">
      <c r="B2701" s="61">
        <v>43228</v>
      </c>
      <c r="C2701" s="58">
        <v>107.083</v>
      </c>
      <c r="D2701" s="58">
        <v>89.570999999999998</v>
      </c>
      <c r="E2701" s="58">
        <v>35</v>
      </c>
      <c r="F2701" s="58">
        <v>73.186000000000007</v>
      </c>
      <c r="G2701" s="58">
        <v>22</v>
      </c>
      <c r="H2701" s="58">
        <v>50.243000000000002</v>
      </c>
      <c r="I2701" s="58">
        <v>108</v>
      </c>
      <c r="J2701" s="58">
        <v>36.155000000000001</v>
      </c>
      <c r="K2701" s="58">
        <v>199.8</v>
      </c>
      <c r="L2701" s="58">
        <v>59.921999999999997</v>
      </c>
    </row>
    <row r="2702" spans="2:12" x14ac:dyDescent="0.35">
      <c r="B2702" s="61">
        <v>43229</v>
      </c>
      <c r="C2702" s="58">
        <v>106.25</v>
      </c>
      <c r="D2702" s="58">
        <v>89.340999999999994</v>
      </c>
      <c r="E2702" s="58">
        <v>34.799999999999997</v>
      </c>
      <c r="F2702" s="58">
        <v>73.009</v>
      </c>
      <c r="G2702" s="58">
        <v>21.5</v>
      </c>
      <c r="H2702" s="58">
        <v>50.146000000000001</v>
      </c>
      <c r="I2702" s="58">
        <v>108</v>
      </c>
      <c r="J2702" s="58">
        <v>35.969000000000001</v>
      </c>
      <c r="K2702" s="58">
        <v>197.1</v>
      </c>
      <c r="L2702" s="58">
        <v>59.988999999999997</v>
      </c>
    </row>
    <row r="2703" spans="2:12" x14ac:dyDescent="0.35">
      <c r="B2703" s="61">
        <v>43230</v>
      </c>
      <c r="C2703" s="58">
        <v>105.083</v>
      </c>
      <c r="D2703" s="58">
        <v>88.102000000000004</v>
      </c>
      <c r="E2703" s="58">
        <v>34.799999999999997</v>
      </c>
      <c r="F2703" s="58">
        <v>72.123999999999995</v>
      </c>
      <c r="G2703" s="58">
        <v>21.5</v>
      </c>
      <c r="H2703" s="58">
        <v>50.146000000000001</v>
      </c>
      <c r="I2703" s="58">
        <v>107.9</v>
      </c>
      <c r="J2703" s="58">
        <v>35.130000000000003</v>
      </c>
      <c r="K2703" s="58">
        <v>189.5</v>
      </c>
      <c r="L2703" s="58">
        <v>59.956000000000003</v>
      </c>
    </row>
    <row r="2704" spans="2:12" x14ac:dyDescent="0.35">
      <c r="B2704" s="61">
        <v>43231</v>
      </c>
      <c r="C2704" s="58">
        <v>107.25</v>
      </c>
      <c r="D2704" s="58">
        <v>87.918999999999997</v>
      </c>
      <c r="E2704" s="58">
        <v>35.049999999999997</v>
      </c>
      <c r="F2704" s="58">
        <v>73.981999999999999</v>
      </c>
      <c r="G2704" s="58">
        <v>22.2</v>
      </c>
      <c r="H2704" s="58">
        <v>50.146000000000001</v>
      </c>
      <c r="I2704" s="58">
        <v>107.5</v>
      </c>
      <c r="J2704" s="58">
        <v>35.177</v>
      </c>
      <c r="K2704" s="58">
        <v>194</v>
      </c>
      <c r="L2704" s="58">
        <v>59.686999999999998</v>
      </c>
    </row>
    <row r="2705" spans="2:12" x14ac:dyDescent="0.35">
      <c r="B2705" s="61">
        <v>43234</v>
      </c>
      <c r="C2705" s="58">
        <v>110.833</v>
      </c>
      <c r="D2705" s="58">
        <v>89.938000000000002</v>
      </c>
      <c r="E2705" s="58">
        <v>34.85</v>
      </c>
      <c r="F2705" s="58">
        <v>76.105999999999995</v>
      </c>
      <c r="G2705" s="58">
        <v>22.2</v>
      </c>
      <c r="H2705" s="58">
        <v>50.243000000000002</v>
      </c>
      <c r="I2705" s="58">
        <v>110</v>
      </c>
      <c r="J2705" s="58">
        <v>35.036999999999999</v>
      </c>
      <c r="K2705" s="58">
        <v>200.6</v>
      </c>
      <c r="L2705" s="58">
        <v>59.720999999999997</v>
      </c>
    </row>
    <row r="2706" spans="2:12" x14ac:dyDescent="0.35">
      <c r="B2706" s="61">
        <v>43235</v>
      </c>
      <c r="C2706" s="58">
        <v>110.833</v>
      </c>
      <c r="D2706" s="58">
        <v>89.938000000000002</v>
      </c>
      <c r="E2706" s="58">
        <v>34.85</v>
      </c>
      <c r="F2706" s="58">
        <v>76.105999999999995</v>
      </c>
      <c r="G2706" s="58">
        <v>22.2</v>
      </c>
      <c r="H2706" s="58">
        <v>50.243000000000002</v>
      </c>
      <c r="I2706" s="58">
        <v>110</v>
      </c>
      <c r="J2706" s="58">
        <v>35.036999999999999</v>
      </c>
      <c r="K2706" s="58">
        <v>200.6</v>
      </c>
      <c r="L2706" s="58">
        <v>59.720999999999997</v>
      </c>
    </row>
    <row r="2707" spans="2:12" x14ac:dyDescent="0.35">
      <c r="B2707" s="61">
        <v>43236</v>
      </c>
      <c r="C2707" s="58">
        <v>111.583</v>
      </c>
      <c r="D2707" s="58">
        <v>90.763999999999996</v>
      </c>
      <c r="E2707" s="58">
        <v>34.950000000000003</v>
      </c>
      <c r="F2707" s="58">
        <v>76.018000000000001</v>
      </c>
      <c r="G2707" s="58">
        <v>23</v>
      </c>
      <c r="H2707" s="58">
        <v>50.146000000000001</v>
      </c>
      <c r="I2707" s="58">
        <v>110</v>
      </c>
      <c r="J2707" s="58">
        <v>36.295000000000002</v>
      </c>
      <c r="K2707" s="58">
        <v>201</v>
      </c>
      <c r="L2707" s="58">
        <v>59.720999999999997</v>
      </c>
    </row>
    <row r="2708" spans="2:12" x14ac:dyDescent="0.35">
      <c r="B2708" s="61">
        <v>43237</v>
      </c>
      <c r="C2708" s="58">
        <v>114.083</v>
      </c>
      <c r="D2708" s="58">
        <v>90.855999999999995</v>
      </c>
      <c r="E2708" s="58">
        <v>34.85</v>
      </c>
      <c r="F2708" s="58">
        <v>73.584000000000003</v>
      </c>
      <c r="G2708" s="58">
        <v>23</v>
      </c>
      <c r="H2708" s="58">
        <v>50.097999999999999</v>
      </c>
      <c r="I2708" s="58">
        <v>107</v>
      </c>
      <c r="J2708" s="58">
        <v>35.409999999999997</v>
      </c>
      <c r="K2708" s="58">
        <v>200.4</v>
      </c>
      <c r="L2708" s="58">
        <v>59.720999999999997</v>
      </c>
    </row>
    <row r="2709" spans="2:12" x14ac:dyDescent="0.35">
      <c r="B2709" s="61">
        <v>43238</v>
      </c>
      <c r="C2709" s="58">
        <v>109.583</v>
      </c>
      <c r="D2709" s="58">
        <v>90.855999999999995</v>
      </c>
      <c r="E2709" s="58">
        <v>34.799999999999997</v>
      </c>
      <c r="F2709" s="58">
        <v>73.450999999999993</v>
      </c>
      <c r="G2709" s="58">
        <v>23</v>
      </c>
      <c r="H2709" s="58">
        <v>50.146000000000001</v>
      </c>
      <c r="I2709" s="58">
        <v>106.5</v>
      </c>
      <c r="J2709" s="58">
        <v>35.270000000000003</v>
      </c>
      <c r="K2709" s="58">
        <v>200.2</v>
      </c>
      <c r="L2709" s="58">
        <v>59.787999999999997</v>
      </c>
    </row>
    <row r="2710" spans="2:12" x14ac:dyDescent="0.35">
      <c r="B2710" s="61">
        <v>43241</v>
      </c>
      <c r="C2710" s="58">
        <v>110.25</v>
      </c>
      <c r="D2710" s="58">
        <v>91.314999999999998</v>
      </c>
      <c r="E2710" s="58">
        <v>34.700000000000003</v>
      </c>
      <c r="F2710" s="58">
        <v>73.23</v>
      </c>
      <c r="G2710" s="58">
        <v>20.3</v>
      </c>
      <c r="H2710" s="58">
        <v>50.146000000000001</v>
      </c>
      <c r="I2710" s="58">
        <v>106.5</v>
      </c>
      <c r="J2710" s="58">
        <v>35.409999999999997</v>
      </c>
      <c r="K2710" s="58">
        <v>199.9</v>
      </c>
      <c r="L2710" s="58">
        <v>59.787999999999997</v>
      </c>
    </row>
    <row r="2711" spans="2:12" x14ac:dyDescent="0.35">
      <c r="B2711" s="61">
        <v>43242</v>
      </c>
      <c r="C2711" s="58">
        <v>107.833</v>
      </c>
      <c r="D2711" s="58">
        <v>89.662999999999997</v>
      </c>
      <c r="E2711" s="58">
        <v>34.6</v>
      </c>
      <c r="F2711" s="58">
        <v>72.522000000000006</v>
      </c>
      <c r="G2711" s="58">
        <v>20</v>
      </c>
      <c r="H2711" s="58">
        <v>50.146000000000001</v>
      </c>
      <c r="I2711" s="58">
        <v>106</v>
      </c>
      <c r="J2711" s="58">
        <v>35.409999999999997</v>
      </c>
      <c r="K2711" s="58">
        <v>200.6</v>
      </c>
      <c r="L2711" s="58">
        <v>59.720999999999997</v>
      </c>
    </row>
    <row r="2712" spans="2:12" x14ac:dyDescent="0.35">
      <c r="B2712" s="61">
        <v>43243</v>
      </c>
      <c r="C2712" s="58">
        <v>106.333</v>
      </c>
      <c r="D2712" s="58">
        <v>89.296000000000006</v>
      </c>
      <c r="E2712" s="58">
        <v>34.4</v>
      </c>
      <c r="F2712" s="58">
        <v>72.123999999999995</v>
      </c>
      <c r="G2712" s="58">
        <v>20.9</v>
      </c>
      <c r="H2712" s="58">
        <v>50.146000000000001</v>
      </c>
      <c r="I2712" s="58">
        <v>106</v>
      </c>
      <c r="J2712" s="58">
        <v>35.969000000000001</v>
      </c>
      <c r="K2712" s="58">
        <v>197.7</v>
      </c>
      <c r="L2712" s="58">
        <v>59.720999999999997</v>
      </c>
    </row>
    <row r="2713" spans="2:12" x14ac:dyDescent="0.35">
      <c r="B2713" s="61">
        <v>43244</v>
      </c>
      <c r="C2713" s="58">
        <v>105</v>
      </c>
      <c r="D2713" s="58">
        <v>86.266999999999996</v>
      </c>
      <c r="E2713" s="58">
        <v>33.799999999999997</v>
      </c>
      <c r="F2713" s="58">
        <v>71.504000000000005</v>
      </c>
      <c r="G2713" s="58">
        <v>20.9</v>
      </c>
      <c r="H2713" s="58">
        <v>49.856999999999999</v>
      </c>
      <c r="I2713" s="58">
        <v>105.1</v>
      </c>
      <c r="J2713" s="58">
        <v>35.409999999999997</v>
      </c>
      <c r="K2713" s="58">
        <v>199</v>
      </c>
      <c r="L2713" s="58">
        <v>59.720999999999997</v>
      </c>
    </row>
    <row r="2714" spans="2:12" x14ac:dyDescent="0.35">
      <c r="B2714" s="61">
        <v>43245</v>
      </c>
      <c r="C2714" s="58">
        <v>107.083</v>
      </c>
      <c r="D2714" s="58">
        <v>90.855999999999995</v>
      </c>
      <c r="E2714" s="58">
        <v>33.799999999999997</v>
      </c>
      <c r="F2714" s="58">
        <v>72.566000000000003</v>
      </c>
      <c r="G2714" s="58">
        <v>20.9</v>
      </c>
      <c r="H2714" s="58">
        <v>49.616</v>
      </c>
      <c r="I2714" s="58">
        <v>106</v>
      </c>
      <c r="J2714" s="58">
        <v>35.222999999999999</v>
      </c>
      <c r="K2714" s="58">
        <v>200</v>
      </c>
      <c r="L2714" s="58">
        <v>59.720999999999997</v>
      </c>
    </row>
    <row r="2715" spans="2:12" x14ac:dyDescent="0.35">
      <c r="B2715" s="61">
        <v>43248</v>
      </c>
      <c r="C2715" s="58">
        <v>108.167</v>
      </c>
      <c r="D2715" s="58">
        <v>89.02</v>
      </c>
      <c r="E2715" s="58">
        <v>33.950000000000003</v>
      </c>
      <c r="F2715" s="58">
        <v>72.566000000000003</v>
      </c>
      <c r="G2715" s="58">
        <v>20.100000000000001</v>
      </c>
      <c r="H2715" s="58">
        <v>50.097999999999999</v>
      </c>
      <c r="I2715" s="58">
        <v>110</v>
      </c>
      <c r="J2715" s="58">
        <v>35.409999999999997</v>
      </c>
      <c r="K2715" s="58">
        <v>192</v>
      </c>
      <c r="L2715" s="58">
        <v>59.720999999999997</v>
      </c>
    </row>
    <row r="2716" spans="2:12" x14ac:dyDescent="0.35">
      <c r="B2716" s="61">
        <v>43249</v>
      </c>
      <c r="C2716" s="58">
        <v>109</v>
      </c>
      <c r="D2716" s="58">
        <v>91.222999999999999</v>
      </c>
      <c r="E2716" s="58">
        <v>33.75</v>
      </c>
      <c r="F2716" s="58">
        <v>72.257000000000005</v>
      </c>
      <c r="G2716" s="58">
        <v>20.100000000000001</v>
      </c>
      <c r="H2716" s="58">
        <v>49.567999999999998</v>
      </c>
      <c r="I2716" s="58">
        <v>105.2</v>
      </c>
      <c r="J2716" s="58">
        <v>35.409999999999997</v>
      </c>
      <c r="K2716" s="58">
        <v>193</v>
      </c>
      <c r="L2716" s="58">
        <v>59.753999999999998</v>
      </c>
    </row>
    <row r="2717" spans="2:12" x14ac:dyDescent="0.35">
      <c r="B2717" s="61">
        <v>43250</v>
      </c>
      <c r="C2717" s="58">
        <v>108.25</v>
      </c>
      <c r="D2717" s="58">
        <v>91.772999999999996</v>
      </c>
      <c r="E2717" s="58">
        <v>33.799999999999997</v>
      </c>
      <c r="F2717" s="58">
        <v>72.831999999999994</v>
      </c>
      <c r="G2717" s="58">
        <v>20.25</v>
      </c>
      <c r="H2717" s="58">
        <v>49.616</v>
      </c>
      <c r="I2717" s="58">
        <v>105.3</v>
      </c>
      <c r="J2717" s="58">
        <v>34.430999999999997</v>
      </c>
      <c r="K2717" s="58">
        <v>192.9</v>
      </c>
      <c r="L2717" s="58">
        <v>59.787999999999997</v>
      </c>
    </row>
    <row r="2718" spans="2:12" x14ac:dyDescent="0.35">
      <c r="B2718" s="61">
        <v>43251</v>
      </c>
      <c r="C2718" s="58">
        <v>106.667</v>
      </c>
      <c r="D2718" s="58">
        <v>88.102000000000004</v>
      </c>
      <c r="E2718" s="58">
        <v>33.75</v>
      </c>
      <c r="F2718" s="58">
        <v>69.912000000000006</v>
      </c>
      <c r="G2718" s="58">
        <v>20.25</v>
      </c>
      <c r="H2718" s="58">
        <v>49.277999999999999</v>
      </c>
      <c r="I2718" s="58">
        <v>105.3</v>
      </c>
      <c r="J2718" s="58">
        <v>33.545999999999999</v>
      </c>
      <c r="K2718" s="58">
        <v>189</v>
      </c>
      <c r="L2718" s="58">
        <v>59.753999999999998</v>
      </c>
    </row>
    <row r="2719" spans="2:12" x14ac:dyDescent="0.35">
      <c r="B2719" s="61">
        <v>43252</v>
      </c>
      <c r="C2719" s="58">
        <v>108.75</v>
      </c>
      <c r="D2719" s="58">
        <v>87.185000000000002</v>
      </c>
      <c r="E2719" s="58">
        <v>33.9</v>
      </c>
      <c r="F2719" s="58">
        <v>70.266000000000005</v>
      </c>
      <c r="G2719" s="58">
        <v>20.149999999999999</v>
      </c>
      <c r="H2719" s="58">
        <v>49.182000000000002</v>
      </c>
      <c r="I2719" s="58">
        <v>105.3</v>
      </c>
      <c r="J2719" s="58">
        <v>35.270000000000003</v>
      </c>
      <c r="K2719" s="58">
        <v>195</v>
      </c>
      <c r="L2719" s="58">
        <v>59.720999999999997</v>
      </c>
    </row>
    <row r="2720" spans="2:12" x14ac:dyDescent="0.35">
      <c r="B2720" s="61">
        <v>43255</v>
      </c>
      <c r="C2720" s="58">
        <v>109.167</v>
      </c>
      <c r="D2720" s="58">
        <v>90.855999999999995</v>
      </c>
      <c r="E2720" s="58">
        <v>33.85</v>
      </c>
      <c r="F2720" s="58">
        <v>70.664000000000001</v>
      </c>
      <c r="G2720" s="58">
        <v>20.3</v>
      </c>
      <c r="H2720" s="58">
        <v>49.182000000000002</v>
      </c>
      <c r="I2720" s="58">
        <v>105.3</v>
      </c>
      <c r="J2720" s="58">
        <v>35.316000000000003</v>
      </c>
      <c r="K2720" s="58">
        <v>194</v>
      </c>
      <c r="L2720" s="58">
        <v>59.720999999999997</v>
      </c>
    </row>
    <row r="2721" spans="2:12" x14ac:dyDescent="0.35">
      <c r="B2721" s="61">
        <v>43256</v>
      </c>
      <c r="C2721" s="58">
        <v>106.667</v>
      </c>
      <c r="D2721" s="58">
        <v>90.534000000000006</v>
      </c>
      <c r="E2721" s="58">
        <v>34.15</v>
      </c>
      <c r="F2721" s="58">
        <v>70.62</v>
      </c>
      <c r="G2721" s="58">
        <v>20.6</v>
      </c>
      <c r="H2721" s="58">
        <v>49.036999999999999</v>
      </c>
      <c r="I2721" s="58">
        <v>105.3</v>
      </c>
      <c r="J2721" s="58">
        <v>34.944000000000003</v>
      </c>
      <c r="K2721" s="58">
        <v>191</v>
      </c>
      <c r="L2721" s="58">
        <v>59.720999999999997</v>
      </c>
    </row>
    <row r="2722" spans="2:12" x14ac:dyDescent="0.35">
      <c r="B2722" s="61">
        <v>43257</v>
      </c>
      <c r="C2722" s="58">
        <v>107.5</v>
      </c>
      <c r="D2722" s="58">
        <v>91.451999999999998</v>
      </c>
      <c r="E2722" s="58">
        <v>34.450000000000003</v>
      </c>
      <c r="F2722" s="58">
        <v>70.796000000000006</v>
      </c>
      <c r="G2722" s="58">
        <v>20.05</v>
      </c>
      <c r="H2722" s="58">
        <v>49.134</v>
      </c>
      <c r="I2722" s="58">
        <v>105.5</v>
      </c>
      <c r="J2722" s="58">
        <v>34.944000000000003</v>
      </c>
      <c r="K2722" s="58">
        <v>195</v>
      </c>
      <c r="L2722" s="58">
        <v>59.720999999999997</v>
      </c>
    </row>
    <row r="2723" spans="2:12" x14ac:dyDescent="0.35">
      <c r="B2723" s="61">
        <v>43258</v>
      </c>
      <c r="C2723" s="58">
        <v>108.917</v>
      </c>
      <c r="D2723" s="58">
        <v>90.534000000000006</v>
      </c>
      <c r="E2723" s="58">
        <v>34.549999999999997</v>
      </c>
      <c r="F2723" s="58">
        <v>70.840999999999994</v>
      </c>
      <c r="G2723" s="58">
        <v>20</v>
      </c>
      <c r="H2723" s="58">
        <v>49.036999999999999</v>
      </c>
      <c r="I2723" s="58">
        <v>105.8</v>
      </c>
      <c r="J2723" s="58">
        <v>34.944000000000003</v>
      </c>
      <c r="K2723" s="58">
        <v>199</v>
      </c>
      <c r="L2723" s="58">
        <v>59.787999999999997</v>
      </c>
    </row>
    <row r="2724" spans="2:12" x14ac:dyDescent="0.35">
      <c r="B2724" s="61">
        <v>43259</v>
      </c>
      <c r="C2724" s="58">
        <v>114.167</v>
      </c>
      <c r="D2724" s="58">
        <v>91.59</v>
      </c>
      <c r="E2724" s="58">
        <v>34.549999999999997</v>
      </c>
      <c r="F2724" s="58">
        <v>73.052999999999997</v>
      </c>
      <c r="G2724" s="58">
        <v>20</v>
      </c>
      <c r="H2724" s="58">
        <v>48.893000000000001</v>
      </c>
      <c r="I2724" s="58">
        <v>105.6</v>
      </c>
      <c r="J2724" s="58">
        <v>34.618000000000002</v>
      </c>
      <c r="K2724" s="58">
        <v>202</v>
      </c>
      <c r="L2724" s="58">
        <v>59.720999999999997</v>
      </c>
    </row>
    <row r="2725" spans="2:12" x14ac:dyDescent="0.35">
      <c r="B2725" s="61">
        <v>43262</v>
      </c>
      <c r="C2725" s="58">
        <v>114.25</v>
      </c>
      <c r="D2725" s="58">
        <v>91.131</v>
      </c>
      <c r="E2725" s="58">
        <v>34.5</v>
      </c>
      <c r="F2725" s="58">
        <v>70.796000000000006</v>
      </c>
      <c r="G2725" s="58">
        <v>20</v>
      </c>
      <c r="H2725" s="58">
        <v>48.893000000000001</v>
      </c>
      <c r="I2725" s="58">
        <v>105.6</v>
      </c>
      <c r="J2725" s="58">
        <v>33.1</v>
      </c>
      <c r="K2725" s="58">
        <v>200.6</v>
      </c>
      <c r="L2725" s="58">
        <v>59.720999999999997</v>
      </c>
    </row>
    <row r="2726" spans="2:12" x14ac:dyDescent="0.35">
      <c r="B2726" s="61">
        <v>43263</v>
      </c>
      <c r="C2726" s="58">
        <v>114.583</v>
      </c>
      <c r="D2726" s="58">
        <v>90.763999999999996</v>
      </c>
      <c r="E2726" s="58">
        <v>34.450000000000003</v>
      </c>
      <c r="F2726" s="58">
        <v>70.088999999999999</v>
      </c>
      <c r="G2726" s="58">
        <v>20</v>
      </c>
      <c r="H2726" s="58">
        <v>50.146000000000001</v>
      </c>
      <c r="I2726" s="58">
        <v>114</v>
      </c>
      <c r="J2726" s="58">
        <v>32.9</v>
      </c>
      <c r="K2726" s="58">
        <v>201.8</v>
      </c>
      <c r="L2726" s="58">
        <v>59.686999999999998</v>
      </c>
    </row>
    <row r="2727" spans="2:12" x14ac:dyDescent="0.35">
      <c r="B2727" s="61">
        <v>43264</v>
      </c>
      <c r="C2727" s="58">
        <v>114.583</v>
      </c>
      <c r="D2727" s="58">
        <v>90.763999999999996</v>
      </c>
      <c r="E2727" s="58">
        <v>34.450000000000003</v>
      </c>
      <c r="F2727" s="58">
        <v>70.088999999999999</v>
      </c>
      <c r="G2727" s="58">
        <v>20</v>
      </c>
      <c r="H2727" s="58">
        <v>50.146000000000001</v>
      </c>
      <c r="I2727" s="58">
        <v>114</v>
      </c>
      <c r="J2727" s="58">
        <v>32.9</v>
      </c>
      <c r="K2727" s="58">
        <v>201.8</v>
      </c>
      <c r="L2727" s="58">
        <v>59.686999999999998</v>
      </c>
    </row>
    <row r="2728" spans="2:12" x14ac:dyDescent="0.35">
      <c r="B2728" s="61">
        <v>43265</v>
      </c>
      <c r="C2728" s="58">
        <v>113.333</v>
      </c>
      <c r="D2728" s="58">
        <v>90.534000000000006</v>
      </c>
      <c r="E2728" s="58">
        <v>34.4</v>
      </c>
      <c r="F2728" s="58">
        <v>68.186000000000007</v>
      </c>
      <c r="G2728" s="58">
        <v>20.6</v>
      </c>
      <c r="H2728" s="58">
        <v>49.182000000000002</v>
      </c>
      <c r="I2728" s="58">
        <v>108</v>
      </c>
      <c r="J2728" s="58">
        <v>31.9</v>
      </c>
      <c r="K2728" s="58">
        <v>201</v>
      </c>
      <c r="L2728" s="58">
        <v>59.686999999999998</v>
      </c>
    </row>
    <row r="2729" spans="2:12" x14ac:dyDescent="0.35">
      <c r="B2729" s="61">
        <v>43266</v>
      </c>
      <c r="C2729" s="58">
        <v>113.333</v>
      </c>
      <c r="D2729" s="58">
        <v>87.965000000000003</v>
      </c>
      <c r="E2729" s="58">
        <v>34.4</v>
      </c>
      <c r="F2729" s="58">
        <v>66.150000000000006</v>
      </c>
      <c r="G2729" s="58">
        <v>20.6</v>
      </c>
      <c r="H2729" s="58">
        <v>48.024999999999999</v>
      </c>
      <c r="I2729" s="58">
        <v>108</v>
      </c>
      <c r="J2729" s="58">
        <v>30.45</v>
      </c>
      <c r="K2729" s="58">
        <v>206</v>
      </c>
      <c r="L2729" s="58">
        <v>59.654000000000003</v>
      </c>
    </row>
    <row r="2730" spans="2:12" x14ac:dyDescent="0.35">
      <c r="B2730" s="61">
        <v>43269</v>
      </c>
      <c r="C2730" s="58">
        <v>113.333</v>
      </c>
      <c r="D2730" s="58">
        <v>87.965000000000003</v>
      </c>
      <c r="E2730" s="58">
        <v>34.4</v>
      </c>
      <c r="F2730" s="58">
        <v>66.150000000000006</v>
      </c>
      <c r="G2730" s="58">
        <v>20.6</v>
      </c>
      <c r="H2730" s="58">
        <v>48.024999999999999</v>
      </c>
      <c r="I2730" s="58">
        <v>108</v>
      </c>
      <c r="J2730" s="58">
        <v>30.45</v>
      </c>
      <c r="K2730" s="58">
        <v>206</v>
      </c>
      <c r="L2730" s="58">
        <v>59.654000000000003</v>
      </c>
    </row>
    <row r="2731" spans="2:12" x14ac:dyDescent="0.35">
      <c r="B2731" s="61">
        <v>43270</v>
      </c>
      <c r="C2731" s="58">
        <v>111.667</v>
      </c>
      <c r="D2731" s="58">
        <v>84.753</v>
      </c>
      <c r="E2731" s="58">
        <v>34.200000000000003</v>
      </c>
      <c r="F2731" s="58">
        <v>64.468999999999994</v>
      </c>
      <c r="G2731" s="58">
        <v>20.05</v>
      </c>
      <c r="H2731" s="58">
        <v>47.253</v>
      </c>
      <c r="I2731" s="58">
        <v>106</v>
      </c>
      <c r="J2731" s="58">
        <v>29.55</v>
      </c>
      <c r="K2731" s="58">
        <v>202.6</v>
      </c>
      <c r="L2731" s="58">
        <v>59.518999999999998</v>
      </c>
    </row>
    <row r="2732" spans="2:12" x14ac:dyDescent="0.35">
      <c r="B2732" s="61">
        <v>43271</v>
      </c>
      <c r="C2732" s="58">
        <v>108.75</v>
      </c>
      <c r="D2732" s="58">
        <v>84.522999999999996</v>
      </c>
      <c r="E2732" s="58">
        <v>33.9</v>
      </c>
      <c r="F2732" s="58">
        <v>63.716999999999999</v>
      </c>
      <c r="G2732" s="58">
        <v>20</v>
      </c>
      <c r="H2732" s="58">
        <v>47.06</v>
      </c>
      <c r="I2732" s="58">
        <v>107.1</v>
      </c>
      <c r="J2732" s="58">
        <v>29.15</v>
      </c>
      <c r="K2732" s="58">
        <v>199.1</v>
      </c>
      <c r="L2732" s="58">
        <v>59.451999999999998</v>
      </c>
    </row>
    <row r="2733" spans="2:12" x14ac:dyDescent="0.35">
      <c r="B2733" s="61">
        <v>43272</v>
      </c>
      <c r="C2733" s="58">
        <v>107.5</v>
      </c>
      <c r="D2733" s="58">
        <v>83.513999999999996</v>
      </c>
      <c r="E2733" s="58">
        <v>33.75</v>
      </c>
      <c r="F2733" s="58">
        <v>64.335999999999999</v>
      </c>
      <c r="G2733" s="58">
        <v>20</v>
      </c>
      <c r="H2733" s="58">
        <v>48.121000000000002</v>
      </c>
      <c r="I2733" s="58">
        <v>107.1</v>
      </c>
      <c r="J2733" s="58">
        <v>29.3</v>
      </c>
      <c r="K2733" s="58">
        <v>200</v>
      </c>
      <c r="L2733" s="58">
        <v>59.518999999999998</v>
      </c>
    </row>
    <row r="2734" spans="2:12" x14ac:dyDescent="0.35">
      <c r="B2734" s="61">
        <v>43273</v>
      </c>
      <c r="C2734" s="58">
        <v>105</v>
      </c>
      <c r="D2734" s="58">
        <v>83.055000000000007</v>
      </c>
      <c r="E2734" s="58">
        <v>33.5</v>
      </c>
      <c r="F2734" s="58">
        <v>64.159000000000006</v>
      </c>
      <c r="G2734" s="58">
        <v>20</v>
      </c>
      <c r="H2734" s="58">
        <v>46.771000000000001</v>
      </c>
      <c r="I2734" s="58">
        <v>107</v>
      </c>
      <c r="J2734" s="58">
        <v>28.5</v>
      </c>
      <c r="K2734" s="58">
        <v>200</v>
      </c>
      <c r="L2734" s="58">
        <v>59.451999999999998</v>
      </c>
    </row>
    <row r="2735" spans="2:12" x14ac:dyDescent="0.35">
      <c r="B2735" s="61">
        <v>43276</v>
      </c>
      <c r="C2735" s="58">
        <v>104.583</v>
      </c>
      <c r="D2735" s="58">
        <v>80.760999999999996</v>
      </c>
      <c r="E2735" s="58">
        <v>33.5</v>
      </c>
      <c r="F2735" s="58">
        <v>64.778999999999996</v>
      </c>
      <c r="G2735" s="58">
        <v>20.9</v>
      </c>
      <c r="H2735" s="58">
        <v>46.53</v>
      </c>
      <c r="I2735" s="58">
        <v>106</v>
      </c>
      <c r="J2735" s="58">
        <v>29</v>
      </c>
      <c r="K2735" s="58">
        <v>198</v>
      </c>
      <c r="L2735" s="58">
        <v>59.451999999999998</v>
      </c>
    </row>
    <row r="2736" spans="2:12" x14ac:dyDescent="0.35">
      <c r="B2736" s="61">
        <v>43277</v>
      </c>
      <c r="C2736" s="58">
        <v>104.167</v>
      </c>
      <c r="D2736" s="58">
        <v>80.576999999999998</v>
      </c>
      <c r="E2736" s="58">
        <v>33.4</v>
      </c>
      <c r="F2736" s="58">
        <v>65.043999999999997</v>
      </c>
      <c r="G2736" s="58">
        <v>20.8</v>
      </c>
      <c r="H2736" s="58">
        <v>46.53</v>
      </c>
      <c r="I2736" s="58">
        <v>106</v>
      </c>
      <c r="J2736" s="58">
        <v>28.5</v>
      </c>
      <c r="K2736" s="58">
        <v>195</v>
      </c>
      <c r="L2736" s="58">
        <v>59.384999999999998</v>
      </c>
    </row>
    <row r="2737" spans="2:12" x14ac:dyDescent="0.35">
      <c r="B2737" s="61">
        <v>43278</v>
      </c>
      <c r="C2737" s="58">
        <v>103.333</v>
      </c>
      <c r="D2737" s="58">
        <v>78.924999999999997</v>
      </c>
      <c r="E2737" s="58">
        <v>33.6</v>
      </c>
      <c r="F2737" s="58">
        <v>62.832000000000001</v>
      </c>
      <c r="G2737" s="58">
        <v>20</v>
      </c>
      <c r="H2737" s="58">
        <v>46.337000000000003</v>
      </c>
      <c r="I2737" s="58">
        <v>106</v>
      </c>
      <c r="J2737" s="58">
        <v>27.85</v>
      </c>
      <c r="K2737" s="58">
        <v>200.8</v>
      </c>
      <c r="L2737" s="58">
        <v>59.05</v>
      </c>
    </row>
    <row r="2738" spans="2:12" x14ac:dyDescent="0.35">
      <c r="B2738" s="61">
        <v>43279</v>
      </c>
      <c r="C2738" s="58">
        <v>103.333</v>
      </c>
      <c r="D2738" s="58">
        <v>82.596000000000004</v>
      </c>
      <c r="E2738" s="58">
        <v>33.549999999999997</v>
      </c>
      <c r="F2738" s="58">
        <v>63.142000000000003</v>
      </c>
      <c r="G2738" s="58">
        <v>20</v>
      </c>
      <c r="H2738" s="58">
        <v>46.289000000000001</v>
      </c>
      <c r="I2738" s="58">
        <v>105.4</v>
      </c>
      <c r="J2738" s="58">
        <v>28</v>
      </c>
      <c r="K2738" s="58">
        <v>200</v>
      </c>
      <c r="L2738" s="58">
        <v>58.646999999999998</v>
      </c>
    </row>
    <row r="2739" spans="2:12" x14ac:dyDescent="0.35">
      <c r="B2739" s="61">
        <v>43280</v>
      </c>
      <c r="C2739" s="58">
        <v>104.167</v>
      </c>
      <c r="D2739" s="58">
        <v>81.403000000000006</v>
      </c>
      <c r="E2739" s="58">
        <v>33.549999999999997</v>
      </c>
      <c r="F2739" s="58">
        <v>63.716999999999999</v>
      </c>
      <c r="G2739" s="58">
        <v>20</v>
      </c>
      <c r="H2739" s="58">
        <v>46.771000000000001</v>
      </c>
      <c r="I2739" s="58">
        <v>111</v>
      </c>
      <c r="J2739" s="58">
        <v>28.5</v>
      </c>
      <c r="K2739" s="58">
        <v>200</v>
      </c>
      <c r="L2739" s="58">
        <v>58.411999999999999</v>
      </c>
    </row>
    <row r="2740" spans="2:12" x14ac:dyDescent="0.35">
      <c r="B2740" s="61">
        <v>43283</v>
      </c>
      <c r="C2740" s="58">
        <v>104.583</v>
      </c>
      <c r="D2740" s="58">
        <v>81.218999999999994</v>
      </c>
      <c r="E2740" s="58">
        <v>33.6</v>
      </c>
      <c r="F2740" s="58">
        <v>64.956000000000003</v>
      </c>
      <c r="G2740" s="58">
        <v>20</v>
      </c>
      <c r="H2740" s="58">
        <v>46.481999999999999</v>
      </c>
      <c r="I2740" s="58">
        <v>120</v>
      </c>
      <c r="J2740" s="58">
        <v>28</v>
      </c>
      <c r="K2740" s="58">
        <v>200</v>
      </c>
      <c r="L2740" s="58">
        <v>58.713999999999999</v>
      </c>
    </row>
    <row r="2741" spans="2:12" x14ac:dyDescent="0.35">
      <c r="B2741" s="61">
        <v>43284</v>
      </c>
      <c r="C2741" s="58">
        <v>105</v>
      </c>
      <c r="D2741" s="58">
        <v>80.302000000000007</v>
      </c>
      <c r="E2741" s="58">
        <v>33.4</v>
      </c>
      <c r="F2741" s="58">
        <v>65.486999999999995</v>
      </c>
      <c r="G2741" s="58">
        <v>19.600000000000001</v>
      </c>
      <c r="H2741" s="58">
        <v>46.771000000000001</v>
      </c>
      <c r="I2741" s="58">
        <v>119.6</v>
      </c>
      <c r="J2741" s="58">
        <v>28.5</v>
      </c>
      <c r="K2741" s="58">
        <v>202</v>
      </c>
      <c r="L2741" s="58">
        <v>58.847999999999999</v>
      </c>
    </row>
    <row r="2742" spans="2:12" x14ac:dyDescent="0.35">
      <c r="B2742" s="61">
        <v>43285</v>
      </c>
      <c r="C2742" s="58">
        <v>105</v>
      </c>
      <c r="D2742" s="58">
        <v>80.944000000000003</v>
      </c>
      <c r="E2742" s="58">
        <v>33.450000000000003</v>
      </c>
      <c r="F2742" s="58">
        <v>66.372</v>
      </c>
      <c r="G2742" s="58">
        <v>19.600000000000001</v>
      </c>
      <c r="H2742" s="58">
        <v>46.578000000000003</v>
      </c>
      <c r="I2742" s="58">
        <v>117.5</v>
      </c>
      <c r="J2742" s="58">
        <v>28.95</v>
      </c>
      <c r="K2742" s="58">
        <v>200.2</v>
      </c>
      <c r="L2742" s="58">
        <v>58.680999999999997</v>
      </c>
    </row>
    <row r="2743" spans="2:12" x14ac:dyDescent="0.35">
      <c r="B2743" s="61">
        <v>43286</v>
      </c>
      <c r="C2743" s="58">
        <v>107.167</v>
      </c>
      <c r="D2743" s="58">
        <v>80.760999999999996</v>
      </c>
      <c r="E2743" s="58">
        <v>33.4</v>
      </c>
      <c r="F2743" s="58">
        <v>66.018000000000001</v>
      </c>
      <c r="G2743" s="58">
        <v>20.8</v>
      </c>
      <c r="H2743" s="58">
        <v>46.53</v>
      </c>
      <c r="I2743" s="58">
        <v>117</v>
      </c>
      <c r="J2743" s="58">
        <v>28.6</v>
      </c>
      <c r="K2743" s="58">
        <v>203</v>
      </c>
      <c r="L2743" s="58">
        <v>58.646999999999998</v>
      </c>
    </row>
    <row r="2744" spans="2:12" x14ac:dyDescent="0.35">
      <c r="B2744" s="61">
        <v>43287</v>
      </c>
      <c r="C2744" s="58">
        <v>106.667</v>
      </c>
      <c r="D2744" s="58">
        <v>79.2</v>
      </c>
      <c r="E2744" s="58">
        <v>33.25</v>
      </c>
      <c r="F2744" s="58">
        <v>63.496000000000002</v>
      </c>
      <c r="G2744" s="58">
        <v>20.8</v>
      </c>
      <c r="H2744" s="58">
        <v>46.192</v>
      </c>
      <c r="I2744" s="58">
        <v>117</v>
      </c>
      <c r="J2744" s="58">
        <v>28.7</v>
      </c>
      <c r="K2744" s="58">
        <v>203.8</v>
      </c>
      <c r="L2744" s="58">
        <v>58.680999999999997</v>
      </c>
    </row>
    <row r="2745" spans="2:12" x14ac:dyDescent="0.35">
      <c r="B2745" s="61">
        <v>43290</v>
      </c>
      <c r="C2745" s="58">
        <v>107.083</v>
      </c>
      <c r="D2745" s="58">
        <v>80.302000000000007</v>
      </c>
      <c r="E2745" s="58">
        <v>33.35</v>
      </c>
      <c r="F2745" s="58">
        <v>61.725999999999999</v>
      </c>
      <c r="G2745" s="58">
        <v>20.8</v>
      </c>
      <c r="H2745" s="58">
        <v>45.758000000000003</v>
      </c>
      <c r="I2745" s="58">
        <v>116</v>
      </c>
      <c r="J2745" s="58">
        <v>28.6</v>
      </c>
      <c r="K2745" s="58">
        <v>201.2</v>
      </c>
      <c r="L2745" s="58">
        <v>57.707999999999998</v>
      </c>
    </row>
    <row r="2746" spans="2:12" x14ac:dyDescent="0.35">
      <c r="B2746" s="61">
        <v>43291</v>
      </c>
      <c r="C2746" s="58">
        <v>107.917</v>
      </c>
      <c r="D2746" s="58">
        <v>81.677999999999997</v>
      </c>
      <c r="E2746" s="58">
        <v>33.25</v>
      </c>
      <c r="F2746" s="58">
        <v>60.043999999999997</v>
      </c>
      <c r="G2746" s="58">
        <v>19.64</v>
      </c>
      <c r="H2746" s="58">
        <v>45.18</v>
      </c>
      <c r="I2746" s="58">
        <v>116</v>
      </c>
      <c r="J2746" s="58">
        <v>28.5</v>
      </c>
      <c r="K2746" s="58">
        <v>200.8</v>
      </c>
      <c r="L2746" s="58">
        <v>57.372</v>
      </c>
    </row>
    <row r="2747" spans="2:12" x14ac:dyDescent="0.35">
      <c r="B2747" s="61">
        <v>43292</v>
      </c>
      <c r="C2747" s="58">
        <v>109.167</v>
      </c>
      <c r="D2747" s="58">
        <v>83.513999999999996</v>
      </c>
      <c r="E2747" s="58">
        <v>33.200000000000003</v>
      </c>
      <c r="F2747" s="58">
        <v>60.884999999999998</v>
      </c>
      <c r="G2747" s="58">
        <v>19.64</v>
      </c>
      <c r="H2747" s="58">
        <v>45.228000000000002</v>
      </c>
      <c r="I2747" s="58">
        <v>117.2</v>
      </c>
      <c r="J2747" s="58">
        <v>28.4</v>
      </c>
      <c r="K2747" s="58">
        <v>202</v>
      </c>
      <c r="L2747" s="58">
        <v>57.372</v>
      </c>
    </row>
    <row r="2748" spans="2:12" x14ac:dyDescent="0.35">
      <c r="B2748" s="61">
        <v>43293</v>
      </c>
      <c r="C2748" s="58">
        <v>107.917</v>
      </c>
      <c r="D2748" s="58">
        <v>86.358999999999995</v>
      </c>
      <c r="E2748" s="58">
        <v>33.1</v>
      </c>
      <c r="F2748" s="58">
        <v>61.15</v>
      </c>
      <c r="G2748" s="58">
        <v>19.64</v>
      </c>
      <c r="H2748" s="58">
        <v>45.18</v>
      </c>
      <c r="I2748" s="58">
        <v>117.5</v>
      </c>
      <c r="J2748" s="58">
        <v>28.3</v>
      </c>
      <c r="K2748" s="58">
        <v>202.6</v>
      </c>
      <c r="L2748" s="58">
        <v>57.606999999999999</v>
      </c>
    </row>
    <row r="2749" spans="2:12" x14ac:dyDescent="0.35">
      <c r="B2749" s="61">
        <v>43294</v>
      </c>
      <c r="C2749" s="58">
        <v>107.5</v>
      </c>
      <c r="D2749" s="58">
        <v>88.102000000000004</v>
      </c>
      <c r="E2749" s="58">
        <v>33.200000000000003</v>
      </c>
      <c r="F2749" s="58">
        <v>62.212000000000003</v>
      </c>
      <c r="G2749" s="58">
        <v>19.7</v>
      </c>
      <c r="H2749" s="58">
        <v>44.939</v>
      </c>
      <c r="I2749" s="58">
        <v>118</v>
      </c>
      <c r="J2749" s="58">
        <v>28.3</v>
      </c>
      <c r="K2749" s="58">
        <v>207.4</v>
      </c>
      <c r="L2749" s="58">
        <v>57.573999999999998</v>
      </c>
    </row>
    <row r="2750" spans="2:12" x14ac:dyDescent="0.35">
      <c r="B2750" s="61">
        <v>43297</v>
      </c>
      <c r="C2750" s="58">
        <v>107.417</v>
      </c>
      <c r="D2750" s="58">
        <v>88.102000000000004</v>
      </c>
      <c r="E2750" s="58">
        <v>33.299999999999997</v>
      </c>
      <c r="F2750" s="58">
        <v>61.503999999999998</v>
      </c>
      <c r="G2750" s="58">
        <v>19.7</v>
      </c>
      <c r="H2750" s="58">
        <v>45.034999999999997</v>
      </c>
      <c r="I2750" s="58">
        <v>118</v>
      </c>
      <c r="J2750" s="58">
        <v>28.75</v>
      </c>
      <c r="K2750" s="58">
        <v>212</v>
      </c>
      <c r="L2750" s="58">
        <v>57.372</v>
      </c>
    </row>
    <row r="2751" spans="2:12" x14ac:dyDescent="0.35">
      <c r="B2751" s="61">
        <v>43298</v>
      </c>
      <c r="C2751" s="58">
        <v>106.583</v>
      </c>
      <c r="D2751" s="58">
        <v>88.653000000000006</v>
      </c>
      <c r="E2751" s="58">
        <v>33.1</v>
      </c>
      <c r="F2751" s="58">
        <v>61.77</v>
      </c>
      <c r="G2751" s="58">
        <v>19.7</v>
      </c>
      <c r="H2751" s="58">
        <v>44.841999999999999</v>
      </c>
      <c r="I2751" s="58">
        <v>118</v>
      </c>
      <c r="J2751" s="58">
        <v>28.4</v>
      </c>
      <c r="K2751" s="58">
        <v>212</v>
      </c>
      <c r="L2751" s="58">
        <v>56.366</v>
      </c>
    </row>
    <row r="2752" spans="2:12" x14ac:dyDescent="0.35">
      <c r="B2752" s="61">
        <v>43299</v>
      </c>
      <c r="C2752" s="58">
        <v>107.5</v>
      </c>
      <c r="D2752" s="58">
        <v>87.644000000000005</v>
      </c>
      <c r="E2752" s="58">
        <v>33</v>
      </c>
      <c r="F2752" s="58">
        <v>61.947000000000003</v>
      </c>
      <c r="G2752" s="58">
        <v>19.78</v>
      </c>
      <c r="H2752" s="58">
        <v>44.698</v>
      </c>
      <c r="I2752" s="58">
        <v>118</v>
      </c>
      <c r="J2752" s="58">
        <v>28.45</v>
      </c>
      <c r="K2752" s="58">
        <v>211.6</v>
      </c>
      <c r="L2752" s="58">
        <v>56.366</v>
      </c>
    </row>
    <row r="2753" spans="2:12" x14ac:dyDescent="0.35">
      <c r="B2753" s="61">
        <v>43300</v>
      </c>
      <c r="C2753" s="58">
        <v>108.333</v>
      </c>
      <c r="D2753" s="58">
        <v>89.02</v>
      </c>
      <c r="E2753" s="58">
        <v>33.200000000000003</v>
      </c>
      <c r="F2753" s="58">
        <v>61.725999999999999</v>
      </c>
      <c r="G2753" s="58">
        <v>19.78</v>
      </c>
      <c r="H2753" s="58">
        <v>44.746000000000002</v>
      </c>
      <c r="I2753" s="58">
        <v>117.9</v>
      </c>
      <c r="J2753" s="58">
        <v>28.6</v>
      </c>
      <c r="K2753" s="58">
        <v>211.6</v>
      </c>
      <c r="L2753" s="58">
        <v>56.433</v>
      </c>
    </row>
    <row r="2754" spans="2:12" x14ac:dyDescent="0.35">
      <c r="B2754" s="61">
        <v>43301</v>
      </c>
      <c r="C2754" s="58">
        <v>108</v>
      </c>
      <c r="D2754" s="58">
        <v>88.102000000000004</v>
      </c>
      <c r="E2754" s="58">
        <v>33.1</v>
      </c>
      <c r="F2754" s="58">
        <v>61.503999999999998</v>
      </c>
      <c r="G2754" s="58">
        <v>19.78</v>
      </c>
      <c r="H2754" s="58">
        <v>44.698</v>
      </c>
      <c r="I2754" s="58">
        <v>110</v>
      </c>
      <c r="J2754" s="58">
        <v>28.55</v>
      </c>
      <c r="K2754" s="58">
        <v>211.6</v>
      </c>
      <c r="L2754" s="58">
        <v>56.433</v>
      </c>
    </row>
    <row r="2755" spans="2:12" x14ac:dyDescent="0.35">
      <c r="B2755" s="61">
        <v>43304</v>
      </c>
      <c r="C2755" s="58">
        <v>110</v>
      </c>
      <c r="D2755" s="58">
        <v>87.644000000000005</v>
      </c>
      <c r="E2755" s="58">
        <v>33.049999999999997</v>
      </c>
      <c r="F2755" s="58">
        <v>61.947000000000003</v>
      </c>
      <c r="G2755" s="58">
        <v>19.78</v>
      </c>
      <c r="H2755" s="58">
        <v>45.999000000000002</v>
      </c>
      <c r="I2755" s="58">
        <v>110</v>
      </c>
      <c r="J2755" s="58">
        <v>28.3</v>
      </c>
      <c r="K2755" s="58">
        <v>206.6</v>
      </c>
      <c r="L2755" s="58">
        <v>56.433</v>
      </c>
    </row>
    <row r="2756" spans="2:12" x14ac:dyDescent="0.35">
      <c r="B2756" s="61">
        <v>43305</v>
      </c>
      <c r="C2756" s="58">
        <v>109.083</v>
      </c>
      <c r="D2756" s="58">
        <v>87.46</v>
      </c>
      <c r="E2756" s="58">
        <v>33.1</v>
      </c>
      <c r="F2756" s="58">
        <v>64.513000000000005</v>
      </c>
      <c r="G2756" s="58">
        <v>19.78</v>
      </c>
      <c r="H2756" s="58">
        <v>45.517000000000003</v>
      </c>
      <c r="I2756" s="58">
        <v>106.1</v>
      </c>
      <c r="J2756" s="58">
        <v>28.25</v>
      </c>
      <c r="K2756" s="58">
        <v>204</v>
      </c>
      <c r="L2756" s="58">
        <v>56.433</v>
      </c>
    </row>
    <row r="2757" spans="2:12" x14ac:dyDescent="0.35">
      <c r="B2757" s="61">
        <v>43306</v>
      </c>
      <c r="C2757" s="58">
        <v>107.5</v>
      </c>
      <c r="D2757" s="58">
        <v>88.102000000000004</v>
      </c>
      <c r="E2757" s="58">
        <v>33.049999999999997</v>
      </c>
      <c r="F2757" s="58">
        <v>64.602000000000004</v>
      </c>
      <c r="G2757" s="58">
        <v>19.78</v>
      </c>
      <c r="H2757" s="58">
        <v>45.807000000000002</v>
      </c>
      <c r="I2757" s="58">
        <v>107</v>
      </c>
      <c r="J2757" s="58">
        <v>28.75</v>
      </c>
      <c r="K2757" s="58">
        <v>202.8</v>
      </c>
      <c r="L2757" s="58">
        <v>56.5</v>
      </c>
    </row>
    <row r="2758" spans="2:12" x14ac:dyDescent="0.35">
      <c r="B2758" s="61">
        <v>43307</v>
      </c>
      <c r="C2758" s="58">
        <v>112.5</v>
      </c>
      <c r="D2758" s="58">
        <v>90.671999999999997</v>
      </c>
      <c r="E2758" s="58">
        <v>33.1</v>
      </c>
      <c r="F2758" s="58">
        <v>65.043999999999997</v>
      </c>
      <c r="G2758" s="58">
        <v>19.78</v>
      </c>
      <c r="H2758" s="58">
        <v>46.289000000000001</v>
      </c>
      <c r="I2758" s="58">
        <v>107</v>
      </c>
      <c r="J2758" s="58">
        <v>28.8</v>
      </c>
      <c r="K2758" s="58">
        <v>203</v>
      </c>
      <c r="L2758" s="58">
        <v>56.366</v>
      </c>
    </row>
    <row r="2759" spans="2:12" x14ac:dyDescent="0.35">
      <c r="B2759" s="61">
        <v>43308</v>
      </c>
      <c r="C2759" s="58">
        <v>114.583</v>
      </c>
      <c r="D2759" s="58">
        <v>91.314999999999998</v>
      </c>
      <c r="E2759" s="58">
        <v>33.049999999999997</v>
      </c>
      <c r="F2759" s="58">
        <v>65.486999999999995</v>
      </c>
      <c r="G2759" s="58">
        <v>19.8</v>
      </c>
      <c r="H2759" s="58">
        <v>47.06</v>
      </c>
      <c r="I2759" s="58">
        <v>107</v>
      </c>
      <c r="J2759" s="58">
        <v>29.5</v>
      </c>
      <c r="K2759" s="58">
        <v>204</v>
      </c>
      <c r="L2759" s="58">
        <v>56.701000000000001</v>
      </c>
    </row>
    <row r="2760" spans="2:12" x14ac:dyDescent="0.35">
      <c r="B2760" s="61">
        <v>43311</v>
      </c>
      <c r="C2760" s="58">
        <v>114.167</v>
      </c>
      <c r="D2760" s="58">
        <v>92.691000000000003</v>
      </c>
      <c r="E2760" s="58">
        <v>33.200000000000003</v>
      </c>
      <c r="F2760" s="58">
        <v>65.486999999999995</v>
      </c>
      <c r="G2760" s="58">
        <v>19.8</v>
      </c>
      <c r="H2760" s="58">
        <v>46.289000000000001</v>
      </c>
      <c r="I2760" s="58">
        <v>107</v>
      </c>
      <c r="J2760" s="58">
        <v>30</v>
      </c>
      <c r="K2760" s="58">
        <v>206</v>
      </c>
      <c r="L2760" s="58">
        <v>56.5</v>
      </c>
    </row>
    <row r="2761" spans="2:12" x14ac:dyDescent="0.35">
      <c r="B2761" s="61">
        <v>43312</v>
      </c>
      <c r="C2761" s="58">
        <v>111.667</v>
      </c>
      <c r="D2761" s="58">
        <v>91.682000000000002</v>
      </c>
      <c r="E2761" s="58">
        <v>33.1</v>
      </c>
      <c r="F2761" s="58">
        <v>65.486999999999995</v>
      </c>
      <c r="G2761" s="58">
        <v>19.8</v>
      </c>
      <c r="H2761" s="58">
        <v>45.807000000000002</v>
      </c>
      <c r="I2761" s="58">
        <v>107.2</v>
      </c>
      <c r="J2761" s="58">
        <v>30</v>
      </c>
      <c r="K2761" s="58">
        <v>205</v>
      </c>
      <c r="L2761" s="58">
        <v>56.701000000000001</v>
      </c>
    </row>
    <row r="2762" spans="2:12" x14ac:dyDescent="0.35">
      <c r="B2762" s="61">
        <v>43313</v>
      </c>
      <c r="C2762" s="58">
        <v>110</v>
      </c>
      <c r="D2762" s="58">
        <v>89.938000000000002</v>
      </c>
      <c r="E2762" s="58">
        <v>33.15</v>
      </c>
      <c r="F2762" s="58">
        <v>65.221000000000004</v>
      </c>
      <c r="G2762" s="58">
        <v>19.8</v>
      </c>
      <c r="H2762" s="58">
        <v>44.987000000000002</v>
      </c>
      <c r="I2762" s="58">
        <v>105.5</v>
      </c>
      <c r="J2762" s="58">
        <v>30</v>
      </c>
      <c r="K2762" s="58">
        <v>203</v>
      </c>
      <c r="L2762" s="58">
        <v>56.734999999999999</v>
      </c>
    </row>
    <row r="2763" spans="2:12" x14ac:dyDescent="0.35">
      <c r="B2763" s="61">
        <v>43314</v>
      </c>
      <c r="C2763" s="58">
        <v>114</v>
      </c>
      <c r="D2763" s="58">
        <v>87.918999999999997</v>
      </c>
      <c r="E2763" s="58">
        <v>33</v>
      </c>
      <c r="F2763" s="58">
        <v>64.602000000000004</v>
      </c>
      <c r="G2763" s="58">
        <v>19.8</v>
      </c>
      <c r="H2763" s="58">
        <v>44.264000000000003</v>
      </c>
      <c r="I2763" s="58">
        <v>105.3</v>
      </c>
      <c r="J2763" s="58">
        <v>29.85</v>
      </c>
      <c r="K2763" s="58">
        <v>206</v>
      </c>
      <c r="L2763" s="58">
        <v>56.802</v>
      </c>
    </row>
    <row r="2764" spans="2:12" x14ac:dyDescent="0.35">
      <c r="B2764" s="61">
        <v>43315</v>
      </c>
      <c r="C2764" s="58">
        <v>112.917</v>
      </c>
      <c r="D2764" s="58">
        <v>87.918999999999997</v>
      </c>
      <c r="E2764" s="58">
        <v>33.049999999999997</v>
      </c>
      <c r="F2764" s="58">
        <v>64.867000000000004</v>
      </c>
      <c r="G2764" s="58">
        <v>19.8</v>
      </c>
      <c r="H2764" s="58">
        <v>43.685000000000002</v>
      </c>
      <c r="I2764" s="58">
        <v>105.3</v>
      </c>
      <c r="J2764" s="58">
        <v>29.6</v>
      </c>
      <c r="K2764" s="58">
        <v>202</v>
      </c>
      <c r="L2764" s="58">
        <v>56.936</v>
      </c>
    </row>
    <row r="2765" spans="2:12" x14ac:dyDescent="0.35">
      <c r="B2765" s="61">
        <v>43318</v>
      </c>
      <c r="C2765" s="58">
        <v>114</v>
      </c>
      <c r="D2765" s="58">
        <v>89.02</v>
      </c>
      <c r="E2765" s="58">
        <v>32.9</v>
      </c>
      <c r="F2765" s="58">
        <v>67.257000000000005</v>
      </c>
      <c r="G2765" s="58">
        <v>21</v>
      </c>
      <c r="H2765" s="58">
        <v>43.878</v>
      </c>
      <c r="I2765" s="58">
        <v>105.3</v>
      </c>
      <c r="J2765" s="58">
        <v>30</v>
      </c>
      <c r="K2765" s="58">
        <v>204</v>
      </c>
      <c r="L2765" s="58">
        <v>56.97</v>
      </c>
    </row>
    <row r="2766" spans="2:12" x14ac:dyDescent="0.35">
      <c r="B2766" s="61">
        <v>43319</v>
      </c>
      <c r="C2766" s="58">
        <v>112.5</v>
      </c>
      <c r="D2766" s="58">
        <v>90.397000000000006</v>
      </c>
      <c r="E2766" s="58">
        <v>33</v>
      </c>
      <c r="F2766" s="58">
        <v>68.540000000000006</v>
      </c>
      <c r="G2766" s="58">
        <v>21.2</v>
      </c>
      <c r="H2766" s="58">
        <v>43.780999999999999</v>
      </c>
      <c r="I2766" s="58">
        <v>104.4</v>
      </c>
      <c r="J2766" s="58">
        <v>29.55</v>
      </c>
      <c r="K2766" s="58">
        <v>205</v>
      </c>
      <c r="L2766" s="58">
        <v>56.5</v>
      </c>
    </row>
    <row r="2767" spans="2:12" x14ac:dyDescent="0.35">
      <c r="B2767" s="61">
        <v>43320</v>
      </c>
      <c r="C2767" s="58">
        <v>107.917</v>
      </c>
      <c r="D2767" s="58">
        <v>89.02</v>
      </c>
      <c r="E2767" s="58">
        <v>33</v>
      </c>
      <c r="F2767" s="58">
        <v>68.096999999999994</v>
      </c>
      <c r="G2767" s="58">
        <v>21.2</v>
      </c>
      <c r="H2767" s="58">
        <v>43.926000000000002</v>
      </c>
      <c r="I2767" s="58">
        <v>105</v>
      </c>
      <c r="J2767" s="58">
        <v>29.6</v>
      </c>
      <c r="K2767" s="58">
        <v>201.2</v>
      </c>
      <c r="L2767" s="58">
        <v>56.298999999999999</v>
      </c>
    </row>
    <row r="2768" spans="2:12" x14ac:dyDescent="0.35">
      <c r="B2768" s="61">
        <v>43321</v>
      </c>
      <c r="C2768" s="58">
        <v>108.667</v>
      </c>
      <c r="D2768" s="58">
        <v>89.203999999999994</v>
      </c>
      <c r="E2768" s="58">
        <v>33.1</v>
      </c>
      <c r="F2768" s="58">
        <v>68.363</v>
      </c>
      <c r="G2768" s="58">
        <v>21.2</v>
      </c>
      <c r="H2768" s="58">
        <v>44.987000000000002</v>
      </c>
      <c r="I2768" s="58">
        <v>110</v>
      </c>
      <c r="J2768" s="58">
        <v>30.3</v>
      </c>
      <c r="K2768" s="58">
        <v>202.4</v>
      </c>
      <c r="L2768" s="58">
        <v>56.366</v>
      </c>
    </row>
    <row r="2769" spans="2:12" x14ac:dyDescent="0.35">
      <c r="B2769" s="61">
        <v>43322</v>
      </c>
      <c r="C2769" s="58">
        <v>108.167</v>
      </c>
      <c r="D2769" s="58">
        <v>89.02</v>
      </c>
      <c r="E2769" s="58">
        <v>33.15</v>
      </c>
      <c r="F2769" s="58">
        <v>67.611000000000004</v>
      </c>
      <c r="G2769" s="58">
        <v>21.2</v>
      </c>
      <c r="H2769" s="58">
        <v>45.469000000000001</v>
      </c>
      <c r="I2769" s="58">
        <v>105.1</v>
      </c>
      <c r="J2769" s="58">
        <v>30</v>
      </c>
      <c r="K2769" s="58">
        <v>202.6</v>
      </c>
      <c r="L2769" s="58">
        <v>56.366</v>
      </c>
    </row>
    <row r="2770" spans="2:12" x14ac:dyDescent="0.35">
      <c r="B2770" s="61">
        <v>43325</v>
      </c>
      <c r="C2770" s="58">
        <v>107.917</v>
      </c>
      <c r="D2770" s="58">
        <v>88.974000000000004</v>
      </c>
      <c r="E2770" s="58">
        <v>33.049999999999997</v>
      </c>
      <c r="F2770" s="58">
        <v>68.319000000000003</v>
      </c>
      <c r="G2770" s="58">
        <v>21.4</v>
      </c>
      <c r="H2770" s="58">
        <v>45.469000000000001</v>
      </c>
      <c r="I2770" s="58">
        <v>105.1</v>
      </c>
      <c r="J2770" s="58">
        <v>30</v>
      </c>
      <c r="K2770" s="58">
        <v>200</v>
      </c>
      <c r="L2770" s="58">
        <v>56.298999999999999</v>
      </c>
    </row>
    <row r="2771" spans="2:12" x14ac:dyDescent="0.35">
      <c r="B2771" s="61">
        <v>43326</v>
      </c>
      <c r="C2771" s="58">
        <v>106.417</v>
      </c>
      <c r="D2771" s="58">
        <v>87.644000000000005</v>
      </c>
      <c r="E2771" s="58">
        <v>32.950000000000003</v>
      </c>
      <c r="F2771" s="58">
        <v>67.257000000000005</v>
      </c>
      <c r="G2771" s="58">
        <v>21.4</v>
      </c>
      <c r="H2771" s="58">
        <v>44.746000000000002</v>
      </c>
      <c r="I2771" s="58">
        <v>105.1</v>
      </c>
      <c r="J2771" s="58">
        <v>29.6</v>
      </c>
      <c r="K2771" s="58">
        <v>200</v>
      </c>
      <c r="L2771" s="58">
        <v>56.231000000000002</v>
      </c>
    </row>
    <row r="2772" spans="2:12" x14ac:dyDescent="0.35">
      <c r="B2772" s="61">
        <v>43327</v>
      </c>
      <c r="C2772" s="58">
        <v>105.833</v>
      </c>
      <c r="D2772" s="58">
        <v>84.799000000000007</v>
      </c>
      <c r="E2772" s="58">
        <v>32.799999999999997</v>
      </c>
      <c r="F2772" s="58">
        <v>65.31</v>
      </c>
      <c r="G2772" s="58">
        <v>21.4</v>
      </c>
      <c r="H2772" s="58">
        <v>43.732999999999997</v>
      </c>
      <c r="I2772" s="58">
        <v>105.1</v>
      </c>
      <c r="J2772" s="58">
        <v>29.25</v>
      </c>
      <c r="K2772" s="58">
        <v>199</v>
      </c>
      <c r="L2772" s="58">
        <v>56.231000000000002</v>
      </c>
    </row>
    <row r="2773" spans="2:12" x14ac:dyDescent="0.35">
      <c r="B2773" s="61">
        <v>43328</v>
      </c>
      <c r="C2773" s="58">
        <v>107.25</v>
      </c>
      <c r="D2773" s="58">
        <v>85.808000000000007</v>
      </c>
      <c r="E2773" s="58">
        <v>32.75</v>
      </c>
      <c r="F2773" s="58">
        <v>65.751999999999995</v>
      </c>
      <c r="G2773" s="58">
        <v>20.8</v>
      </c>
      <c r="H2773" s="58">
        <v>44.311999999999998</v>
      </c>
      <c r="I2773" s="58">
        <v>105.1</v>
      </c>
      <c r="J2773" s="58">
        <v>29.25</v>
      </c>
      <c r="K2773" s="58">
        <v>201.6</v>
      </c>
      <c r="L2773" s="58">
        <v>56.231000000000002</v>
      </c>
    </row>
    <row r="2774" spans="2:12" x14ac:dyDescent="0.35">
      <c r="B2774" s="61">
        <v>43329</v>
      </c>
      <c r="C2774" s="58">
        <v>109.333</v>
      </c>
      <c r="D2774" s="58">
        <v>85.165999999999997</v>
      </c>
      <c r="E2774" s="58">
        <v>32.75</v>
      </c>
      <c r="F2774" s="58">
        <v>65.31</v>
      </c>
      <c r="G2774" s="58">
        <v>21.3</v>
      </c>
      <c r="H2774" s="58">
        <v>43.83</v>
      </c>
      <c r="I2774" s="58">
        <v>105</v>
      </c>
      <c r="J2774" s="58">
        <v>29.9</v>
      </c>
      <c r="K2774" s="58">
        <v>198.7</v>
      </c>
      <c r="L2774" s="58">
        <v>56.366</v>
      </c>
    </row>
    <row r="2775" spans="2:12" x14ac:dyDescent="0.35">
      <c r="B2775" s="61">
        <v>43332</v>
      </c>
      <c r="C2775" s="58">
        <v>106.75</v>
      </c>
      <c r="D2775" s="58">
        <v>82.137</v>
      </c>
      <c r="E2775" s="58">
        <v>32.65</v>
      </c>
      <c r="F2775" s="58">
        <v>66.150000000000006</v>
      </c>
      <c r="G2775" s="58">
        <v>21.4</v>
      </c>
      <c r="H2775" s="58">
        <v>43.973999999999997</v>
      </c>
      <c r="I2775" s="58">
        <v>105</v>
      </c>
      <c r="J2775" s="58">
        <v>29.5</v>
      </c>
      <c r="K2775" s="58">
        <v>199</v>
      </c>
      <c r="L2775" s="58">
        <v>56.366</v>
      </c>
    </row>
    <row r="2776" spans="2:12" x14ac:dyDescent="0.35">
      <c r="B2776" s="61">
        <v>43333</v>
      </c>
      <c r="C2776" s="58">
        <v>105.417</v>
      </c>
      <c r="D2776" s="58">
        <v>82.688000000000002</v>
      </c>
      <c r="E2776" s="58">
        <v>32.299999999999997</v>
      </c>
      <c r="F2776" s="58">
        <v>65.132999999999996</v>
      </c>
      <c r="G2776" s="58">
        <v>21.5</v>
      </c>
      <c r="H2776" s="58">
        <v>44.264000000000003</v>
      </c>
      <c r="I2776" s="58">
        <v>104.2</v>
      </c>
      <c r="J2776" s="58">
        <v>29.3</v>
      </c>
      <c r="K2776" s="58">
        <v>198.6</v>
      </c>
      <c r="L2776" s="58">
        <v>56.164000000000001</v>
      </c>
    </row>
    <row r="2777" spans="2:12" x14ac:dyDescent="0.35">
      <c r="B2777" s="61">
        <v>43334</v>
      </c>
      <c r="C2777" s="58">
        <v>105.417</v>
      </c>
      <c r="D2777" s="58">
        <v>82.688000000000002</v>
      </c>
      <c r="E2777" s="58">
        <v>32.299999999999997</v>
      </c>
      <c r="F2777" s="58">
        <v>65.132999999999996</v>
      </c>
      <c r="G2777" s="58">
        <v>21.5</v>
      </c>
      <c r="H2777" s="58">
        <v>44.264000000000003</v>
      </c>
      <c r="I2777" s="58">
        <v>104.2</v>
      </c>
      <c r="J2777" s="58">
        <v>29.3</v>
      </c>
      <c r="K2777" s="58">
        <v>198.6</v>
      </c>
      <c r="L2777" s="58">
        <v>56.164000000000001</v>
      </c>
    </row>
    <row r="2778" spans="2:12" x14ac:dyDescent="0.35">
      <c r="B2778" s="61">
        <v>43335</v>
      </c>
      <c r="C2778" s="58">
        <v>105.417</v>
      </c>
      <c r="D2778" s="58">
        <v>83.605999999999995</v>
      </c>
      <c r="E2778" s="58">
        <v>32.200000000000003</v>
      </c>
      <c r="F2778" s="58">
        <v>64.114999999999995</v>
      </c>
      <c r="G2778" s="58">
        <v>21.7</v>
      </c>
      <c r="H2778" s="58">
        <v>44.36</v>
      </c>
      <c r="I2778" s="58">
        <v>104.5</v>
      </c>
      <c r="J2778" s="58">
        <v>29.15</v>
      </c>
      <c r="K2778" s="58">
        <v>201.8</v>
      </c>
      <c r="L2778" s="58">
        <v>56.164000000000001</v>
      </c>
    </row>
    <row r="2779" spans="2:12" x14ac:dyDescent="0.35">
      <c r="B2779" s="61">
        <v>43336</v>
      </c>
      <c r="C2779" s="58">
        <v>106.5</v>
      </c>
      <c r="D2779" s="58">
        <v>87.918999999999997</v>
      </c>
      <c r="E2779" s="58">
        <v>32.200000000000003</v>
      </c>
      <c r="F2779" s="58">
        <v>65.132999999999996</v>
      </c>
      <c r="G2779" s="58">
        <v>21.7</v>
      </c>
      <c r="H2779" s="58">
        <v>44.89</v>
      </c>
      <c r="I2779" s="58">
        <v>106.5</v>
      </c>
      <c r="J2779" s="58">
        <v>29.5</v>
      </c>
      <c r="K2779" s="58">
        <v>202</v>
      </c>
      <c r="L2779" s="58">
        <v>56.03</v>
      </c>
    </row>
    <row r="2780" spans="2:12" x14ac:dyDescent="0.35">
      <c r="B2780" s="61">
        <v>43339</v>
      </c>
      <c r="C2780" s="58">
        <v>106.667</v>
      </c>
      <c r="D2780" s="58">
        <v>85.073999999999998</v>
      </c>
      <c r="E2780" s="58">
        <v>31.05</v>
      </c>
      <c r="F2780" s="58">
        <v>64.159000000000006</v>
      </c>
      <c r="G2780" s="58">
        <v>21.9</v>
      </c>
      <c r="H2780" s="58">
        <v>45.566000000000003</v>
      </c>
      <c r="I2780" s="58">
        <v>106.5</v>
      </c>
      <c r="J2780" s="58">
        <v>29.3</v>
      </c>
      <c r="K2780" s="58">
        <v>199.3</v>
      </c>
      <c r="L2780" s="58">
        <v>56.064</v>
      </c>
    </row>
    <row r="2781" spans="2:12" x14ac:dyDescent="0.35">
      <c r="B2781" s="61">
        <v>43340</v>
      </c>
      <c r="C2781" s="58">
        <v>106.667</v>
      </c>
      <c r="D2781" s="58">
        <v>85.073999999999998</v>
      </c>
      <c r="E2781" s="58">
        <v>31.05</v>
      </c>
      <c r="F2781" s="58">
        <v>64.159000000000006</v>
      </c>
      <c r="G2781" s="58">
        <v>21.9</v>
      </c>
      <c r="H2781" s="58">
        <v>45.566000000000003</v>
      </c>
      <c r="I2781" s="58">
        <v>106.5</v>
      </c>
      <c r="J2781" s="58">
        <v>29.3</v>
      </c>
      <c r="K2781" s="58">
        <v>199.3</v>
      </c>
      <c r="L2781" s="58">
        <v>56.064</v>
      </c>
    </row>
    <row r="2782" spans="2:12" x14ac:dyDescent="0.35">
      <c r="B2782" s="61">
        <v>43341</v>
      </c>
      <c r="C2782" s="58">
        <v>109</v>
      </c>
      <c r="D2782" s="58">
        <v>85.853999999999999</v>
      </c>
      <c r="E2782" s="58">
        <v>31.75</v>
      </c>
      <c r="F2782" s="58">
        <v>65.353999999999999</v>
      </c>
      <c r="G2782" s="58">
        <v>22.4</v>
      </c>
      <c r="H2782" s="58">
        <v>47.06</v>
      </c>
      <c r="I2782" s="58">
        <v>109.9</v>
      </c>
      <c r="J2782" s="58">
        <v>29.2</v>
      </c>
      <c r="K2782" s="58">
        <v>203.4</v>
      </c>
      <c r="L2782" s="58">
        <v>56.03</v>
      </c>
    </row>
    <row r="2783" spans="2:12" x14ac:dyDescent="0.35">
      <c r="B2783" s="61">
        <v>43342</v>
      </c>
      <c r="C2783" s="58">
        <v>107.917</v>
      </c>
      <c r="D2783" s="58">
        <v>85.349000000000004</v>
      </c>
      <c r="E2783" s="58">
        <v>31.75</v>
      </c>
      <c r="F2783" s="58">
        <v>65.043999999999997</v>
      </c>
      <c r="G2783" s="58">
        <v>22.4</v>
      </c>
      <c r="H2783" s="58">
        <v>46.674999999999997</v>
      </c>
      <c r="I2783" s="58">
        <v>109.9</v>
      </c>
      <c r="J2783" s="58">
        <v>29</v>
      </c>
      <c r="K2783" s="58">
        <v>199.9</v>
      </c>
      <c r="L2783" s="58">
        <v>54.698</v>
      </c>
    </row>
    <row r="2784" spans="2:12" x14ac:dyDescent="0.35">
      <c r="B2784" s="61">
        <v>43343</v>
      </c>
      <c r="C2784" s="58">
        <v>108.333</v>
      </c>
      <c r="D2784" s="58">
        <v>86.266999999999996</v>
      </c>
      <c r="E2784" s="58">
        <v>31.9</v>
      </c>
      <c r="F2784" s="58">
        <v>65.62</v>
      </c>
      <c r="G2784" s="58">
        <v>22.4</v>
      </c>
      <c r="H2784" s="58">
        <v>46.289000000000001</v>
      </c>
      <c r="I2784" s="58">
        <v>109.9</v>
      </c>
      <c r="J2784" s="58">
        <v>28.6</v>
      </c>
      <c r="K2784" s="58">
        <v>199.9</v>
      </c>
      <c r="L2784" s="58">
        <v>54.073999999999998</v>
      </c>
    </row>
    <row r="2785" spans="2:12" x14ac:dyDescent="0.35">
      <c r="B2785" s="61">
        <v>43346</v>
      </c>
      <c r="C2785" s="58">
        <v>108.417</v>
      </c>
      <c r="D2785" s="58">
        <v>86.037999999999997</v>
      </c>
      <c r="E2785" s="58">
        <v>31.9</v>
      </c>
      <c r="F2785" s="58">
        <v>64.822999999999993</v>
      </c>
      <c r="G2785" s="58">
        <v>22.4</v>
      </c>
      <c r="H2785" s="58">
        <v>46.289000000000001</v>
      </c>
      <c r="I2785" s="58">
        <v>109.9</v>
      </c>
      <c r="J2785" s="58">
        <v>28.5</v>
      </c>
      <c r="K2785" s="58">
        <v>194.5</v>
      </c>
      <c r="L2785" s="58">
        <v>52.756999999999998</v>
      </c>
    </row>
    <row r="2786" spans="2:12" x14ac:dyDescent="0.35">
      <c r="B2786" s="61">
        <v>43347</v>
      </c>
      <c r="C2786" s="58">
        <v>108.167</v>
      </c>
      <c r="D2786" s="58">
        <v>84.432000000000002</v>
      </c>
      <c r="E2786" s="58">
        <v>31.9</v>
      </c>
      <c r="F2786" s="58">
        <v>64.602000000000004</v>
      </c>
      <c r="G2786" s="58">
        <v>22.4</v>
      </c>
      <c r="H2786" s="58">
        <v>46.384999999999998</v>
      </c>
      <c r="I2786" s="58">
        <v>109.9</v>
      </c>
      <c r="J2786" s="58">
        <v>29</v>
      </c>
      <c r="K2786" s="58">
        <v>196.1</v>
      </c>
      <c r="L2786" s="58">
        <v>52.756999999999998</v>
      </c>
    </row>
    <row r="2787" spans="2:12" x14ac:dyDescent="0.35">
      <c r="B2787" s="61">
        <v>43348</v>
      </c>
      <c r="C2787" s="58">
        <v>108.25</v>
      </c>
      <c r="D2787" s="58">
        <v>84.34</v>
      </c>
      <c r="E2787" s="58">
        <v>31.85</v>
      </c>
      <c r="F2787" s="58">
        <v>65.177000000000007</v>
      </c>
      <c r="G2787" s="58">
        <v>22</v>
      </c>
      <c r="H2787" s="58">
        <v>46.771000000000001</v>
      </c>
      <c r="I2787" s="58">
        <v>109.9</v>
      </c>
      <c r="J2787" s="58">
        <v>29</v>
      </c>
      <c r="K2787" s="58">
        <v>196</v>
      </c>
      <c r="L2787" s="58">
        <v>52.756999999999998</v>
      </c>
    </row>
    <row r="2788" spans="2:12" x14ac:dyDescent="0.35">
      <c r="B2788" s="61">
        <v>43349</v>
      </c>
      <c r="C2788" s="58">
        <v>102.75</v>
      </c>
      <c r="D2788" s="58">
        <v>82.596000000000004</v>
      </c>
      <c r="E2788" s="58">
        <v>30.9</v>
      </c>
      <c r="F2788" s="58">
        <v>63.893999999999998</v>
      </c>
      <c r="G2788" s="58">
        <v>22</v>
      </c>
      <c r="H2788" s="58">
        <v>46.241</v>
      </c>
      <c r="I2788" s="58">
        <v>109.9</v>
      </c>
      <c r="J2788" s="58">
        <v>28.5</v>
      </c>
      <c r="K2788" s="58">
        <v>195.3</v>
      </c>
      <c r="L2788" s="58">
        <v>52.618000000000002</v>
      </c>
    </row>
    <row r="2789" spans="2:12" x14ac:dyDescent="0.35">
      <c r="B2789" s="61">
        <v>43350</v>
      </c>
      <c r="C2789" s="58">
        <v>100.25</v>
      </c>
      <c r="D2789" s="58">
        <v>81.677999999999997</v>
      </c>
      <c r="E2789" s="58">
        <v>30.7</v>
      </c>
      <c r="F2789" s="58">
        <v>62.212000000000003</v>
      </c>
      <c r="G2789" s="58">
        <v>22</v>
      </c>
      <c r="H2789" s="58">
        <v>44.457000000000001</v>
      </c>
      <c r="I2789" s="58">
        <v>109.9</v>
      </c>
      <c r="J2789" s="58">
        <v>27.65</v>
      </c>
      <c r="K2789" s="58">
        <v>195</v>
      </c>
      <c r="L2789" s="58">
        <v>52.548999999999999</v>
      </c>
    </row>
    <row r="2790" spans="2:12" x14ac:dyDescent="0.35">
      <c r="B2790" s="61">
        <v>43353</v>
      </c>
      <c r="C2790" s="58">
        <v>100.167</v>
      </c>
      <c r="D2790" s="58">
        <v>81.861999999999995</v>
      </c>
      <c r="E2790" s="58">
        <v>30.75</v>
      </c>
      <c r="F2790" s="58">
        <v>61.503999999999998</v>
      </c>
      <c r="G2790" s="58">
        <v>22</v>
      </c>
      <c r="H2790" s="58">
        <v>45.323999999999998</v>
      </c>
      <c r="I2790" s="58">
        <v>109.9</v>
      </c>
      <c r="J2790" s="58">
        <v>27.65</v>
      </c>
      <c r="K2790" s="58">
        <v>191.5</v>
      </c>
      <c r="L2790" s="58">
        <v>50.607999999999997</v>
      </c>
    </row>
    <row r="2791" spans="2:12" x14ac:dyDescent="0.35">
      <c r="B2791" s="61">
        <v>43354</v>
      </c>
      <c r="C2791" s="58">
        <v>99.417000000000002</v>
      </c>
      <c r="D2791" s="58">
        <v>80.438999999999993</v>
      </c>
      <c r="E2791" s="58">
        <v>30.6</v>
      </c>
      <c r="F2791" s="58">
        <v>61.947000000000003</v>
      </c>
      <c r="G2791" s="58">
        <v>22</v>
      </c>
      <c r="H2791" s="58">
        <v>44.939</v>
      </c>
      <c r="I2791" s="58">
        <v>104.7</v>
      </c>
      <c r="J2791" s="58">
        <v>27.65</v>
      </c>
      <c r="K2791" s="58">
        <v>190.1</v>
      </c>
      <c r="L2791" s="58">
        <v>52.167999999999999</v>
      </c>
    </row>
    <row r="2792" spans="2:12" x14ac:dyDescent="0.35">
      <c r="B2792" s="61">
        <v>43355</v>
      </c>
      <c r="C2792" s="58">
        <v>98.332999999999998</v>
      </c>
      <c r="D2792" s="58">
        <v>79.751000000000005</v>
      </c>
      <c r="E2792" s="58">
        <v>30.7</v>
      </c>
      <c r="F2792" s="58">
        <v>61.061999999999998</v>
      </c>
      <c r="G2792" s="58">
        <v>21</v>
      </c>
      <c r="H2792" s="58">
        <v>43.685000000000002</v>
      </c>
      <c r="I2792" s="58">
        <v>104.6</v>
      </c>
      <c r="J2792" s="58">
        <v>27.25</v>
      </c>
      <c r="K2792" s="58">
        <v>193</v>
      </c>
      <c r="L2792" s="58">
        <v>51.301000000000002</v>
      </c>
    </row>
    <row r="2793" spans="2:12" x14ac:dyDescent="0.35">
      <c r="B2793" s="61">
        <v>43356</v>
      </c>
      <c r="C2793" s="58">
        <v>95</v>
      </c>
      <c r="D2793" s="58">
        <v>78.787000000000006</v>
      </c>
      <c r="E2793" s="58">
        <v>30.6</v>
      </c>
      <c r="F2793" s="58">
        <v>61.947000000000003</v>
      </c>
      <c r="G2793" s="58">
        <v>21</v>
      </c>
      <c r="H2793" s="58">
        <v>43.685000000000002</v>
      </c>
      <c r="I2793" s="58">
        <v>104.6</v>
      </c>
      <c r="J2793" s="58">
        <v>27</v>
      </c>
      <c r="K2793" s="58">
        <v>189.9</v>
      </c>
      <c r="L2793" s="58">
        <v>48.875</v>
      </c>
    </row>
    <row r="2794" spans="2:12" x14ac:dyDescent="0.35">
      <c r="B2794" s="61">
        <v>43357</v>
      </c>
      <c r="C2794" s="58">
        <v>97.5</v>
      </c>
      <c r="D2794" s="58">
        <v>79.016999999999996</v>
      </c>
      <c r="E2794" s="58">
        <v>30.45</v>
      </c>
      <c r="F2794" s="58">
        <v>60.707999999999998</v>
      </c>
      <c r="G2794" s="58">
        <v>21</v>
      </c>
      <c r="H2794" s="58">
        <v>43.444000000000003</v>
      </c>
      <c r="I2794" s="58">
        <v>104.6</v>
      </c>
      <c r="J2794" s="58">
        <v>26.85</v>
      </c>
      <c r="K2794" s="58">
        <v>189.6</v>
      </c>
      <c r="L2794" s="58">
        <v>50.192</v>
      </c>
    </row>
    <row r="2795" spans="2:12" x14ac:dyDescent="0.35">
      <c r="B2795" s="61">
        <v>43360</v>
      </c>
      <c r="C2795" s="58">
        <v>97.5</v>
      </c>
      <c r="D2795" s="58">
        <v>78.924999999999997</v>
      </c>
      <c r="E2795" s="58">
        <v>30.35</v>
      </c>
      <c r="F2795" s="58">
        <v>60.707999999999998</v>
      </c>
      <c r="G2795" s="58">
        <v>21</v>
      </c>
      <c r="H2795" s="58">
        <v>43.203000000000003</v>
      </c>
      <c r="I2795" s="58">
        <v>109.9</v>
      </c>
      <c r="J2795" s="58">
        <v>27.65</v>
      </c>
      <c r="K2795" s="58">
        <v>182</v>
      </c>
      <c r="L2795" s="58">
        <v>48.563000000000002</v>
      </c>
    </row>
    <row r="2796" spans="2:12" x14ac:dyDescent="0.35">
      <c r="B2796" s="61">
        <v>43361</v>
      </c>
      <c r="C2796" s="58">
        <v>95.832999999999998</v>
      </c>
      <c r="D2796" s="58">
        <v>78.603999999999999</v>
      </c>
      <c r="E2796" s="58">
        <v>30.25</v>
      </c>
      <c r="F2796" s="58">
        <v>60.972999999999999</v>
      </c>
      <c r="G2796" s="58">
        <v>21</v>
      </c>
      <c r="H2796" s="58">
        <v>42.817</v>
      </c>
      <c r="I2796" s="58">
        <v>110</v>
      </c>
      <c r="J2796" s="58">
        <v>26.8</v>
      </c>
      <c r="K2796" s="58">
        <v>176</v>
      </c>
      <c r="L2796" s="58">
        <v>46.795000000000002</v>
      </c>
    </row>
    <row r="2797" spans="2:12" x14ac:dyDescent="0.35">
      <c r="B2797" s="61">
        <v>43362</v>
      </c>
      <c r="C2797" s="58">
        <v>93.332999999999998</v>
      </c>
      <c r="D2797" s="58">
        <v>75.346000000000004</v>
      </c>
      <c r="E2797" s="58">
        <v>30.1</v>
      </c>
      <c r="F2797" s="58">
        <v>58.406999999999996</v>
      </c>
      <c r="G2797" s="58">
        <v>21</v>
      </c>
      <c r="H2797" s="58">
        <v>42.335000000000001</v>
      </c>
      <c r="I2797" s="58">
        <v>110</v>
      </c>
      <c r="J2797" s="58">
        <v>26.05</v>
      </c>
      <c r="K2797" s="58">
        <v>175</v>
      </c>
      <c r="L2797" s="58">
        <v>47.142000000000003</v>
      </c>
    </row>
    <row r="2798" spans="2:12" x14ac:dyDescent="0.35">
      <c r="B2798" s="61">
        <v>43363</v>
      </c>
      <c r="C2798" s="58">
        <v>93.332999999999998</v>
      </c>
      <c r="D2798" s="58">
        <v>72.959999999999994</v>
      </c>
      <c r="E2798" s="58">
        <v>30</v>
      </c>
      <c r="F2798" s="58">
        <v>57.433999999999997</v>
      </c>
      <c r="G2798" s="58">
        <v>21</v>
      </c>
      <c r="H2798" s="58">
        <v>41.756</v>
      </c>
      <c r="I2798" s="58">
        <v>110</v>
      </c>
      <c r="J2798" s="58">
        <v>25.5</v>
      </c>
      <c r="K2798" s="58">
        <v>169</v>
      </c>
      <c r="L2798" s="58">
        <v>46.344000000000001</v>
      </c>
    </row>
    <row r="2799" spans="2:12" x14ac:dyDescent="0.35">
      <c r="B2799" s="61">
        <v>43364</v>
      </c>
      <c r="C2799" s="58">
        <v>93.417000000000002</v>
      </c>
      <c r="D2799" s="58">
        <v>73.418999999999997</v>
      </c>
      <c r="E2799" s="58">
        <v>29.65</v>
      </c>
      <c r="F2799" s="58">
        <v>56.637</v>
      </c>
      <c r="G2799" s="58">
        <v>21</v>
      </c>
      <c r="H2799" s="58">
        <v>41.805</v>
      </c>
      <c r="I2799" s="58">
        <v>110</v>
      </c>
      <c r="J2799" s="58">
        <v>25.15</v>
      </c>
      <c r="K2799" s="58">
        <v>169</v>
      </c>
      <c r="L2799" s="58">
        <v>46.448</v>
      </c>
    </row>
    <row r="2800" spans="2:12" x14ac:dyDescent="0.35">
      <c r="B2800" s="61">
        <v>43367</v>
      </c>
      <c r="C2800" s="58">
        <v>100.5</v>
      </c>
      <c r="D2800" s="58">
        <v>76.998000000000005</v>
      </c>
      <c r="E2800" s="58">
        <v>29.8</v>
      </c>
      <c r="F2800" s="58">
        <v>60.177</v>
      </c>
      <c r="G2800" s="58">
        <v>21</v>
      </c>
      <c r="H2800" s="58">
        <v>41.948999999999998</v>
      </c>
      <c r="I2800" s="58">
        <v>108</v>
      </c>
      <c r="J2800" s="58">
        <v>24.85</v>
      </c>
      <c r="K2800" s="58">
        <v>168.5</v>
      </c>
      <c r="L2800" s="58">
        <v>46.170999999999999</v>
      </c>
    </row>
    <row r="2801" spans="2:12" x14ac:dyDescent="0.35">
      <c r="B2801" s="61">
        <v>43368</v>
      </c>
      <c r="C2801" s="58">
        <v>100.833</v>
      </c>
      <c r="D2801" s="58">
        <v>80.944000000000003</v>
      </c>
      <c r="E2801" s="58">
        <v>29.65</v>
      </c>
      <c r="F2801" s="58">
        <v>61.857999999999997</v>
      </c>
      <c r="G2801" s="58">
        <v>21</v>
      </c>
      <c r="H2801" s="58">
        <v>42.094000000000001</v>
      </c>
      <c r="I2801" s="58">
        <v>103</v>
      </c>
      <c r="J2801" s="58">
        <v>25</v>
      </c>
      <c r="K2801" s="58">
        <v>168.9</v>
      </c>
      <c r="L2801" s="58">
        <v>46.448</v>
      </c>
    </row>
    <row r="2802" spans="2:12" x14ac:dyDescent="0.35">
      <c r="B2802" s="61">
        <v>43369</v>
      </c>
      <c r="C2802" s="58">
        <v>99.167000000000002</v>
      </c>
      <c r="D2802" s="58">
        <v>78.007000000000005</v>
      </c>
      <c r="E2802" s="58">
        <v>29.2</v>
      </c>
      <c r="F2802" s="58">
        <v>60.62</v>
      </c>
      <c r="G2802" s="58">
        <v>21</v>
      </c>
      <c r="H2802" s="58">
        <v>42.768999999999998</v>
      </c>
      <c r="I2802" s="58">
        <v>103.5</v>
      </c>
      <c r="J2802" s="58">
        <v>25.7</v>
      </c>
      <c r="K2802" s="58">
        <v>168.8</v>
      </c>
      <c r="L2802" s="58">
        <v>46.795000000000002</v>
      </c>
    </row>
    <row r="2803" spans="2:12" x14ac:dyDescent="0.35">
      <c r="B2803" s="61">
        <v>43370</v>
      </c>
      <c r="C2803" s="58">
        <v>95</v>
      </c>
      <c r="D2803" s="58">
        <v>74.382000000000005</v>
      </c>
      <c r="E2803" s="58">
        <v>29.5</v>
      </c>
      <c r="F2803" s="58">
        <v>59.69</v>
      </c>
      <c r="G2803" s="58">
        <v>21</v>
      </c>
      <c r="H2803" s="58">
        <v>41.66</v>
      </c>
      <c r="I2803" s="58">
        <v>103.5</v>
      </c>
      <c r="J2803" s="58">
        <v>25.35</v>
      </c>
      <c r="K2803" s="58">
        <v>156</v>
      </c>
      <c r="L2803" s="58">
        <v>46.863999999999997</v>
      </c>
    </row>
    <row r="2804" spans="2:12" x14ac:dyDescent="0.35">
      <c r="B2804" s="61">
        <v>43371</v>
      </c>
      <c r="C2804" s="58">
        <v>96.417000000000002</v>
      </c>
      <c r="D2804" s="58">
        <v>73.188999999999993</v>
      </c>
      <c r="E2804" s="58">
        <v>29.1</v>
      </c>
      <c r="F2804" s="58">
        <v>59.646000000000001</v>
      </c>
      <c r="G2804" s="58">
        <v>21</v>
      </c>
      <c r="H2804" s="58">
        <v>41.563000000000002</v>
      </c>
      <c r="I2804" s="58">
        <v>110</v>
      </c>
      <c r="J2804" s="58">
        <v>25.7</v>
      </c>
      <c r="K2804" s="58">
        <v>155.30000000000001</v>
      </c>
      <c r="L2804" s="58">
        <v>47.142000000000003</v>
      </c>
    </row>
    <row r="2805" spans="2:12" x14ac:dyDescent="0.35">
      <c r="B2805" s="61">
        <v>43374</v>
      </c>
      <c r="C2805" s="58">
        <v>99.832999999999998</v>
      </c>
      <c r="D2805" s="58">
        <v>76.447000000000003</v>
      </c>
      <c r="E2805" s="58">
        <v>28.85</v>
      </c>
      <c r="F2805" s="58">
        <v>59.292000000000002</v>
      </c>
      <c r="G2805" s="58">
        <v>20.45</v>
      </c>
      <c r="H2805" s="58">
        <v>41.466999999999999</v>
      </c>
      <c r="I2805" s="58">
        <v>125</v>
      </c>
      <c r="J2805" s="58">
        <v>25.3</v>
      </c>
      <c r="K2805" s="58">
        <v>154</v>
      </c>
      <c r="L2805" s="58">
        <v>46.448</v>
      </c>
    </row>
    <row r="2806" spans="2:12" x14ac:dyDescent="0.35">
      <c r="B2806" s="61">
        <v>43375</v>
      </c>
      <c r="C2806" s="58">
        <v>100</v>
      </c>
      <c r="D2806" s="58">
        <v>76.631</v>
      </c>
      <c r="E2806" s="58">
        <v>29</v>
      </c>
      <c r="F2806" s="58">
        <v>59.646000000000001</v>
      </c>
      <c r="G2806" s="58">
        <v>20.45</v>
      </c>
      <c r="H2806" s="58">
        <v>41.853000000000002</v>
      </c>
      <c r="I2806" s="58">
        <v>120</v>
      </c>
      <c r="J2806" s="58">
        <v>25.4</v>
      </c>
      <c r="K2806" s="58">
        <v>150</v>
      </c>
      <c r="L2806" s="58">
        <v>46.170999999999999</v>
      </c>
    </row>
    <row r="2807" spans="2:12" x14ac:dyDescent="0.35">
      <c r="B2807" s="61">
        <v>43376</v>
      </c>
      <c r="C2807" s="58">
        <v>99.582999999999998</v>
      </c>
      <c r="D2807" s="58">
        <v>75.575000000000003</v>
      </c>
      <c r="E2807" s="58">
        <v>28.45</v>
      </c>
      <c r="F2807" s="58">
        <v>60.088999999999999</v>
      </c>
      <c r="G2807" s="58">
        <v>20.45</v>
      </c>
      <c r="H2807" s="58">
        <v>41.466999999999999</v>
      </c>
      <c r="I2807" s="58">
        <v>120</v>
      </c>
      <c r="J2807" s="58">
        <v>25.7</v>
      </c>
      <c r="K2807" s="58">
        <v>146.19999999999999</v>
      </c>
      <c r="L2807" s="58">
        <v>46.101999999999997</v>
      </c>
    </row>
    <row r="2808" spans="2:12" x14ac:dyDescent="0.35">
      <c r="B2808" s="61">
        <v>43377</v>
      </c>
      <c r="C2808" s="58">
        <v>100</v>
      </c>
      <c r="D2808" s="58">
        <v>74.427999999999997</v>
      </c>
      <c r="E2808" s="58">
        <v>28.7</v>
      </c>
      <c r="F2808" s="58">
        <v>61.061999999999998</v>
      </c>
      <c r="G2808" s="58">
        <v>20.45</v>
      </c>
      <c r="H2808" s="58">
        <v>41.371000000000002</v>
      </c>
      <c r="I2808" s="58">
        <v>106</v>
      </c>
      <c r="J2808" s="58">
        <v>25.5</v>
      </c>
      <c r="K2808" s="58">
        <v>149.9</v>
      </c>
      <c r="L2808" s="58">
        <v>45.755000000000003</v>
      </c>
    </row>
    <row r="2809" spans="2:12" x14ac:dyDescent="0.35">
      <c r="B2809" s="61">
        <v>43378</v>
      </c>
      <c r="C2809" s="58">
        <v>97.5</v>
      </c>
      <c r="D2809" s="58">
        <v>73.878</v>
      </c>
      <c r="E2809" s="58">
        <v>29</v>
      </c>
      <c r="F2809" s="58">
        <v>58.406999999999996</v>
      </c>
      <c r="G2809" s="58">
        <v>20.45</v>
      </c>
      <c r="H2809" s="58">
        <v>41.177999999999997</v>
      </c>
      <c r="I2809" s="58">
        <v>100.2</v>
      </c>
      <c r="J2809" s="58">
        <v>25.7</v>
      </c>
      <c r="K2809" s="58">
        <v>144.80000000000001</v>
      </c>
      <c r="L2809" s="58">
        <v>45.755000000000003</v>
      </c>
    </row>
    <row r="2810" spans="2:12" x14ac:dyDescent="0.35">
      <c r="B2810" s="61">
        <v>43381</v>
      </c>
      <c r="C2810" s="58">
        <v>96</v>
      </c>
      <c r="D2810" s="58">
        <v>74.335999999999999</v>
      </c>
      <c r="E2810" s="58">
        <v>28.85</v>
      </c>
      <c r="F2810" s="58">
        <v>58.584000000000003</v>
      </c>
      <c r="G2810" s="58">
        <v>20.45</v>
      </c>
      <c r="H2810" s="58">
        <v>41.418999999999997</v>
      </c>
      <c r="I2810" s="58">
        <v>100.2</v>
      </c>
      <c r="J2810" s="58">
        <v>25.5</v>
      </c>
      <c r="K2810" s="58">
        <v>144.80000000000001</v>
      </c>
      <c r="L2810" s="58">
        <v>45.72</v>
      </c>
    </row>
    <row r="2811" spans="2:12" x14ac:dyDescent="0.35">
      <c r="B2811" s="61">
        <v>43382</v>
      </c>
      <c r="C2811" s="58">
        <v>95</v>
      </c>
      <c r="D2811" s="58">
        <v>75.162000000000006</v>
      </c>
      <c r="E2811" s="58">
        <v>28.65</v>
      </c>
      <c r="F2811" s="58">
        <v>58.584000000000003</v>
      </c>
      <c r="G2811" s="58">
        <v>24.7</v>
      </c>
      <c r="H2811" s="58">
        <v>41.418999999999997</v>
      </c>
      <c r="I2811" s="58">
        <v>101.4</v>
      </c>
      <c r="J2811" s="58">
        <v>25.5</v>
      </c>
      <c r="K2811" s="58">
        <v>144.80000000000001</v>
      </c>
      <c r="L2811" s="58">
        <v>45.72</v>
      </c>
    </row>
    <row r="2812" spans="2:12" x14ac:dyDescent="0.35">
      <c r="B2812" s="61">
        <v>43383</v>
      </c>
      <c r="C2812" s="58">
        <v>94.167000000000002</v>
      </c>
      <c r="D2812" s="58">
        <v>75.346000000000004</v>
      </c>
      <c r="E2812" s="58">
        <v>28.5</v>
      </c>
      <c r="F2812" s="58">
        <v>58.761000000000003</v>
      </c>
      <c r="G2812" s="58">
        <v>23.8</v>
      </c>
      <c r="H2812" s="58">
        <v>41.177999999999997</v>
      </c>
      <c r="I2812" s="58">
        <v>102.1</v>
      </c>
      <c r="J2812" s="58">
        <v>26.6</v>
      </c>
      <c r="K2812" s="58">
        <v>139.80000000000001</v>
      </c>
      <c r="L2812" s="58">
        <v>45.686</v>
      </c>
    </row>
    <row r="2813" spans="2:12" x14ac:dyDescent="0.35">
      <c r="B2813" s="61">
        <v>43384</v>
      </c>
      <c r="C2813" s="58">
        <v>91.667000000000002</v>
      </c>
      <c r="D2813" s="58">
        <v>75.162000000000006</v>
      </c>
      <c r="E2813" s="58">
        <v>28.4</v>
      </c>
      <c r="F2813" s="58">
        <v>59.158999999999999</v>
      </c>
      <c r="G2813" s="58">
        <v>23.8</v>
      </c>
      <c r="H2813" s="58">
        <v>40.984999999999999</v>
      </c>
      <c r="I2813" s="58">
        <v>102.6</v>
      </c>
      <c r="J2813" s="58">
        <v>28.45</v>
      </c>
      <c r="K2813" s="58">
        <v>135.69999999999999</v>
      </c>
      <c r="L2813" s="58">
        <v>45.651000000000003</v>
      </c>
    </row>
    <row r="2814" spans="2:12" x14ac:dyDescent="0.35">
      <c r="B2814" s="61">
        <v>43385</v>
      </c>
      <c r="C2814" s="58">
        <v>90.75</v>
      </c>
      <c r="D2814" s="58">
        <v>75.162000000000006</v>
      </c>
      <c r="E2814" s="58">
        <v>28.15</v>
      </c>
      <c r="F2814" s="58">
        <v>57.832000000000001</v>
      </c>
      <c r="G2814" s="58">
        <v>23.8</v>
      </c>
      <c r="H2814" s="58">
        <v>41.081000000000003</v>
      </c>
      <c r="I2814" s="58">
        <v>102</v>
      </c>
      <c r="J2814" s="58">
        <v>28</v>
      </c>
      <c r="K2814" s="58">
        <v>133.19999999999999</v>
      </c>
      <c r="L2814" s="58">
        <v>45.546999999999997</v>
      </c>
    </row>
    <row r="2815" spans="2:12" x14ac:dyDescent="0.35">
      <c r="B2815" s="61">
        <v>43388</v>
      </c>
      <c r="C2815" s="58">
        <v>91.667000000000002</v>
      </c>
      <c r="D2815" s="58">
        <v>74.52</v>
      </c>
      <c r="E2815" s="58">
        <v>29.1</v>
      </c>
      <c r="F2815" s="58">
        <v>58.406999999999996</v>
      </c>
      <c r="G2815" s="58">
        <v>23.8</v>
      </c>
      <c r="H2815" s="58">
        <v>40.598999999999997</v>
      </c>
      <c r="I2815" s="58">
        <v>102</v>
      </c>
      <c r="J2815" s="58">
        <v>28</v>
      </c>
      <c r="K2815" s="58">
        <v>140.9</v>
      </c>
      <c r="L2815" s="58">
        <v>45.755000000000003</v>
      </c>
    </row>
    <row r="2816" spans="2:12" x14ac:dyDescent="0.35">
      <c r="B2816" s="61">
        <v>43389</v>
      </c>
      <c r="C2816" s="58">
        <v>91.582999999999998</v>
      </c>
      <c r="D2816" s="58">
        <v>74.290999999999997</v>
      </c>
      <c r="E2816" s="58">
        <v>28.55</v>
      </c>
      <c r="F2816" s="58">
        <v>57.965000000000003</v>
      </c>
      <c r="G2816" s="58">
        <v>19.98</v>
      </c>
      <c r="H2816" s="58">
        <v>39.201000000000001</v>
      </c>
      <c r="I2816" s="58">
        <v>102.4</v>
      </c>
      <c r="J2816" s="58">
        <v>27</v>
      </c>
      <c r="K2816" s="58">
        <v>143.1</v>
      </c>
      <c r="L2816" s="58">
        <v>45.686</v>
      </c>
    </row>
    <row r="2817" spans="2:12" x14ac:dyDescent="0.35">
      <c r="B2817" s="61">
        <v>43390</v>
      </c>
      <c r="C2817" s="58">
        <v>93.332999999999998</v>
      </c>
      <c r="D2817" s="58">
        <v>74.335999999999999</v>
      </c>
      <c r="E2817" s="58">
        <v>28.6</v>
      </c>
      <c r="F2817" s="58">
        <v>58.052999999999997</v>
      </c>
      <c r="G2817" s="58">
        <v>20</v>
      </c>
      <c r="H2817" s="58">
        <v>38.719000000000001</v>
      </c>
      <c r="I2817" s="58">
        <v>102.4</v>
      </c>
      <c r="J2817" s="58">
        <v>28</v>
      </c>
      <c r="K2817" s="58">
        <v>146</v>
      </c>
      <c r="L2817" s="58">
        <v>45.686</v>
      </c>
    </row>
    <row r="2818" spans="2:12" x14ac:dyDescent="0.35">
      <c r="B2818" s="61">
        <v>43391</v>
      </c>
      <c r="C2818" s="58">
        <v>96.75</v>
      </c>
      <c r="D2818" s="58">
        <v>76.126000000000005</v>
      </c>
      <c r="E2818" s="58">
        <v>28.75</v>
      </c>
      <c r="F2818" s="58">
        <v>59.512999999999998</v>
      </c>
      <c r="G2818" s="58">
        <v>18.54</v>
      </c>
      <c r="H2818" s="58">
        <v>39.393999999999998</v>
      </c>
      <c r="I2818" s="58">
        <v>102.4</v>
      </c>
      <c r="J2818" s="58">
        <v>28.25</v>
      </c>
      <c r="K2818" s="58">
        <v>152</v>
      </c>
      <c r="L2818" s="58">
        <v>45.686</v>
      </c>
    </row>
    <row r="2819" spans="2:12" x14ac:dyDescent="0.35">
      <c r="B2819" s="61">
        <v>43392</v>
      </c>
      <c r="C2819" s="58">
        <v>98.667000000000002</v>
      </c>
      <c r="D2819" s="58">
        <v>75.254000000000005</v>
      </c>
      <c r="E2819" s="58">
        <v>28.7</v>
      </c>
      <c r="F2819" s="58">
        <v>59.292000000000002</v>
      </c>
      <c r="G2819" s="58">
        <v>18.54</v>
      </c>
      <c r="H2819" s="58">
        <v>39.634999999999998</v>
      </c>
      <c r="I2819" s="58">
        <v>102.4</v>
      </c>
      <c r="J2819" s="58">
        <v>28.3</v>
      </c>
      <c r="K2819" s="58">
        <v>152</v>
      </c>
      <c r="L2819" s="58">
        <v>45.755000000000003</v>
      </c>
    </row>
    <row r="2820" spans="2:12" x14ac:dyDescent="0.35">
      <c r="B2820" s="61">
        <v>43395</v>
      </c>
      <c r="C2820" s="58">
        <v>99.832999999999998</v>
      </c>
      <c r="D2820" s="58">
        <v>76.126000000000005</v>
      </c>
      <c r="E2820" s="58">
        <v>28.5</v>
      </c>
      <c r="F2820" s="58">
        <v>58.451000000000001</v>
      </c>
      <c r="G2820" s="58">
        <v>19.88</v>
      </c>
      <c r="H2820" s="58">
        <v>39.923999999999999</v>
      </c>
      <c r="I2820" s="58">
        <v>102.4</v>
      </c>
      <c r="J2820" s="58">
        <v>28.3</v>
      </c>
      <c r="K2820" s="58">
        <v>152.5</v>
      </c>
      <c r="L2820" s="58">
        <v>46.031999999999996</v>
      </c>
    </row>
    <row r="2821" spans="2:12" x14ac:dyDescent="0.35">
      <c r="B2821" s="61">
        <v>43396</v>
      </c>
      <c r="C2821" s="58">
        <v>102.417</v>
      </c>
      <c r="D2821" s="58">
        <v>76.492999999999995</v>
      </c>
      <c r="E2821" s="58">
        <v>28.1</v>
      </c>
      <c r="F2821" s="58">
        <v>61.061999999999998</v>
      </c>
      <c r="G2821" s="58">
        <v>19.86</v>
      </c>
      <c r="H2821" s="58">
        <v>40.069000000000003</v>
      </c>
      <c r="I2821" s="58">
        <v>102.4</v>
      </c>
      <c r="J2821" s="58">
        <v>28.5</v>
      </c>
      <c r="K2821" s="58">
        <v>152.6</v>
      </c>
      <c r="L2821" s="58">
        <v>45.72</v>
      </c>
    </row>
    <row r="2822" spans="2:12" x14ac:dyDescent="0.35">
      <c r="B2822" s="61">
        <v>43397</v>
      </c>
      <c r="C2822" s="58">
        <v>102.25</v>
      </c>
      <c r="D2822" s="58">
        <v>76.171999999999997</v>
      </c>
      <c r="E2822" s="58">
        <v>28.15</v>
      </c>
      <c r="F2822" s="58">
        <v>60.220999999999997</v>
      </c>
      <c r="G2822" s="58">
        <v>20</v>
      </c>
      <c r="H2822" s="58">
        <v>40.164999999999999</v>
      </c>
      <c r="I2822" s="58">
        <v>102.4</v>
      </c>
      <c r="J2822" s="58">
        <v>28</v>
      </c>
      <c r="K2822" s="58">
        <v>151.6</v>
      </c>
      <c r="L2822" s="58">
        <v>45.686</v>
      </c>
    </row>
    <row r="2823" spans="2:12" x14ac:dyDescent="0.35">
      <c r="B2823" s="61">
        <v>43398</v>
      </c>
      <c r="C2823" s="58">
        <v>99.417000000000002</v>
      </c>
      <c r="D2823" s="58">
        <v>75.805000000000007</v>
      </c>
      <c r="E2823" s="58">
        <v>28.25</v>
      </c>
      <c r="F2823" s="58">
        <v>58.85</v>
      </c>
      <c r="G2823" s="58">
        <v>20</v>
      </c>
      <c r="H2823" s="58">
        <v>39.972000000000001</v>
      </c>
      <c r="I2823" s="58">
        <v>105.2</v>
      </c>
      <c r="J2823" s="58">
        <v>28.65</v>
      </c>
      <c r="K2823" s="58">
        <v>145</v>
      </c>
      <c r="L2823" s="58">
        <v>45.686</v>
      </c>
    </row>
    <row r="2824" spans="2:12" x14ac:dyDescent="0.35">
      <c r="B2824" s="61">
        <v>43399</v>
      </c>
      <c r="C2824" s="58">
        <v>95.832999999999998</v>
      </c>
      <c r="D2824" s="58">
        <v>74.658000000000001</v>
      </c>
      <c r="E2824" s="58">
        <v>27.95</v>
      </c>
      <c r="F2824" s="58">
        <v>57.787999999999997</v>
      </c>
      <c r="G2824" s="58">
        <v>20</v>
      </c>
      <c r="H2824" s="58">
        <v>39.344999999999999</v>
      </c>
      <c r="I2824" s="58">
        <v>104.1</v>
      </c>
      <c r="J2824" s="58">
        <v>28.5</v>
      </c>
      <c r="K2824" s="58">
        <v>137.5</v>
      </c>
      <c r="L2824" s="58">
        <v>45.686</v>
      </c>
    </row>
    <row r="2825" spans="2:12" x14ac:dyDescent="0.35">
      <c r="B2825" s="61">
        <v>43402</v>
      </c>
      <c r="C2825" s="58">
        <v>96.667000000000002</v>
      </c>
      <c r="D2825" s="58">
        <v>74.335999999999999</v>
      </c>
      <c r="E2825" s="58">
        <v>28</v>
      </c>
      <c r="F2825" s="58">
        <v>57.08</v>
      </c>
      <c r="G2825" s="58">
        <v>20</v>
      </c>
      <c r="H2825" s="58">
        <v>39.249000000000002</v>
      </c>
      <c r="I2825" s="58">
        <v>104.1</v>
      </c>
      <c r="J2825" s="58">
        <v>28.5</v>
      </c>
      <c r="K2825" s="58">
        <v>139.6</v>
      </c>
      <c r="L2825" s="58">
        <v>45.616</v>
      </c>
    </row>
    <row r="2826" spans="2:12" x14ac:dyDescent="0.35">
      <c r="B2826" s="61">
        <v>43403</v>
      </c>
      <c r="C2826" s="58">
        <v>98.582999999999998</v>
      </c>
      <c r="D2826" s="58">
        <v>75.207999999999998</v>
      </c>
      <c r="E2826" s="58">
        <v>28.05</v>
      </c>
      <c r="F2826" s="58">
        <v>57.521999999999998</v>
      </c>
      <c r="G2826" s="58">
        <v>20</v>
      </c>
      <c r="H2826" s="58">
        <v>39.249000000000002</v>
      </c>
      <c r="I2826" s="58">
        <v>104.1</v>
      </c>
      <c r="J2826" s="58">
        <v>29.3</v>
      </c>
      <c r="K2826" s="58">
        <v>142</v>
      </c>
      <c r="L2826" s="58">
        <v>46.414000000000001</v>
      </c>
    </row>
    <row r="2827" spans="2:12" x14ac:dyDescent="0.35">
      <c r="B2827" s="61">
        <v>43404</v>
      </c>
      <c r="C2827" s="58">
        <v>102.5</v>
      </c>
      <c r="D2827" s="58">
        <v>72.959999999999994</v>
      </c>
      <c r="E2827" s="58">
        <v>28.3</v>
      </c>
      <c r="F2827" s="58">
        <v>57.08</v>
      </c>
      <c r="G2827" s="58">
        <v>20</v>
      </c>
      <c r="H2827" s="58">
        <v>39.055999999999997</v>
      </c>
      <c r="I2827" s="58">
        <v>104.1</v>
      </c>
      <c r="J2827" s="58">
        <v>29.3</v>
      </c>
      <c r="K2827" s="58">
        <v>143</v>
      </c>
      <c r="L2827" s="58">
        <v>45.686</v>
      </c>
    </row>
    <row r="2828" spans="2:12" x14ac:dyDescent="0.35">
      <c r="B2828" s="61">
        <v>43405</v>
      </c>
      <c r="C2828" s="58">
        <v>102</v>
      </c>
      <c r="D2828" s="58">
        <v>75.391999999999996</v>
      </c>
      <c r="E2828" s="58">
        <v>28</v>
      </c>
      <c r="F2828" s="58">
        <v>58.009</v>
      </c>
      <c r="G2828" s="58">
        <v>20</v>
      </c>
      <c r="H2828" s="58">
        <v>38.188000000000002</v>
      </c>
      <c r="I2828" s="58">
        <v>122.9</v>
      </c>
      <c r="J2828" s="58">
        <v>29</v>
      </c>
      <c r="K2828" s="58">
        <v>144.4</v>
      </c>
      <c r="L2828" s="58">
        <v>46.344000000000001</v>
      </c>
    </row>
    <row r="2829" spans="2:12" x14ac:dyDescent="0.35">
      <c r="B2829" s="61">
        <v>43406</v>
      </c>
      <c r="C2829" s="58">
        <v>102</v>
      </c>
      <c r="D2829" s="58">
        <v>75.391999999999996</v>
      </c>
      <c r="E2829" s="58">
        <v>28</v>
      </c>
      <c r="F2829" s="58">
        <v>58.009</v>
      </c>
      <c r="G2829" s="58">
        <v>20</v>
      </c>
      <c r="H2829" s="58">
        <v>38.188000000000002</v>
      </c>
      <c r="I2829" s="58">
        <v>122.9</v>
      </c>
      <c r="J2829" s="58">
        <v>29</v>
      </c>
      <c r="K2829" s="58">
        <v>144.4</v>
      </c>
      <c r="L2829" s="58">
        <v>46.344000000000001</v>
      </c>
    </row>
    <row r="2830" spans="2:12" x14ac:dyDescent="0.35">
      <c r="B2830" s="61">
        <v>43409</v>
      </c>
      <c r="C2830" s="58">
        <v>102</v>
      </c>
      <c r="D2830" s="58">
        <v>75.391999999999996</v>
      </c>
      <c r="E2830" s="58">
        <v>28</v>
      </c>
      <c r="F2830" s="58">
        <v>58.009</v>
      </c>
      <c r="G2830" s="58">
        <v>20</v>
      </c>
      <c r="H2830" s="58">
        <v>38.188000000000002</v>
      </c>
      <c r="I2830" s="58">
        <v>122.9</v>
      </c>
      <c r="J2830" s="58">
        <v>29</v>
      </c>
      <c r="K2830" s="58">
        <v>144.4</v>
      </c>
      <c r="L2830" s="58">
        <v>46.344000000000001</v>
      </c>
    </row>
    <row r="2831" spans="2:12" x14ac:dyDescent="0.35">
      <c r="B2831" s="61">
        <v>43410</v>
      </c>
      <c r="C2831" s="58">
        <v>101.833</v>
      </c>
      <c r="D2831" s="58">
        <v>75.254000000000005</v>
      </c>
      <c r="E2831" s="58">
        <v>28</v>
      </c>
      <c r="F2831" s="58">
        <v>58.938000000000002</v>
      </c>
      <c r="G2831" s="58">
        <v>20</v>
      </c>
      <c r="H2831" s="58">
        <v>38.14</v>
      </c>
      <c r="I2831" s="58">
        <v>117</v>
      </c>
      <c r="J2831" s="58">
        <v>28.05</v>
      </c>
      <c r="K2831" s="58">
        <v>146.1</v>
      </c>
      <c r="L2831" s="58">
        <v>45.755000000000003</v>
      </c>
    </row>
    <row r="2832" spans="2:12" x14ac:dyDescent="0.35">
      <c r="B2832" s="61">
        <v>43411</v>
      </c>
      <c r="C2832" s="58">
        <v>101.333</v>
      </c>
      <c r="D2832" s="58">
        <v>75.850999999999999</v>
      </c>
      <c r="E2832" s="58">
        <v>28</v>
      </c>
      <c r="F2832" s="58">
        <v>58.628</v>
      </c>
      <c r="G2832" s="58">
        <v>19</v>
      </c>
      <c r="H2832" s="58">
        <v>37.994999999999997</v>
      </c>
      <c r="I2832" s="58">
        <v>105.7</v>
      </c>
      <c r="J2832" s="58">
        <v>28</v>
      </c>
      <c r="K2832" s="58">
        <v>145.9</v>
      </c>
      <c r="L2832" s="58">
        <v>45.686</v>
      </c>
    </row>
    <row r="2833" spans="2:12" x14ac:dyDescent="0.35">
      <c r="B2833" s="61">
        <v>43412</v>
      </c>
      <c r="C2833" s="58">
        <v>99.167000000000002</v>
      </c>
      <c r="D2833" s="58">
        <v>75.805000000000007</v>
      </c>
      <c r="E2833" s="58">
        <v>27.85</v>
      </c>
      <c r="F2833" s="58">
        <v>57.521999999999998</v>
      </c>
      <c r="G2833" s="58">
        <v>16.899999999999999</v>
      </c>
      <c r="H2833" s="58">
        <v>37.899000000000001</v>
      </c>
      <c r="I2833" s="58">
        <v>106.7</v>
      </c>
      <c r="J2833" s="58">
        <v>28</v>
      </c>
      <c r="K2833" s="58">
        <v>144.30000000000001</v>
      </c>
      <c r="L2833" s="58">
        <v>45.755000000000003</v>
      </c>
    </row>
    <row r="2834" spans="2:12" x14ac:dyDescent="0.35">
      <c r="B2834" s="61">
        <v>43413</v>
      </c>
      <c r="C2834" s="58">
        <v>99.167000000000002</v>
      </c>
      <c r="D2834" s="58">
        <v>75.988</v>
      </c>
      <c r="E2834" s="58">
        <v>28</v>
      </c>
      <c r="F2834" s="58">
        <v>58.009</v>
      </c>
      <c r="G2834" s="58">
        <v>20</v>
      </c>
      <c r="H2834" s="58">
        <v>37.850999999999999</v>
      </c>
      <c r="I2834" s="58">
        <v>104.9</v>
      </c>
      <c r="J2834" s="58">
        <v>27.8</v>
      </c>
      <c r="K2834" s="58">
        <v>143</v>
      </c>
      <c r="L2834" s="58">
        <v>45.755000000000003</v>
      </c>
    </row>
    <row r="2835" spans="2:12" x14ac:dyDescent="0.35">
      <c r="B2835" s="61">
        <v>43416</v>
      </c>
      <c r="C2835" s="58">
        <v>98.332999999999998</v>
      </c>
      <c r="D2835" s="58">
        <v>73.418999999999997</v>
      </c>
      <c r="E2835" s="58">
        <v>27.85</v>
      </c>
      <c r="F2835" s="58">
        <v>57.566000000000003</v>
      </c>
      <c r="G2835" s="58">
        <v>20</v>
      </c>
      <c r="H2835" s="58">
        <v>37.899000000000001</v>
      </c>
      <c r="I2835" s="58">
        <v>104.9</v>
      </c>
      <c r="J2835" s="58">
        <v>28</v>
      </c>
      <c r="K2835" s="58">
        <v>145</v>
      </c>
      <c r="L2835" s="58">
        <v>45.755000000000003</v>
      </c>
    </row>
    <row r="2836" spans="2:12" x14ac:dyDescent="0.35">
      <c r="B2836" s="61">
        <v>43417</v>
      </c>
      <c r="C2836" s="58">
        <v>96.667000000000002</v>
      </c>
      <c r="D2836" s="58">
        <v>73.418999999999997</v>
      </c>
      <c r="E2836" s="58">
        <v>28</v>
      </c>
      <c r="F2836" s="58">
        <v>57.965000000000003</v>
      </c>
      <c r="G2836" s="58">
        <v>20</v>
      </c>
      <c r="H2836" s="58">
        <v>37.802999999999997</v>
      </c>
      <c r="I2836" s="58">
        <v>104.9</v>
      </c>
      <c r="J2836" s="58">
        <v>28.2</v>
      </c>
      <c r="K2836" s="58">
        <v>142</v>
      </c>
      <c r="L2836" s="58">
        <v>45.72</v>
      </c>
    </row>
    <row r="2837" spans="2:12" x14ac:dyDescent="0.35">
      <c r="B2837" s="61">
        <v>43418</v>
      </c>
      <c r="C2837" s="58">
        <v>94.917000000000002</v>
      </c>
      <c r="D2837" s="58">
        <v>73.234999999999999</v>
      </c>
      <c r="E2837" s="58">
        <v>27.85</v>
      </c>
      <c r="F2837" s="58">
        <v>57.344999999999999</v>
      </c>
      <c r="G2837" s="58">
        <v>20</v>
      </c>
      <c r="H2837" s="58">
        <v>37.753999999999998</v>
      </c>
      <c r="I2837" s="58">
        <v>104.2</v>
      </c>
      <c r="J2837" s="58">
        <v>27.95</v>
      </c>
      <c r="K2837" s="58">
        <v>138</v>
      </c>
      <c r="L2837" s="58">
        <v>45.651000000000003</v>
      </c>
    </row>
    <row r="2838" spans="2:12" x14ac:dyDescent="0.35">
      <c r="B2838" s="61">
        <v>43419</v>
      </c>
      <c r="C2838" s="58">
        <v>95.5</v>
      </c>
      <c r="D2838" s="58">
        <v>75.805000000000007</v>
      </c>
      <c r="E2838" s="58">
        <v>27.8</v>
      </c>
      <c r="F2838" s="58">
        <v>59.292000000000002</v>
      </c>
      <c r="G2838" s="58">
        <v>20</v>
      </c>
      <c r="H2838" s="58">
        <v>37.706000000000003</v>
      </c>
      <c r="I2838" s="58">
        <v>104.6</v>
      </c>
      <c r="J2838" s="58">
        <v>28</v>
      </c>
      <c r="K2838" s="58">
        <v>136</v>
      </c>
      <c r="L2838" s="58">
        <v>45.651000000000003</v>
      </c>
    </row>
    <row r="2839" spans="2:12" x14ac:dyDescent="0.35">
      <c r="B2839" s="61">
        <v>43420</v>
      </c>
      <c r="C2839" s="58">
        <v>98.332999999999998</v>
      </c>
      <c r="D2839" s="58">
        <v>77.549000000000007</v>
      </c>
      <c r="E2839" s="58">
        <v>27.7</v>
      </c>
      <c r="F2839" s="58">
        <v>61.77</v>
      </c>
      <c r="G2839" s="58">
        <v>20</v>
      </c>
      <c r="H2839" s="58">
        <v>37.61</v>
      </c>
      <c r="I2839" s="58">
        <v>104.6</v>
      </c>
      <c r="J2839" s="58">
        <v>28</v>
      </c>
      <c r="K2839" s="58">
        <v>139</v>
      </c>
      <c r="L2839" s="58">
        <v>45.686</v>
      </c>
    </row>
    <row r="2840" spans="2:12" x14ac:dyDescent="0.35">
      <c r="B2840" s="61">
        <v>43423</v>
      </c>
      <c r="C2840" s="58">
        <v>103.333</v>
      </c>
      <c r="D2840" s="58">
        <v>81.587000000000003</v>
      </c>
      <c r="E2840" s="58">
        <v>27.7</v>
      </c>
      <c r="F2840" s="58">
        <v>62.212000000000003</v>
      </c>
      <c r="G2840" s="58">
        <v>20</v>
      </c>
      <c r="H2840" s="58">
        <v>38.573999999999998</v>
      </c>
      <c r="I2840" s="58">
        <v>105.2</v>
      </c>
      <c r="J2840" s="58">
        <v>28.1</v>
      </c>
      <c r="K2840" s="58">
        <v>140</v>
      </c>
      <c r="L2840" s="58">
        <v>45.686</v>
      </c>
    </row>
    <row r="2841" spans="2:12" x14ac:dyDescent="0.35">
      <c r="B2841" s="61">
        <v>43424</v>
      </c>
      <c r="C2841" s="58">
        <v>108.083</v>
      </c>
      <c r="D2841" s="58">
        <v>81.403000000000006</v>
      </c>
      <c r="E2841" s="58">
        <v>27.75</v>
      </c>
      <c r="F2841" s="58">
        <v>63.85</v>
      </c>
      <c r="G2841" s="58">
        <v>20</v>
      </c>
      <c r="H2841" s="58">
        <v>38.381</v>
      </c>
      <c r="I2841" s="58">
        <v>105.2</v>
      </c>
      <c r="J2841" s="58">
        <v>28.25</v>
      </c>
      <c r="K2841" s="58">
        <v>146.5</v>
      </c>
      <c r="L2841" s="58">
        <v>45.616</v>
      </c>
    </row>
    <row r="2842" spans="2:12" x14ac:dyDescent="0.35">
      <c r="B2842" s="61">
        <v>43425</v>
      </c>
      <c r="C2842" s="58">
        <v>107.75</v>
      </c>
      <c r="D2842" s="58">
        <v>83.055000000000007</v>
      </c>
      <c r="E2842" s="58">
        <v>27.75</v>
      </c>
      <c r="F2842" s="58">
        <v>63.142000000000003</v>
      </c>
      <c r="G2842" s="58">
        <v>20</v>
      </c>
      <c r="H2842" s="58">
        <v>38.332999999999998</v>
      </c>
      <c r="I2842" s="58">
        <v>105</v>
      </c>
      <c r="J2842" s="58">
        <v>28.75</v>
      </c>
      <c r="K2842" s="58">
        <v>152</v>
      </c>
      <c r="L2842" s="58">
        <v>45.651000000000003</v>
      </c>
    </row>
    <row r="2843" spans="2:12" x14ac:dyDescent="0.35">
      <c r="B2843" s="61">
        <v>43426</v>
      </c>
      <c r="C2843" s="58">
        <v>105.833</v>
      </c>
      <c r="D2843" s="58">
        <v>83.881</v>
      </c>
      <c r="E2843" s="58">
        <v>27.35</v>
      </c>
      <c r="F2843" s="58">
        <v>63.673000000000002</v>
      </c>
      <c r="G2843" s="58">
        <v>20</v>
      </c>
      <c r="H2843" s="58">
        <v>38.235999999999997</v>
      </c>
      <c r="I2843" s="58">
        <v>105</v>
      </c>
      <c r="J2843" s="58">
        <v>28.5</v>
      </c>
      <c r="K2843" s="58">
        <v>151</v>
      </c>
      <c r="L2843" s="58">
        <v>45.686</v>
      </c>
    </row>
    <row r="2844" spans="2:12" x14ac:dyDescent="0.35">
      <c r="B2844" s="61">
        <v>43427</v>
      </c>
      <c r="C2844" s="58">
        <v>105.833</v>
      </c>
      <c r="D2844" s="58">
        <v>83.742999999999995</v>
      </c>
      <c r="E2844" s="58">
        <v>27.35</v>
      </c>
      <c r="F2844" s="58">
        <v>63.716999999999999</v>
      </c>
      <c r="G2844" s="58">
        <v>20</v>
      </c>
      <c r="H2844" s="58">
        <v>39.152999999999999</v>
      </c>
      <c r="I2844" s="58">
        <v>105.1</v>
      </c>
      <c r="J2844" s="58">
        <v>28.9</v>
      </c>
      <c r="K2844" s="58">
        <v>155</v>
      </c>
      <c r="L2844" s="58">
        <v>45.686</v>
      </c>
    </row>
    <row r="2845" spans="2:12" x14ac:dyDescent="0.35">
      <c r="B2845" s="61">
        <v>43430</v>
      </c>
      <c r="C2845" s="58">
        <v>106.667</v>
      </c>
      <c r="D2845" s="58">
        <v>86.725999999999999</v>
      </c>
      <c r="E2845" s="58">
        <v>27.55</v>
      </c>
      <c r="F2845" s="58">
        <v>63.805</v>
      </c>
      <c r="G2845" s="58">
        <v>20.100000000000001</v>
      </c>
      <c r="H2845" s="58">
        <v>38.96</v>
      </c>
      <c r="I2845" s="58">
        <v>105.1</v>
      </c>
      <c r="J2845" s="58">
        <v>28.75</v>
      </c>
      <c r="K2845" s="58">
        <v>162.80000000000001</v>
      </c>
      <c r="L2845" s="58">
        <v>45.686</v>
      </c>
    </row>
    <row r="2846" spans="2:12" x14ac:dyDescent="0.35">
      <c r="B2846" s="61">
        <v>43431</v>
      </c>
      <c r="C2846" s="58">
        <v>106.667</v>
      </c>
      <c r="D2846" s="58">
        <v>86.129000000000005</v>
      </c>
      <c r="E2846" s="58">
        <v>27.5</v>
      </c>
      <c r="F2846" s="58">
        <v>65.707999999999998</v>
      </c>
      <c r="G2846" s="58">
        <v>20.100000000000001</v>
      </c>
      <c r="H2846" s="58">
        <v>39.296999999999997</v>
      </c>
      <c r="I2846" s="58">
        <v>105.1</v>
      </c>
      <c r="J2846" s="58">
        <v>28.2</v>
      </c>
      <c r="K2846" s="58">
        <v>163</v>
      </c>
      <c r="L2846" s="58">
        <v>45.686</v>
      </c>
    </row>
    <row r="2847" spans="2:12" x14ac:dyDescent="0.35">
      <c r="B2847" s="61">
        <v>43432</v>
      </c>
      <c r="C2847" s="58">
        <v>108.5</v>
      </c>
      <c r="D2847" s="58">
        <v>86.221000000000004</v>
      </c>
      <c r="E2847" s="58">
        <v>27.65</v>
      </c>
      <c r="F2847" s="58">
        <v>68.096999999999994</v>
      </c>
      <c r="G2847" s="58">
        <v>20.100000000000001</v>
      </c>
      <c r="H2847" s="58">
        <v>39.249000000000002</v>
      </c>
      <c r="I2847" s="58">
        <v>118</v>
      </c>
      <c r="J2847" s="58">
        <v>28.7</v>
      </c>
      <c r="K2847" s="58">
        <v>159</v>
      </c>
      <c r="L2847" s="58">
        <v>45.686</v>
      </c>
    </row>
    <row r="2848" spans="2:12" x14ac:dyDescent="0.35">
      <c r="B2848" s="61">
        <v>43433</v>
      </c>
      <c r="C2848" s="58">
        <v>107.583</v>
      </c>
      <c r="D2848" s="58">
        <v>86.082999999999998</v>
      </c>
      <c r="E2848" s="58">
        <v>27.55</v>
      </c>
      <c r="F2848" s="58">
        <v>67.123999999999995</v>
      </c>
      <c r="G2848" s="58">
        <v>20.100000000000001</v>
      </c>
      <c r="H2848" s="58">
        <v>39.296999999999997</v>
      </c>
      <c r="I2848" s="58">
        <v>117</v>
      </c>
      <c r="J2848" s="58">
        <v>28.75</v>
      </c>
      <c r="K2848" s="58">
        <v>158</v>
      </c>
      <c r="L2848" s="58">
        <v>46.655999999999999</v>
      </c>
    </row>
    <row r="2849" spans="2:12" x14ac:dyDescent="0.35">
      <c r="B2849" s="61">
        <v>43434</v>
      </c>
      <c r="C2849" s="58">
        <v>108.5</v>
      </c>
      <c r="D2849" s="58">
        <v>86.266999999999996</v>
      </c>
      <c r="E2849" s="58">
        <v>27.65</v>
      </c>
      <c r="F2849" s="58">
        <v>66.018000000000001</v>
      </c>
      <c r="G2849" s="58">
        <v>20.100000000000001</v>
      </c>
      <c r="H2849" s="58">
        <v>39.731000000000002</v>
      </c>
      <c r="I2849" s="58">
        <v>117</v>
      </c>
      <c r="J2849" s="58">
        <v>29</v>
      </c>
      <c r="K2849" s="58">
        <v>161</v>
      </c>
      <c r="L2849" s="58">
        <v>46.933999999999997</v>
      </c>
    </row>
    <row r="2850" spans="2:12" x14ac:dyDescent="0.35">
      <c r="B2850" s="61">
        <v>43437</v>
      </c>
      <c r="C2850" s="58">
        <v>108.5</v>
      </c>
      <c r="D2850" s="58">
        <v>86.266999999999996</v>
      </c>
      <c r="E2850" s="58">
        <v>27.65</v>
      </c>
      <c r="F2850" s="58">
        <v>66.018000000000001</v>
      </c>
      <c r="G2850" s="58">
        <v>20.100000000000001</v>
      </c>
      <c r="H2850" s="58">
        <v>39.731000000000002</v>
      </c>
      <c r="I2850" s="58">
        <v>117</v>
      </c>
      <c r="J2850" s="58">
        <v>29</v>
      </c>
      <c r="K2850" s="58">
        <v>161</v>
      </c>
      <c r="L2850" s="58">
        <v>46.933999999999997</v>
      </c>
    </row>
    <row r="2851" spans="2:12" x14ac:dyDescent="0.35">
      <c r="B2851" s="61">
        <v>43438</v>
      </c>
      <c r="C2851" s="58">
        <v>111</v>
      </c>
      <c r="D2851" s="58">
        <v>84.477000000000004</v>
      </c>
      <c r="E2851" s="58">
        <v>27.65</v>
      </c>
      <c r="F2851" s="58">
        <v>68.009</v>
      </c>
      <c r="G2851" s="58">
        <v>20.100000000000001</v>
      </c>
      <c r="H2851" s="58">
        <v>39.923999999999999</v>
      </c>
      <c r="I2851" s="58">
        <v>117</v>
      </c>
      <c r="J2851" s="58">
        <v>29.05</v>
      </c>
      <c r="K2851" s="58">
        <v>164.3</v>
      </c>
      <c r="L2851" s="58">
        <v>46.587000000000003</v>
      </c>
    </row>
    <row r="2852" spans="2:12" x14ac:dyDescent="0.35">
      <c r="B2852" s="61">
        <v>43439</v>
      </c>
      <c r="C2852" s="58">
        <v>113.333</v>
      </c>
      <c r="D2852" s="58">
        <v>86.266999999999996</v>
      </c>
      <c r="E2852" s="58">
        <v>27.6</v>
      </c>
      <c r="F2852" s="58">
        <v>70.707999999999998</v>
      </c>
      <c r="G2852" s="58">
        <v>20.100000000000001</v>
      </c>
      <c r="H2852" s="58">
        <v>41.033000000000001</v>
      </c>
      <c r="I2852" s="58">
        <v>117</v>
      </c>
      <c r="J2852" s="58">
        <v>29.2</v>
      </c>
      <c r="K2852" s="58">
        <v>166.9</v>
      </c>
      <c r="L2852" s="58">
        <v>46.170999999999999</v>
      </c>
    </row>
    <row r="2853" spans="2:12" x14ac:dyDescent="0.35">
      <c r="B2853" s="61">
        <v>43440</v>
      </c>
      <c r="C2853" s="58">
        <v>112.333</v>
      </c>
      <c r="D2853" s="58">
        <v>85.808000000000007</v>
      </c>
      <c r="E2853" s="58">
        <v>27.75</v>
      </c>
      <c r="F2853" s="58">
        <v>70.353999999999999</v>
      </c>
      <c r="G2853" s="58">
        <v>20.100000000000001</v>
      </c>
      <c r="H2853" s="58">
        <v>42.430999999999997</v>
      </c>
      <c r="I2853" s="58">
        <v>117</v>
      </c>
      <c r="J2853" s="58">
        <v>29</v>
      </c>
      <c r="K2853" s="58">
        <v>159</v>
      </c>
      <c r="L2853" s="58">
        <v>46.414000000000001</v>
      </c>
    </row>
    <row r="2854" spans="2:12" x14ac:dyDescent="0.35">
      <c r="B2854" s="61">
        <v>43441</v>
      </c>
      <c r="C2854" s="58">
        <v>111.5</v>
      </c>
      <c r="D2854" s="58">
        <v>85.533000000000001</v>
      </c>
      <c r="E2854" s="58">
        <v>27.7</v>
      </c>
      <c r="F2854" s="58">
        <v>69.912000000000006</v>
      </c>
      <c r="G2854" s="58">
        <v>20.100000000000001</v>
      </c>
      <c r="H2854" s="58">
        <v>41.515000000000001</v>
      </c>
      <c r="I2854" s="58">
        <v>117</v>
      </c>
      <c r="J2854" s="58">
        <v>28.35</v>
      </c>
      <c r="K2854" s="58">
        <v>161</v>
      </c>
      <c r="L2854" s="58">
        <v>46.378999999999998</v>
      </c>
    </row>
    <row r="2855" spans="2:12" x14ac:dyDescent="0.35">
      <c r="B2855" s="61">
        <v>43444</v>
      </c>
      <c r="C2855" s="58">
        <v>111</v>
      </c>
      <c r="D2855" s="58">
        <v>86.495999999999995</v>
      </c>
      <c r="E2855" s="58">
        <v>27.7</v>
      </c>
      <c r="F2855" s="58">
        <v>70.62</v>
      </c>
      <c r="G2855" s="58">
        <v>20.100000000000001</v>
      </c>
      <c r="H2855" s="58">
        <v>41.948999999999998</v>
      </c>
      <c r="I2855" s="58">
        <v>117</v>
      </c>
      <c r="J2855" s="58">
        <v>28.5</v>
      </c>
      <c r="K2855" s="58">
        <v>160</v>
      </c>
      <c r="L2855" s="58">
        <v>45.72</v>
      </c>
    </row>
    <row r="2856" spans="2:12" x14ac:dyDescent="0.35">
      <c r="B2856" s="61">
        <v>43445</v>
      </c>
      <c r="C2856" s="58">
        <v>106.667</v>
      </c>
      <c r="D2856" s="58">
        <v>85.808000000000007</v>
      </c>
      <c r="E2856" s="58">
        <v>27.7</v>
      </c>
      <c r="F2856" s="58">
        <v>70.62</v>
      </c>
      <c r="G2856" s="58">
        <v>20.100000000000001</v>
      </c>
      <c r="H2856" s="58">
        <v>40.646999999999998</v>
      </c>
      <c r="I2856" s="58">
        <v>122</v>
      </c>
      <c r="J2856" s="58">
        <v>28.3</v>
      </c>
      <c r="K2856" s="58">
        <v>160</v>
      </c>
      <c r="L2856" s="58">
        <v>45.72</v>
      </c>
    </row>
    <row r="2857" spans="2:12" x14ac:dyDescent="0.35">
      <c r="B2857" s="61">
        <v>43446</v>
      </c>
      <c r="C2857" s="58">
        <v>108.333</v>
      </c>
      <c r="D2857" s="58">
        <v>85.992000000000004</v>
      </c>
      <c r="E2857" s="58">
        <v>27.3</v>
      </c>
      <c r="F2857" s="58">
        <v>70.62</v>
      </c>
      <c r="G2857" s="58">
        <v>20.100000000000001</v>
      </c>
      <c r="H2857" s="58">
        <v>40.984999999999999</v>
      </c>
      <c r="I2857" s="58">
        <v>122</v>
      </c>
      <c r="J2857" s="58">
        <v>28.3</v>
      </c>
      <c r="K2857" s="58">
        <v>160.19999999999999</v>
      </c>
      <c r="L2857" s="58">
        <v>45.338999999999999</v>
      </c>
    </row>
    <row r="2858" spans="2:12" x14ac:dyDescent="0.35">
      <c r="B2858" s="61">
        <v>43447</v>
      </c>
      <c r="C2858" s="58">
        <v>105.583</v>
      </c>
      <c r="D2858" s="58">
        <v>86.450999999999993</v>
      </c>
      <c r="E2858" s="58">
        <v>27</v>
      </c>
      <c r="F2858" s="58">
        <v>70.972999999999999</v>
      </c>
      <c r="G2858" s="58">
        <v>20.100000000000001</v>
      </c>
      <c r="H2858" s="58">
        <v>40.792000000000002</v>
      </c>
      <c r="I2858" s="58">
        <v>122</v>
      </c>
      <c r="J2858" s="58">
        <v>28.3</v>
      </c>
      <c r="K2858" s="58">
        <v>162</v>
      </c>
      <c r="L2858" s="58">
        <v>45.061999999999998</v>
      </c>
    </row>
    <row r="2859" spans="2:12" x14ac:dyDescent="0.35">
      <c r="B2859" s="61">
        <v>43448</v>
      </c>
      <c r="C2859" s="58">
        <v>108.75</v>
      </c>
      <c r="D2859" s="58">
        <v>87.001000000000005</v>
      </c>
      <c r="E2859" s="58">
        <v>27.2</v>
      </c>
      <c r="F2859" s="58">
        <v>71.459999999999994</v>
      </c>
      <c r="G2859" s="58">
        <v>20</v>
      </c>
      <c r="H2859" s="58">
        <v>41.466999999999999</v>
      </c>
      <c r="I2859" s="58">
        <v>119</v>
      </c>
      <c r="J2859" s="58">
        <v>28</v>
      </c>
      <c r="K2859" s="58">
        <v>160.9</v>
      </c>
      <c r="L2859" s="58">
        <v>45.061999999999998</v>
      </c>
    </row>
    <row r="2860" spans="2:12" x14ac:dyDescent="0.35">
      <c r="B2860" s="61">
        <v>43451</v>
      </c>
      <c r="C2860" s="58">
        <v>108.083</v>
      </c>
      <c r="D2860" s="58">
        <v>87.138999999999996</v>
      </c>
      <c r="E2860" s="58">
        <v>27.35</v>
      </c>
      <c r="F2860" s="58">
        <v>71.680999999999997</v>
      </c>
      <c r="G2860" s="58">
        <v>20</v>
      </c>
      <c r="H2860" s="58">
        <v>40.984999999999999</v>
      </c>
      <c r="I2860" s="58">
        <v>119</v>
      </c>
      <c r="J2860" s="58">
        <v>28</v>
      </c>
      <c r="K2860" s="58">
        <v>160.19999999999999</v>
      </c>
      <c r="L2860" s="58">
        <v>44.784999999999997</v>
      </c>
    </row>
    <row r="2861" spans="2:12" x14ac:dyDescent="0.35">
      <c r="B2861" s="61">
        <v>43452</v>
      </c>
      <c r="C2861" s="58">
        <v>108.167</v>
      </c>
      <c r="D2861" s="58">
        <v>86.082999999999998</v>
      </c>
      <c r="E2861" s="58">
        <v>26.85</v>
      </c>
      <c r="F2861" s="58">
        <v>70.62</v>
      </c>
      <c r="G2861" s="58">
        <v>18</v>
      </c>
      <c r="H2861" s="58">
        <v>41.466999999999999</v>
      </c>
      <c r="I2861" s="58">
        <v>118</v>
      </c>
      <c r="J2861" s="58">
        <v>28</v>
      </c>
      <c r="K2861" s="58">
        <v>160</v>
      </c>
      <c r="L2861" s="58">
        <v>44.334000000000003</v>
      </c>
    </row>
    <row r="2862" spans="2:12" x14ac:dyDescent="0.35">
      <c r="B2862" s="61">
        <v>43453</v>
      </c>
      <c r="C2862" s="58">
        <v>104.583</v>
      </c>
      <c r="D2862" s="58">
        <v>84.477000000000004</v>
      </c>
      <c r="E2862" s="58">
        <v>26.85</v>
      </c>
      <c r="F2862" s="58">
        <v>70.353999999999999</v>
      </c>
      <c r="G2862" s="58">
        <v>18</v>
      </c>
      <c r="H2862" s="58">
        <v>41.274000000000001</v>
      </c>
      <c r="I2862" s="58">
        <v>118</v>
      </c>
      <c r="J2862" s="58">
        <v>28.3</v>
      </c>
      <c r="K2862" s="58">
        <v>152.80000000000001</v>
      </c>
      <c r="L2862" s="58">
        <v>44.021999999999998</v>
      </c>
    </row>
    <row r="2863" spans="2:12" x14ac:dyDescent="0.35">
      <c r="B2863" s="61">
        <v>43454</v>
      </c>
      <c r="C2863" s="58">
        <v>108.75</v>
      </c>
      <c r="D2863" s="58">
        <v>85.349000000000004</v>
      </c>
      <c r="E2863" s="58">
        <v>27</v>
      </c>
      <c r="F2863" s="58">
        <v>71.680999999999997</v>
      </c>
      <c r="G2863" s="58">
        <v>18</v>
      </c>
      <c r="H2863" s="58">
        <v>41.466999999999999</v>
      </c>
      <c r="I2863" s="58">
        <v>120</v>
      </c>
      <c r="J2863" s="58">
        <v>28.2</v>
      </c>
      <c r="K2863" s="58">
        <v>157.5</v>
      </c>
      <c r="L2863" s="58">
        <v>44.369</v>
      </c>
    </row>
    <row r="2864" spans="2:12" x14ac:dyDescent="0.35">
      <c r="B2864" s="61">
        <v>43455</v>
      </c>
      <c r="C2864" s="58">
        <v>107.75</v>
      </c>
      <c r="D2864" s="58">
        <v>86.129000000000005</v>
      </c>
      <c r="E2864" s="58">
        <v>27.25</v>
      </c>
      <c r="F2864" s="58">
        <v>72.566000000000003</v>
      </c>
      <c r="G2864" s="58">
        <v>18</v>
      </c>
      <c r="H2864" s="58">
        <v>41.371000000000002</v>
      </c>
      <c r="I2864" s="58">
        <v>122.8</v>
      </c>
      <c r="J2864" s="58">
        <v>28.05</v>
      </c>
      <c r="K2864" s="58">
        <v>157</v>
      </c>
      <c r="L2864" s="58">
        <v>44.161000000000001</v>
      </c>
    </row>
    <row r="2865" spans="2:12" x14ac:dyDescent="0.35">
      <c r="B2865" s="61">
        <v>43458</v>
      </c>
      <c r="C2865" s="58">
        <v>107.5</v>
      </c>
      <c r="D2865" s="58">
        <v>83.239000000000004</v>
      </c>
      <c r="E2865" s="58">
        <v>27.45</v>
      </c>
      <c r="F2865" s="58">
        <v>71.77</v>
      </c>
      <c r="G2865" s="58">
        <v>18</v>
      </c>
      <c r="H2865" s="58">
        <v>40.792000000000002</v>
      </c>
      <c r="I2865" s="58">
        <v>122.8</v>
      </c>
      <c r="J2865" s="58">
        <v>28.5</v>
      </c>
      <c r="K2865" s="58">
        <v>154.5</v>
      </c>
      <c r="L2865" s="58">
        <v>44.161000000000001</v>
      </c>
    </row>
    <row r="2866" spans="2:12" x14ac:dyDescent="0.35">
      <c r="B2866" s="61">
        <v>43459</v>
      </c>
      <c r="C2866" s="58">
        <v>107.5</v>
      </c>
      <c r="D2866" s="58">
        <v>83.239000000000004</v>
      </c>
      <c r="E2866" s="58">
        <v>27.45</v>
      </c>
      <c r="F2866" s="58">
        <v>71.77</v>
      </c>
      <c r="G2866" s="58">
        <v>18</v>
      </c>
      <c r="H2866" s="58">
        <v>40.792000000000002</v>
      </c>
      <c r="I2866" s="58">
        <v>122.8</v>
      </c>
      <c r="J2866" s="58">
        <v>28.5</v>
      </c>
      <c r="K2866" s="58">
        <v>154.5</v>
      </c>
      <c r="L2866" s="58">
        <v>44.161000000000001</v>
      </c>
    </row>
    <row r="2867" spans="2:12" x14ac:dyDescent="0.35">
      <c r="B2867" s="61">
        <v>43460</v>
      </c>
      <c r="C2867" s="58">
        <v>107.5</v>
      </c>
      <c r="D2867" s="58">
        <v>83.239000000000004</v>
      </c>
      <c r="E2867" s="58">
        <v>27.45</v>
      </c>
      <c r="F2867" s="58">
        <v>71.77</v>
      </c>
      <c r="G2867" s="58">
        <v>18</v>
      </c>
      <c r="H2867" s="58">
        <v>40.792000000000002</v>
      </c>
      <c r="I2867" s="58">
        <v>122.8</v>
      </c>
      <c r="J2867" s="58">
        <v>28.5</v>
      </c>
      <c r="K2867" s="58">
        <v>154.5</v>
      </c>
      <c r="L2867" s="58">
        <v>44.161000000000001</v>
      </c>
    </row>
    <row r="2868" spans="2:12" x14ac:dyDescent="0.35">
      <c r="B2868" s="61">
        <v>43461</v>
      </c>
      <c r="C2868" s="58">
        <v>105.833</v>
      </c>
      <c r="D2868" s="58">
        <v>84.89</v>
      </c>
      <c r="E2868" s="58">
        <v>27.3</v>
      </c>
      <c r="F2868" s="58">
        <v>71.680999999999997</v>
      </c>
      <c r="G2868" s="58">
        <v>20.2</v>
      </c>
      <c r="H2868" s="58">
        <v>40.792000000000002</v>
      </c>
      <c r="I2868" s="58">
        <v>122.8</v>
      </c>
      <c r="J2868" s="58">
        <v>28.7</v>
      </c>
      <c r="K2868" s="58">
        <v>155.1</v>
      </c>
      <c r="L2868" s="58">
        <v>44.161000000000001</v>
      </c>
    </row>
    <row r="2869" spans="2:12" x14ac:dyDescent="0.35">
      <c r="B2869" s="61">
        <v>43462</v>
      </c>
      <c r="C2869" s="58">
        <v>108.083</v>
      </c>
      <c r="D2869" s="58">
        <v>85.808000000000007</v>
      </c>
      <c r="E2869" s="58">
        <v>27.15</v>
      </c>
      <c r="F2869" s="58">
        <v>70.796000000000006</v>
      </c>
      <c r="G2869" s="58">
        <v>20.2</v>
      </c>
      <c r="H2869" s="58">
        <v>40.984999999999999</v>
      </c>
      <c r="I2869" s="58">
        <v>130</v>
      </c>
      <c r="J2869" s="58">
        <v>28</v>
      </c>
      <c r="K2869" s="58">
        <v>155.69999999999999</v>
      </c>
      <c r="L2869" s="58">
        <v>44.23</v>
      </c>
    </row>
    <row r="2870" spans="2:12" x14ac:dyDescent="0.35">
      <c r="B2870" s="61">
        <v>43465</v>
      </c>
      <c r="C2870" s="58">
        <v>109</v>
      </c>
      <c r="D2870" s="58">
        <v>86.266999999999996</v>
      </c>
      <c r="E2870" s="58">
        <v>27.1</v>
      </c>
      <c r="F2870" s="58">
        <v>71.637</v>
      </c>
      <c r="G2870" s="58">
        <v>20.2</v>
      </c>
      <c r="H2870" s="58">
        <v>41.225999999999999</v>
      </c>
      <c r="I2870" s="58">
        <v>145.19999999999999</v>
      </c>
      <c r="J2870" s="58">
        <v>28.5</v>
      </c>
      <c r="K2870" s="58">
        <v>155</v>
      </c>
      <c r="L2870" s="58">
        <v>44.334000000000003</v>
      </c>
    </row>
    <row r="2871" spans="2:12" x14ac:dyDescent="0.35">
      <c r="B2871" s="61">
        <v>43466</v>
      </c>
      <c r="C2871" s="58">
        <v>109</v>
      </c>
      <c r="D2871" s="58">
        <v>86.266999999999996</v>
      </c>
      <c r="E2871" s="58">
        <v>27.1</v>
      </c>
      <c r="F2871" s="58">
        <v>71.637</v>
      </c>
      <c r="G2871" s="58">
        <v>20.2</v>
      </c>
      <c r="H2871" s="58">
        <v>41.225999999999999</v>
      </c>
      <c r="I2871" s="58">
        <v>145.19999999999999</v>
      </c>
      <c r="J2871" s="58">
        <v>28.5</v>
      </c>
      <c r="K2871" s="58">
        <v>155</v>
      </c>
      <c r="L2871" s="58">
        <v>44.334000000000003</v>
      </c>
    </row>
    <row r="2872" spans="2:12" x14ac:dyDescent="0.35">
      <c r="B2872" s="61">
        <v>43467</v>
      </c>
      <c r="C2872" s="58">
        <v>109</v>
      </c>
      <c r="D2872" s="58">
        <v>86.266999999999996</v>
      </c>
      <c r="E2872" s="58">
        <v>27.1</v>
      </c>
      <c r="F2872" s="58">
        <v>71.637</v>
      </c>
      <c r="G2872" s="58">
        <v>20.2</v>
      </c>
      <c r="H2872" s="58">
        <v>41.225999999999999</v>
      </c>
      <c r="I2872" s="58">
        <v>145.19999999999999</v>
      </c>
      <c r="J2872" s="58">
        <v>28.5</v>
      </c>
      <c r="K2872" s="58">
        <v>155</v>
      </c>
      <c r="L2872" s="58">
        <v>44.334000000000003</v>
      </c>
    </row>
    <row r="2873" spans="2:12" x14ac:dyDescent="0.35">
      <c r="B2873" s="61">
        <v>43468</v>
      </c>
      <c r="C2873" s="58">
        <v>105.833</v>
      </c>
      <c r="D2873" s="58">
        <v>86.266999999999996</v>
      </c>
      <c r="E2873" s="58">
        <v>27.45</v>
      </c>
      <c r="F2873" s="58">
        <v>72.566000000000003</v>
      </c>
      <c r="G2873" s="58">
        <v>20.2</v>
      </c>
      <c r="H2873" s="58">
        <v>41.225999999999999</v>
      </c>
      <c r="I2873" s="58">
        <v>108.6</v>
      </c>
      <c r="J2873" s="58">
        <v>28.5</v>
      </c>
      <c r="K2873" s="58">
        <v>154.6</v>
      </c>
      <c r="L2873" s="58">
        <v>44.091000000000001</v>
      </c>
    </row>
    <row r="2874" spans="2:12" x14ac:dyDescent="0.35">
      <c r="B2874" s="61">
        <v>43469</v>
      </c>
      <c r="C2874" s="58">
        <v>107.917</v>
      </c>
      <c r="D2874" s="58">
        <v>87.185000000000002</v>
      </c>
      <c r="E2874" s="58">
        <v>27.45</v>
      </c>
      <c r="F2874" s="58">
        <v>74.867000000000004</v>
      </c>
      <c r="G2874" s="58">
        <v>20.2</v>
      </c>
      <c r="H2874" s="58">
        <v>41.225999999999999</v>
      </c>
      <c r="I2874" s="58">
        <v>113.3</v>
      </c>
      <c r="J2874" s="58">
        <v>28.6</v>
      </c>
      <c r="K2874" s="58">
        <v>160.5</v>
      </c>
      <c r="L2874" s="58">
        <v>44.369</v>
      </c>
    </row>
    <row r="2875" spans="2:12" x14ac:dyDescent="0.35">
      <c r="B2875" s="61">
        <v>43472</v>
      </c>
      <c r="C2875" s="58">
        <v>110.667</v>
      </c>
      <c r="D2875" s="58">
        <v>85.808000000000007</v>
      </c>
      <c r="E2875" s="58">
        <v>27.55</v>
      </c>
      <c r="F2875" s="58">
        <v>74.867000000000004</v>
      </c>
      <c r="G2875" s="58">
        <v>20.2</v>
      </c>
      <c r="H2875" s="58">
        <v>41.225999999999999</v>
      </c>
      <c r="I2875" s="58">
        <v>114</v>
      </c>
      <c r="J2875" s="58">
        <v>28.75</v>
      </c>
      <c r="K2875" s="58">
        <v>163.30000000000001</v>
      </c>
      <c r="L2875" s="58">
        <v>44.646000000000001</v>
      </c>
    </row>
    <row r="2876" spans="2:12" x14ac:dyDescent="0.35">
      <c r="B2876" s="61">
        <v>43473</v>
      </c>
      <c r="C2876" s="58">
        <v>107.917</v>
      </c>
      <c r="D2876" s="58">
        <v>85.349000000000004</v>
      </c>
      <c r="E2876" s="58">
        <v>27.8</v>
      </c>
      <c r="F2876" s="58">
        <v>73.009</v>
      </c>
      <c r="G2876" s="58">
        <v>20.2</v>
      </c>
      <c r="H2876" s="58">
        <v>42.383000000000003</v>
      </c>
      <c r="I2876" s="58">
        <v>114</v>
      </c>
      <c r="J2876" s="58">
        <v>29.4</v>
      </c>
      <c r="K2876" s="58">
        <v>163.4</v>
      </c>
      <c r="L2876" s="58">
        <v>44.646000000000001</v>
      </c>
    </row>
    <row r="2877" spans="2:12" x14ac:dyDescent="0.35">
      <c r="B2877" s="61">
        <v>43474</v>
      </c>
      <c r="C2877" s="58">
        <v>107.5</v>
      </c>
      <c r="D2877" s="58">
        <v>84.248000000000005</v>
      </c>
      <c r="E2877" s="58">
        <v>27.75</v>
      </c>
      <c r="F2877" s="58">
        <v>71.459999999999994</v>
      </c>
      <c r="G2877" s="58">
        <v>20.2</v>
      </c>
      <c r="H2877" s="58">
        <v>42.430999999999997</v>
      </c>
      <c r="I2877" s="58">
        <v>114</v>
      </c>
      <c r="J2877" s="58">
        <v>29</v>
      </c>
      <c r="K2877" s="58">
        <v>163.5</v>
      </c>
      <c r="L2877" s="58">
        <v>44.610999999999997</v>
      </c>
    </row>
    <row r="2878" spans="2:12" x14ac:dyDescent="0.35">
      <c r="B2878" s="61">
        <v>43475</v>
      </c>
      <c r="C2878" s="58">
        <v>108.583</v>
      </c>
      <c r="D2878" s="58">
        <v>85.349000000000004</v>
      </c>
      <c r="E2878" s="58">
        <v>28</v>
      </c>
      <c r="F2878" s="58">
        <v>72.08</v>
      </c>
      <c r="G2878" s="58">
        <v>19.66</v>
      </c>
      <c r="H2878" s="58">
        <v>42.624000000000002</v>
      </c>
      <c r="I2878" s="58">
        <v>114</v>
      </c>
      <c r="J2878" s="58">
        <v>29.5</v>
      </c>
      <c r="K2878" s="58">
        <v>171</v>
      </c>
      <c r="L2878" s="58">
        <v>44.993000000000002</v>
      </c>
    </row>
    <row r="2879" spans="2:12" x14ac:dyDescent="0.35">
      <c r="B2879" s="61">
        <v>43476</v>
      </c>
      <c r="C2879" s="58">
        <v>109.417</v>
      </c>
      <c r="D2879" s="58">
        <v>86.725999999999999</v>
      </c>
      <c r="E2879" s="58">
        <v>28</v>
      </c>
      <c r="F2879" s="58">
        <v>72.477999999999994</v>
      </c>
      <c r="G2879" s="58">
        <v>18.420000000000002</v>
      </c>
      <c r="H2879" s="58">
        <v>42.865000000000002</v>
      </c>
      <c r="I2879" s="58">
        <v>114</v>
      </c>
      <c r="J2879" s="58">
        <v>29.05</v>
      </c>
      <c r="K2879" s="58">
        <v>178.4</v>
      </c>
      <c r="L2879" s="58">
        <v>44.853999999999999</v>
      </c>
    </row>
    <row r="2880" spans="2:12" x14ac:dyDescent="0.35">
      <c r="B2880" s="61">
        <v>43479</v>
      </c>
      <c r="C2880" s="58">
        <v>109.417</v>
      </c>
      <c r="D2880" s="58">
        <v>82.596000000000004</v>
      </c>
      <c r="E2880" s="58">
        <v>27.85</v>
      </c>
      <c r="F2880" s="58">
        <v>68.981999999999999</v>
      </c>
      <c r="G2880" s="58">
        <v>18.98</v>
      </c>
      <c r="H2880" s="58">
        <v>43.01</v>
      </c>
      <c r="I2880" s="58">
        <v>114</v>
      </c>
      <c r="J2880" s="58">
        <v>26.4</v>
      </c>
      <c r="K2880" s="58">
        <v>175.3</v>
      </c>
      <c r="L2880" s="58">
        <v>44.784999999999997</v>
      </c>
    </row>
    <row r="2881" spans="2:12" x14ac:dyDescent="0.35">
      <c r="B2881" s="61">
        <v>43480</v>
      </c>
      <c r="C2881" s="58">
        <v>109.667</v>
      </c>
      <c r="D2881" s="58">
        <v>84.34</v>
      </c>
      <c r="E2881" s="58">
        <v>28</v>
      </c>
      <c r="F2881" s="58">
        <v>70.796000000000006</v>
      </c>
      <c r="G2881" s="58">
        <v>18.98</v>
      </c>
      <c r="H2881" s="58">
        <v>43.396000000000001</v>
      </c>
      <c r="I2881" s="58">
        <v>114</v>
      </c>
      <c r="J2881" s="58">
        <v>27.15</v>
      </c>
      <c r="K2881" s="58">
        <v>179</v>
      </c>
      <c r="L2881" s="58">
        <v>44.715000000000003</v>
      </c>
    </row>
    <row r="2882" spans="2:12" x14ac:dyDescent="0.35">
      <c r="B2882" s="61">
        <v>43481</v>
      </c>
      <c r="C2882" s="58">
        <v>109.083</v>
      </c>
      <c r="D2882" s="58">
        <v>86.082999999999998</v>
      </c>
      <c r="E2882" s="58">
        <v>27.9</v>
      </c>
      <c r="F2882" s="58">
        <v>70.796000000000006</v>
      </c>
      <c r="G2882" s="58">
        <v>20.100000000000001</v>
      </c>
      <c r="H2882" s="58">
        <v>43.780999999999999</v>
      </c>
      <c r="I2882" s="58">
        <v>114</v>
      </c>
      <c r="J2882" s="58">
        <v>27.15</v>
      </c>
      <c r="K2882" s="58">
        <v>179.1</v>
      </c>
      <c r="L2882" s="58">
        <v>45.061999999999998</v>
      </c>
    </row>
    <row r="2883" spans="2:12" x14ac:dyDescent="0.35">
      <c r="B2883" s="61">
        <v>43482</v>
      </c>
      <c r="C2883" s="58">
        <v>107.917</v>
      </c>
      <c r="D2883" s="58">
        <v>86.725999999999999</v>
      </c>
      <c r="E2883" s="58">
        <v>27.85</v>
      </c>
      <c r="F2883" s="58">
        <v>71.680999999999997</v>
      </c>
      <c r="G2883" s="58">
        <v>20.100000000000001</v>
      </c>
      <c r="H2883" s="58">
        <v>43.347999999999999</v>
      </c>
      <c r="I2883" s="58">
        <v>114</v>
      </c>
      <c r="J2883" s="58">
        <v>26.7</v>
      </c>
      <c r="K2883" s="58">
        <v>179.8</v>
      </c>
      <c r="L2883" s="58">
        <v>44.75</v>
      </c>
    </row>
    <row r="2884" spans="2:12" x14ac:dyDescent="0.35">
      <c r="B2884" s="61">
        <v>43483</v>
      </c>
      <c r="C2884" s="58">
        <v>109.167</v>
      </c>
      <c r="D2884" s="58">
        <v>85.349000000000004</v>
      </c>
      <c r="E2884" s="58">
        <v>27.65</v>
      </c>
      <c r="F2884" s="58">
        <v>73.009</v>
      </c>
      <c r="G2884" s="58">
        <v>21</v>
      </c>
      <c r="H2884" s="58">
        <v>43.155000000000001</v>
      </c>
      <c r="I2884" s="58">
        <v>114</v>
      </c>
      <c r="J2884" s="58">
        <v>27</v>
      </c>
      <c r="K2884" s="58">
        <v>178.5</v>
      </c>
      <c r="L2884" s="58">
        <v>45.027000000000001</v>
      </c>
    </row>
    <row r="2885" spans="2:12" x14ac:dyDescent="0.35">
      <c r="B2885" s="61">
        <v>43486</v>
      </c>
      <c r="C2885" s="58">
        <v>110</v>
      </c>
      <c r="D2885" s="58">
        <v>85.441000000000003</v>
      </c>
      <c r="E2885" s="58">
        <v>27.75</v>
      </c>
      <c r="F2885" s="58">
        <v>73.009</v>
      </c>
      <c r="G2885" s="58">
        <v>22</v>
      </c>
      <c r="H2885" s="58">
        <v>42.720999999999997</v>
      </c>
      <c r="I2885" s="58">
        <v>114</v>
      </c>
      <c r="J2885" s="58">
        <v>27</v>
      </c>
      <c r="K2885" s="58">
        <v>179.7</v>
      </c>
      <c r="L2885" s="58">
        <v>44.784999999999997</v>
      </c>
    </row>
    <row r="2886" spans="2:12" x14ac:dyDescent="0.35">
      <c r="B2886" s="61">
        <v>43487</v>
      </c>
      <c r="C2886" s="58">
        <v>108.333</v>
      </c>
      <c r="D2886" s="58">
        <v>84.432000000000002</v>
      </c>
      <c r="E2886" s="58">
        <v>27.95</v>
      </c>
      <c r="F2886" s="58">
        <v>72.876000000000005</v>
      </c>
      <c r="G2886" s="58">
        <v>22</v>
      </c>
      <c r="H2886" s="58">
        <v>44.070999999999998</v>
      </c>
      <c r="I2886" s="58">
        <v>122</v>
      </c>
      <c r="J2886" s="58">
        <v>26.7</v>
      </c>
      <c r="K2886" s="58">
        <v>177.6</v>
      </c>
      <c r="L2886" s="58">
        <v>44.715000000000003</v>
      </c>
    </row>
    <row r="2887" spans="2:12" x14ac:dyDescent="0.35">
      <c r="B2887" s="61">
        <v>43488</v>
      </c>
      <c r="C2887" s="58">
        <v>109.833</v>
      </c>
      <c r="D2887" s="58">
        <v>85.165999999999997</v>
      </c>
      <c r="E2887" s="58">
        <v>27.85</v>
      </c>
      <c r="F2887" s="58">
        <v>73.009</v>
      </c>
      <c r="G2887" s="58">
        <v>21.5</v>
      </c>
      <c r="H2887" s="58">
        <v>43.878</v>
      </c>
      <c r="I2887" s="58">
        <v>120</v>
      </c>
      <c r="J2887" s="58">
        <v>27</v>
      </c>
      <c r="K2887" s="58">
        <v>175</v>
      </c>
      <c r="L2887" s="58">
        <v>44.75</v>
      </c>
    </row>
    <row r="2888" spans="2:12" x14ac:dyDescent="0.35">
      <c r="B2888" s="61">
        <v>43489</v>
      </c>
      <c r="C2888" s="58">
        <v>110.75</v>
      </c>
      <c r="D2888" s="58">
        <v>83.421999999999997</v>
      </c>
      <c r="E2888" s="58">
        <v>28.05</v>
      </c>
      <c r="F2888" s="58">
        <v>73.141999999999996</v>
      </c>
      <c r="G2888" s="58">
        <v>19.100000000000001</v>
      </c>
      <c r="H2888" s="58">
        <v>43.396000000000001</v>
      </c>
      <c r="I2888" s="58">
        <v>120</v>
      </c>
      <c r="J2888" s="58">
        <v>27</v>
      </c>
      <c r="K2888" s="58">
        <v>175</v>
      </c>
      <c r="L2888" s="58">
        <v>44.75</v>
      </c>
    </row>
    <row r="2889" spans="2:12" x14ac:dyDescent="0.35">
      <c r="B2889" s="61">
        <v>43490</v>
      </c>
      <c r="C2889" s="58">
        <v>112.5</v>
      </c>
      <c r="D2889" s="58">
        <v>85.165999999999997</v>
      </c>
      <c r="E2889" s="58">
        <v>27.8</v>
      </c>
      <c r="F2889" s="58">
        <v>74.335999999999999</v>
      </c>
      <c r="G2889" s="58">
        <v>20.3</v>
      </c>
      <c r="H2889" s="58">
        <v>42.430999999999997</v>
      </c>
      <c r="I2889" s="58">
        <v>120</v>
      </c>
      <c r="J2889" s="58">
        <v>26.8</v>
      </c>
      <c r="K2889" s="58">
        <v>176</v>
      </c>
      <c r="L2889" s="58">
        <v>44.715000000000003</v>
      </c>
    </row>
    <row r="2890" spans="2:12" x14ac:dyDescent="0.35">
      <c r="B2890" s="61">
        <v>43493</v>
      </c>
      <c r="C2890" s="58">
        <v>113.75</v>
      </c>
      <c r="D2890" s="58">
        <v>83.650999999999996</v>
      </c>
      <c r="E2890" s="58">
        <v>27.95</v>
      </c>
      <c r="F2890" s="58">
        <v>73.760999999999996</v>
      </c>
      <c r="G2890" s="58">
        <v>21</v>
      </c>
      <c r="H2890" s="58">
        <v>42.914000000000001</v>
      </c>
      <c r="I2890" s="58">
        <v>120</v>
      </c>
      <c r="J2890" s="58">
        <v>26.8</v>
      </c>
      <c r="K2890" s="58">
        <v>174.2</v>
      </c>
      <c r="L2890" s="58">
        <v>44.715000000000003</v>
      </c>
    </row>
    <row r="2891" spans="2:12" x14ac:dyDescent="0.35">
      <c r="B2891" s="61">
        <v>43494</v>
      </c>
      <c r="C2891" s="58">
        <v>115</v>
      </c>
      <c r="D2891" s="58">
        <v>84.522999999999996</v>
      </c>
      <c r="E2891" s="58">
        <v>29</v>
      </c>
      <c r="F2891" s="58">
        <v>73.805000000000007</v>
      </c>
      <c r="G2891" s="58">
        <v>20.2</v>
      </c>
      <c r="H2891" s="58">
        <v>42.914000000000001</v>
      </c>
      <c r="I2891" s="58">
        <v>120</v>
      </c>
      <c r="J2891" s="58">
        <v>26.85</v>
      </c>
      <c r="K2891" s="58">
        <v>175</v>
      </c>
      <c r="L2891" s="58">
        <v>44.680999999999997</v>
      </c>
    </row>
    <row r="2892" spans="2:12" x14ac:dyDescent="0.35">
      <c r="B2892" s="61">
        <v>43495</v>
      </c>
      <c r="C2892" s="58">
        <v>116.167</v>
      </c>
      <c r="D2892" s="58">
        <v>83.513999999999996</v>
      </c>
      <c r="E2892" s="58">
        <v>28.6</v>
      </c>
      <c r="F2892" s="58">
        <v>74.335999999999999</v>
      </c>
      <c r="G2892" s="58">
        <v>22.95</v>
      </c>
      <c r="H2892" s="58">
        <v>42.914000000000001</v>
      </c>
      <c r="I2892" s="58">
        <v>120</v>
      </c>
      <c r="J2892" s="58">
        <v>26.65</v>
      </c>
      <c r="K2892" s="58">
        <v>176.8</v>
      </c>
      <c r="L2892" s="58">
        <v>44.75</v>
      </c>
    </row>
    <row r="2893" spans="2:12" x14ac:dyDescent="0.35">
      <c r="B2893" s="61">
        <v>43496</v>
      </c>
      <c r="C2893" s="58">
        <v>113.333</v>
      </c>
      <c r="D2893" s="58">
        <v>83.513999999999996</v>
      </c>
      <c r="E2893" s="58">
        <v>28.55</v>
      </c>
      <c r="F2893" s="58">
        <v>73.363</v>
      </c>
      <c r="G2893" s="58">
        <v>22.95</v>
      </c>
      <c r="H2893" s="58">
        <v>42.045999999999999</v>
      </c>
      <c r="I2893" s="58">
        <v>120</v>
      </c>
      <c r="J2893" s="58">
        <v>26.95</v>
      </c>
      <c r="K2893" s="58">
        <v>176</v>
      </c>
      <c r="L2893" s="58">
        <v>44.75</v>
      </c>
    </row>
    <row r="2894" spans="2:12" x14ac:dyDescent="0.35">
      <c r="B2894" s="61">
        <v>43497</v>
      </c>
      <c r="C2894" s="58">
        <v>112.5</v>
      </c>
      <c r="D2894" s="58">
        <v>83.513999999999996</v>
      </c>
      <c r="E2894" s="58">
        <v>28.2</v>
      </c>
      <c r="F2894" s="58">
        <v>74.335999999999999</v>
      </c>
      <c r="G2894" s="58">
        <v>21</v>
      </c>
      <c r="H2894" s="58">
        <v>43.396000000000001</v>
      </c>
      <c r="I2894" s="58">
        <v>120</v>
      </c>
      <c r="J2894" s="58">
        <v>26</v>
      </c>
      <c r="K2894" s="58">
        <v>179</v>
      </c>
      <c r="L2894" s="58">
        <v>44.75</v>
      </c>
    </row>
    <row r="2895" spans="2:12" x14ac:dyDescent="0.35">
      <c r="B2895" s="61">
        <v>43500</v>
      </c>
      <c r="C2895" s="58">
        <v>116.667</v>
      </c>
      <c r="D2895" s="58">
        <v>84.432000000000002</v>
      </c>
      <c r="E2895" s="58">
        <v>28.3</v>
      </c>
      <c r="F2895" s="58">
        <v>74.468999999999994</v>
      </c>
      <c r="G2895" s="58">
        <v>23</v>
      </c>
      <c r="H2895" s="58">
        <v>43.732999999999997</v>
      </c>
      <c r="I2895" s="58">
        <v>122</v>
      </c>
      <c r="J2895" s="58">
        <v>26</v>
      </c>
      <c r="K2895" s="58">
        <v>179.1</v>
      </c>
      <c r="L2895" s="58">
        <v>45.061999999999998</v>
      </c>
    </row>
    <row r="2896" spans="2:12" x14ac:dyDescent="0.35">
      <c r="B2896" s="61">
        <v>43501</v>
      </c>
      <c r="C2896" s="58">
        <v>115.417</v>
      </c>
      <c r="D2896" s="58">
        <v>83.881</v>
      </c>
      <c r="E2896" s="58">
        <v>28.35</v>
      </c>
      <c r="F2896" s="58">
        <v>74.248000000000005</v>
      </c>
      <c r="G2896" s="58">
        <v>23</v>
      </c>
      <c r="H2896" s="58">
        <v>43.732999999999997</v>
      </c>
      <c r="I2896" s="58">
        <v>122</v>
      </c>
      <c r="J2896" s="58">
        <v>26.1</v>
      </c>
      <c r="K2896" s="58">
        <v>174.8</v>
      </c>
      <c r="L2896" s="58">
        <v>44.75</v>
      </c>
    </row>
    <row r="2897" spans="2:12" x14ac:dyDescent="0.35">
      <c r="B2897" s="61">
        <v>43502</v>
      </c>
      <c r="C2897" s="58">
        <v>115.417</v>
      </c>
      <c r="D2897" s="58">
        <v>83.881</v>
      </c>
      <c r="E2897" s="58">
        <v>28.35</v>
      </c>
      <c r="F2897" s="58">
        <v>74.248000000000005</v>
      </c>
      <c r="G2897" s="58">
        <v>23</v>
      </c>
      <c r="H2897" s="58">
        <v>43.732999999999997</v>
      </c>
      <c r="I2897" s="58">
        <v>122</v>
      </c>
      <c r="J2897" s="58">
        <v>26.1</v>
      </c>
      <c r="K2897" s="58">
        <v>174.8</v>
      </c>
      <c r="L2897" s="58">
        <v>44.75</v>
      </c>
    </row>
    <row r="2898" spans="2:12" x14ac:dyDescent="0.35">
      <c r="B2898" s="61">
        <v>43503</v>
      </c>
      <c r="C2898" s="58">
        <v>116.5</v>
      </c>
      <c r="D2898" s="58">
        <v>85.349000000000004</v>
      </c>
      <c r="E2898" s="58">
        <v>28</v>
      </c>
      <c r="F2898" s="58">
        <v>73.009</v>
      </c>
      <c r="G2898" s="58">
        <v>23</v>
      </c>
      <c r="H2898" s="58">
        <v>45.082999999999998</v>
      </c>
      <c r="I2898" s="58">
        <v>122</v>
      </c>
      <c r="J2898" s="58">
        <v>26.7</v>
      </c>
      <c r="K2898" s="58">
        <v>180.5</v>
      </c>
      <c r="L2898" s="58">
        <v>44.542000000000002</v>
      </c>
    </row>
    <row r="2899" spans="2:12" x14ac:dyDescent="0.35">
      <c r="B2899" s="61">
        <v>43504</v>
      </c>
      <c r="C2899" s="58">
        <v>116.833</v>
      </c>
      <c r="D2899" s="58">
        <v>85.349000000000004</v>
      </c>
      <c r="E2899" s="58">
        <v>28</v>
      </c>
      <c r="F2899" s="58">
        <v>73.628</v>
      </c>
      <c r="G2899" s="58">
        <v>22.95</v>
      </c>
      <c r="H2899" s="58">
        <v>47.253</v>
      </c>
      <c r="I2899" s="58">
        <v>122</v>
      </c>
      <c r="J2899" s="58">
        <v>26.3</v>
      </c>
      <c r="K2899" s="58">
        <v>179.8</v>
      </c>
      <c r="L2899" s="58">
        <v>44.23</v>
      </c>
    </row>
    <row r="2900" spans="2:12" x14ac:dyDescent="0.35">
      <c r="B2900" s="61">
        <v>43507</v>
      </c>
      <c r="C2900" s="58">
        <v>116</v>
      </c>
      <c r="D2900" s="58">
        <v>84.156000000000006</v>
      </c>
      <c r="E2900" s="58">
        <v>28</v>
      </c>
      <c r="F2900" s="58">
        <v>73.805000000000007</v>
      </c>
      <c r="G2900" s="58">
        <v>22.95</v>
      </c>
      <c r="H2900" s="58">
        <v>47.156999999999996</v>
      </c>
      <c r="I2900" s="58">
        <v>122</v>
      </c>
      <c r="J2900" s="58">
        <v>26.1</v>
      </c>
      <c r="K2900" s="58">
        <v>179</v>
      </c>
      <c r="L2900" s="58">
        <v>44.369</v>
      </c>
    </row>
    <row r="2901" spans="2:12" x14ac:dyDescent="0.35">
      <c r="B2901" s="61">
        <v>43508</v>
      </c>
      <c r="C2901" s="58">
        <v>115</v>
      </c>
      <c r="D2901" s="58">
        <v>83.192999999999998</v>
      </c>
      <c r="E2901" s="58">
        <v>28</v>
      </c>
      <c r="F2901" s="58">
        <v>72.831999999999994</v>
      </c>
      <c r="G2901" s="58">
        <v>22.95</v>
      </c>
      <c r="H2901" s="58">
        <v>47.253</v>
      </c>
      <c r="I2901" s="58">
        <v>122</v>
      </c>
      <c r="J2901" s="58">
        <v>26.35</v>
      </c>
      <c r="K2901" s="58">
        <v>180</v>
      </c>
      <c r="L2901" s="58">
        <v>44.369</v>
      </c>
    </row>
    <row r="2902" spans="2:12" x14ac:dyDescent="0.35">
      <c r="B2902" s="61">
        <v>43509</v>
      </c>
      <c r="C2902" s="58">
        <v>115.833</v>
      </c>
      <c r="D2902" s="58">
        <v>82.228999999999999</v>
      </c>
      <c r="E2902" s="58">
        <v>28</v>
      </c>
      <c r="F2902" s="58">
        <v>72.876000000000005</v>
      </c>
      <c r="G2902" s="58">
        <v>22.95</v>
      </c>
      <c r="H2902" s="58">
        <v>47.253</v>
      </c>
      <c r="I2902" s="58">
        <v>122</v>
      </c>
      <c r="J2902" s="58">
        <v>26.15</v>
      </c>
      <c r="K2902" s="58">
        <v>176.4</v>
      </c>
      <c r="L2902" s="58">
        <v>44.021999999999998</v>
      </c>
    </row>
    <row r="2903" spans="2:12" x14ac:dyDescent="0.35">
      <c r="B2903" s="61">
        <v>43510</v>
      </c>
      <c r="C2903" s="58">
        <v>114.583</v>
      </c>
      <c r="D2903" s="58">
        <v>81.311000000000007</v>
      </c>
      <c r="E2903" s="58">
        <v>27.95</v>
      </c>
      <c r="F2903" s="58">
        <v>71.680999999999997</v>
      </c>
      <c r="G2903" s="58">
        <v>22.95</v>
      </c>
      <c r="H2903" s="58">
        <v>46.771000000000001</v>
      </c>
      <c r="I2903" s="58">
        <v>120</v>
      </c>
      <c r="J2903" s="58">
        <v>26.1</v>
      </c>
      <c r="K2903" s="58">
        <v>171.5</v>
      </c>
      <c r="L2903" s="58">
        <v>42.981999999999999</v>
      </c>
    </row>
    <row r="2904" spans="2:12" x14ac:dyDescent="0.35">
      <c r="B2904" s="61">
        <v>43511</v>
      </c>
      <c r="C2904" s="58">
        <v>117.167</v>
      </c>
      <c r="D2904" s="58">
        <v>82.688000000000002</v>
      </c>
      <c r="E2904" s="58">
        <v>27.95</v>
      </c>
      <c r="F2904" s="58">
        <v>72.92</v>
      </c>
      <c r="G2904" s="58">
        <v>22.95</v>
      </c>
      <c r="H2904" s="58">
        <v>46.289000000000001</v>
      </c>
      <c r="I2904" s="58">
        <v>120</v>
      </c>
      <c r="J2904" s="58">
        <v>26.15</v>
      </c>
      <c r="K2904" s="58">
        <v>175.1</v>
      </c>
      <c r="L2904" s="58">
        <v>42.981999999999999</v>
      </c>
    </row>
    <row r="2905" spans="2:12" x14ac:dyDescent="0.35">
      <c r="B2905" s="61">
        <v>43514</v>
      </c>
      <c r="C2905" s="58">
        <v>111.333</v>
      </c>
      <c r="D2905" s="58">
        <v>81.861999999999995</v>
      </c>
      <c r="E2905" s="58">
        <v>27.95</v>
      </c>
      <c r="F2905" s="58">
        <v>70.796000000000006</v>
      </c>
      <c r="G2905" s="58">
        <v>22.95</v>
      </c>
      <c r="H2905" s="58">
        <v>46.578000000000003</v>
      </c>
      <c r="I2905" s="58">
        <v>114.2</v>
      </c>
      <c r="J2905" s="58">
        <v>26.5</v>
      </c>
      <c r="K2905" s="58">
        <v>172.2</v>
      </c>
      <c r="L2905" s="58">
        <v>42.981999999999999</v>
      </c>
    </row>
    <row r="2906" spans="2:12" x14ac:dyDescent="0.35">
      <c r="B2906" s="61">
        <v>43515</v>
      </c>
      <c r="C2906" s="58">
        <v>111.25</v>
      </c>
      <c r="D2906" s="58">
        <v>81.861999999999995</v>
      </c>
      <c r="E2906" s="58">
        <v>27.75</v>
      </c>
      <c r="F2906" s="58">
        <v>71.150000000000006</v>
      </c>
      <c r="G2906" s="58">
        <v>22.2</v>
      </c>
      <c r="H2906" s="58">
        <v>46.674999999999997</v>
      </c>
      <c r="I2906" s="58">
        <v>114.2</v>
      </c>
      <c r="J2906" s="58">
        <v>26.5</v>
      </c>
      <c r="K2906" s="58">
        <v>173.1</v>
      </c>
      <c r="L2906" s="58">
        <v>42.981999999999999</v>
      </c>
    </row>
    <row r="2907" spans="2:12" x14ac:dyDescent="0.35">
      <c r="B2907" s="61">
        <v>43516</v>
      </c>
      <c r="C2907" s="58">
        <v>107.667</v>
      </c>
      <c r="D2907" s="58">
        <v>82.183000000000007</v>
      </c>
      <c r="E2907" s="58">
        <v>27.7</v>
      </c>
      <c r="F2907" s="58">
        <v>72.655000000000001</v>
      </c>
      <c r="G2907" s="58">
        <v>22.2</v>
      </c>
      <c r="H2907" s="58">
        <v>45.951000000000001</v>
      </c>
      <c r="I2907" s="58">
        <v>114.6</v>
      </c>
      <c r="J2907" s="58">
        <v>26.5</v>
      </c>
      <c r="K2907" s="58">
        <v>169.8</v>
      </c>
      <c r="L2907" s="58">
        <v>42.843000000000004</v>
      </c>
    </row>
    <row r="2908" spans="2:12" x14ac:dyDescent="0.35">
      <c r="B2908" s="61">
        <v>43517</v>
      </c>
      <c r="C2908" s="58">
        <v>107.917</v>
      </c>
      <c r="D2908" s="58">
        <v>82.367000000000004</v>
      </c>
      <c r="E2908" s="58">
        <v>27.65</v>
      </c>
      <c r="F2908" s="58">
        <v>72.477999999999994</v>
      </c>
      <c r="G2908" s="58">
        <v>22.2</v>
      </c>
      <c r="H2908" s="58">
        <v>45.420999999999999</v>
      </c>
      <c r="I2908" s="58">
        <v>114.6</v>
      </c>
      <c r="J2908" s="58">
        <v>26.75</v>
      </c>
      <c r="K2908" s="58">
        <v>173</v>
      </c>
      <c r="L2908" s="58">
        <v>42.843000000000004</v>
      </c>
    </row>
    <row r="2909" spans="2:12" x14ac:dyDescent="0.35">
      <c r="B2909" s="61">
        <v>43518</v>
      </c>
      <c r="C2909" s="58">
        <v>107.5</v>
      </c>
      <c r="D2909" s="58">
        <v>81.632000000000005</v>
      </c>
      <c r="E2909" s="58">
        <v>27</v>
      </c>
      <c r="F2909" s="58">
        <v>73.009</v>
      </c>
      <c r="G2909" s="58">
        <v>22.2</v>
      </c>
      <c r="H2909" s="58">
        <v>46.289000000000001</v>
      </c>
      <c r="I2909" s="58">
        <v>114.6</v>
      </c>
      <c r="J2909" s="58">
        <v>26.5</v>
      </c>
      <c r="K2909" s="58">
        <v>173</v>
      </c>
      <c r="L2909" s="58">
        <v>42.981999999999999</v>
      </c>
    </row>
    <row r="2910" spans="2:12" x14ac:dyDescent="0.35">
      <c r="B2910" s="61">
        <v>43521</v>
      </c>
      <c r="C2910" s="58">
        <v>107.5</v>
      </c>
      <c r="D2910" s="58">
        <v>78.971000000000004</v>
      </c>
      <c r="E2910" s="58">
        <v>27.45</v>
      </c>
      <c r="F2910" s="58">
        <v>72.034999999999997</v>
      </c>
      <c r="G2910" s="58">
        <v>22.2</v>
      </c>
      <c r="H2910" s="58">
        <v>46.578000000000003</v>
      </c>
      <c r="I2910" s="58">
        <v>114.6</v>
      </c>
      <c r="J2910" s="58">
        <v>26.5</v>
      </c>
      <c r="K2910" s="58">
        <v>173</v>
      </c>
      <c r="L2910" s="58">
        <v>42.981999999999999</v>
      </c>
    </row>
    <row r="2911" spans="2:12" x14ac:dyDescent="0.35">
      <c r="B2911" s="61">
        <v>43522</v>
      </c>
      <c r="C2911" s="58">
        <v>107.5</v>
      </c>
      <c r="D2911" s="58">
        <v>78.971000000000004</v>
      </c>
      <c r="E2911" s="58">
        <v>27.45</v>
      </c>
      <c r="F2911" s="58">
        <v>72.034999999999997</v>
      </c>
      <c r="G2911" s="58">
        <v>22.2</v>
      </c>
      <c r="H2911" s="58">
        <v>46.578000000000003</v>
      </c>
      <c r="I2911" s="58">
        <v>114.6</v>
      </c>
      <c r="J2911" s="58">
        <v>26.5</v>
      </c>
      <c r="K2911" s="58">
        <v>173</v>
      </c>
      <c r="L2911" s="58">
        <v>42.981999999999999</v>
      </c>
    </row>
    <row r="2912" spans="2:12" x14ac:dyDescent="0.35">
      <c r="B2912" s="61">
        <v>43523</v>
      </c>
      <c r="C2912" s="58">
        <v>109.167</v>
      </c>
      <c r="D2912" s="58">
        <v>77.915999999999997</v>
      </c>
      <c r="E2912" s="58">
        <v>27.5</v>
      </c>
      <c r="F2912" s="58">
        <v>69.912000000000006</v>
      </c>
      <c r="G2912" s="58">
        <v>21.55</v>
      </c>
      <c r="H2912" s="58">
        <v>49.326000000000001</v>
      </c>
      <c r="I2912" s="58">
        <v>114.6</v>
      </c>
      <c r="J2912" s="58">
        <v>26.5</v>
      </c>
      <c r="K2912" s="58">
        <v>171</v>
      </c>
      <c r="L2912" s="58">
        <v>42.67</v>
      </c>
    </row>
    <row r="2913" spans="2:12" x14ac:dyDescent="0.35">
      <c r="B2913" s="61">
        <v>43524</v>
      </c>
      <c r="C2913" s="58">
        <v>111.25</v>
      </c>
      <c r="D2913" s="58">
        <v>79.384</v>
      </c>
      <c r="E2913" s="58">
        <v>27.55</v>
      </c>
      <c r="F2913" s="58">
        <v>68.584000000000003</v>
      </c>
      <c r="G2913" s="58">
        <v>21.55</v>
      </c>
      <c r="H2913" s="58">
        <v>49.470999999999997</v>
      </c>
      <c r="I2913" s="58">
        <v>114.6</v>
      </c>
      <c r="J2913" s="58">
        <v>26.6</v>
      </c>
      <c r="K2913" s="58">
        <v>171.8</v>
      </c>
      <c r="L2913" s="58">
        <v>43.674999999999997</v>
      </c>
    </row>
    <row r="2914" spans="2:12" x14ac:dyDescent="0.35">
      <c r="B2914" s="61">
        <v>43525</v>
      </c>
      <c r="C2914" s="58">
        <v>106.333</v>
      </c>
      <c r="D2914" s="58">
        <v>77.09</v>
      </c>
      <c r="E2914" s="58">
        <v>27.65</v>
      </c>
      <c r="F2914" s="58">
        <v>67.257000000000005</v>
      </c>
      <c r="G2914" s="58">
        <v>21.55</v>
      </c>
      <c r="H2914" s="58">
        <v>48.216999999999999</v>
      </c>
      <c r="I2914" s="58">
        <v>121</v>
      </c>
      <c r="J2914" s="58">
        <v>26.5</v>
      </c>
      <c r="K2914" s="58">
        <v>165.8</v>
      </c>
      <c r="L2914" s="58">
        <v>42.738999999999997</v>
      </c>
    </row>
    <row r="2915" spans="2:12" x14ac:dyDescent="0.35">
      <c r="B2915" s="61">
        <v>43528</v>
      </c>
      <c r="C2915" s="58">
        <v>103.083</v>
      </c>
      <c r="D2915" s="58">
        <v>77.09</v>
      </c>
      <c r="E2915" s="58">
        <v>27.8</v>
      </c>
      <c r="F2915" s="58">
        <v>66.549000000000007</v>
      </c>
      <c r="G2915" s="58">
        <v>21.55</v>
      </c>
      <c r="H2915" s="58">
        <v>47.734999999999999</v>
      </c>
      <c r="I2915" s="58">
        <v>114.5</v>
      </c>
      <c r="J2915" s="58">
        <v>26.5</v>
      </c>
      <c r="K2915" s="58">
        <v>162.5</v>
      </c>
      <c r="L2915" s="58">
        <v>42.738999999999997</v>
      </c>
    </row>
    <row r="2916" spans="2:12" x14ac:dyDescent="0.35">
      <c r="B2916" s="61">
        <v>43529</v>
      </c>
      <c r="C2916" s="58">
        <v>104.667</v>
      </c>
      <c r="D2916" s="58">
        <v>78.144999999999996</v>
      </c>
      <c r="E2916" s="58">
        <v>27.65</v>
      </c>
      <c r="F2916" s="58">
        <v>67.698999999999998</v>
      </c>
      <c r="G2916" s="58">
        <v>21.55</v>
      </c>
      <c r="H2916" s="58">
        <v>49.326000000000001</v>
      </c>
      <c r="I2916" s="58">
        <v>110.1</v>
      </c>
      <c r="J2916" s="58">
        <v>26.6</v>
      </c>
      <c r="K2916" s="58">
        <v>160.19999999999999</v>
      </c>
      <c r="L2916" s="58">
        <v>42.67</v>
      </c>
    </row>
    <row r="2917" spans="2:12" x14ac:dyDescent="0.35">
      <c r="B2917" s="61">
        <v>43530</v>
      </c>
      <c r="C2917" s="58">
        <v>106.25</v>
      </c>
      <c r="D2917" s="58">
        <v>76.998000000000005</v>
      </c>
      <c r="E2917" s="58">
        <v>27.65</v>
      </c>
      <c r="F2917" s="58">
        <v>67.257000000000005</v>
      </c>
      <c r="G2917" s="58">
        <v>21.55</v>
      </c>
      <c r="H2917" s="58">
        <v>50.387</v>
      </c>
      <c r="I2917" s="58">
        <v>110.1</v>
      </c>
      <c r="J2917" s="58">
        <v>26.85</v>
      </c>
      <c r="K2917" s="58">
        <v>161.9</v>
      </c>
      <c r="L2917" s="58">
        <v>42.462000000000003</v>
      </c>
    </row>
    <row r="2918" spans="2:12" x14ac:dyDescent="0.35">
      <c r="B2918" s="61">
        <v>43531</v>
      </c>
      <c r="C2918" s="58">
        <v>108.417</v>
      </c>
      <c r="D2918" s="58">
        <v>79.245999999999995</v>
      </c>
      <c r="E2918" s="58">
        <v>27.6</v>
      </c>
      <c r="F2918" s="58">
        <v>67.787999999999997</v>
      </c>
      <c r="G2918" s="58">
        <v>21.4</v>
      </c>
      <c r="H2918" s="58">
        <v>50.628</v>
      </c>
      <c r="I2918" s="58">
        <v>111.1</v>
      </c>
      <c r="J2918" s="58">
        <v>26.6</v>
      </c>
      <c r="K2918" s="58">
        <v>163.5</v>
      </c>
      <c r="L2918" s="58">
        <v>42.634999999999998</v>
      </c>
    </row>
    <row r="2919" spans="2:12" x14ac:dyDescent="0.35">
      <c r="B2919" s="61">
        <v>43532</v>
      </c>
      <c r="C2919" s="58">
        <v>111.25</v>
      </c>
      <c r="D2919" s="58">
        <v>80.944000000000003</v>
      </c>
      <c r="E2919" s="58">
        <v>27.5</v>
      </c>
      <c r="F2919" s="58">
        <v>70.62</v>
      </c>
      <c r="G2919" s="58">
        <v>20.5</v>
      </c>
      <c r="H2919" s="58">
        <v>51.978000000000002</v>
      </c>
      <c r="I2919" s="58">
        <v>111.1</v>
      </c>
      <c r="J2919" s="58">
        <v>26.6</v>
      </c>
      <c r="K2919" s="58">
        <v>169.9</v>
      </c>
      <c r="L2919" s="58">
        <v>42.566000000000003</v>
      </c>
    </row>
    <row r="2920" spans="2:12" x14ac:dyDescent="0.35">
      <c r="B2920" s="61">
        <v>43535</v>
      </c>
      <c r="C2920" s="58">
        <v>110.833</v>
      </c>
      <c r="D2920" s="58">
        <v>79.2</v>
      </c>
      <c r="E2920" s="58">
        <v>27.55</v>
      </c>
      <c r="F2920" s="58">
        <v>69.159000000000006</v>
      </c>
      <c r="G2920" s="58">
        <v>22.9</v>
      </c>
      <c r="H2920" s="58">
        <v>57.765000000000001</v>
      </c>
      <c r="I2920" s="58">
        <v>111.1</v>
      </c>
      <c r="J2920" s="58">
        <v>26.7</v>
      </c>
      <c r="K2920" s="58">
        <v>167.8</v>
      </c>
      <c r="L2920" s="58">
        <v>42.289000000000001</v>
      </c>
    </row>
    <row r="2921" spans="2:12" x14ac:dyDescent="0.35">
      <c r="B2921" s="61">
        <v>43536</v>
      </c>
      <c r="C2921" s="58">
        <v>109.75</v>
      </c>
      <c r="D2921" s="58">
        <v>77.09</v>
      </c>
      <c r="E2921" s="58">
        <v>27.55</v>
      </c>
      <c r="F2921" s="58">
        <v>67.787999999999997</v>
      </c>
      <c r="G2921" s="58">
        <v>21.55</v>
      </c>
      <c r="H2921" s="58">
        <v>57.716000000000001</v>
      </c>
      <c r="I2921" s="58">
        <v>111.1</v>
      </c>
      <c r="J2921" s="58">
        <v>26.55</v>
      </c>
      <c r="K2921" s="58">
        <v>167</v>
      </c>
      <c r="L2921" s="58">
        <v>42.289000000000001</v>
      </c>
    </row>
    <row r="2922" spans="2:12" x14ac:dyDescent="0.35">
      <c r="B2922" s="61">
        <v>43537</v>
      </c>
      <c r="C2922" s="58">
        <v>111.667</v>
      </c>
      <c r="D2922" s="58">
        <v>78.099000000000004</v>
      </c>
      <c r="E2922" s="58">
        <v>27.5</v>
      </c>
      <c r="F2922" s="58">
        <v>67.257000000000005</v>
      </c>
      <c r="G2922" s="58">
        <v>22.9</v>
      </c>
      <c r="H2922" s="58">
        <v>59.210999999999999</v>
      </c>
      <c r="I2922" s="58">
        <v>111.1</v>
      </c>
      <c r="J2922" s="58">
        <v>26.5</v>
      </c>
      <c r="K2922" s="58">
        <v>167</v>
      </c>
      <c r="L2922" s="58">
        <v>42.289000000000001</v>
      </c>
    </row>
    <row r="2923" spans="2:12" x14ac:dyDescent="0.35">
      <c r="B2923" s="61">
        <v>43538</v>
      </c>
      <c r="C2923" s="58">
        <v>110.667</v>
      </c>
      <c r="D2923" s="58">
        <v>79.522000000000006</v>
      </c>
      <c r="E2923" s="58">
        <v>27.55</v>
      </c>
      <c r="F2923" s="58">
        <v>69.822999999999993</v>
      </c>
      <c r="G2923" s="58">
        <v>22</v>
      </c>
      <c r="H2923" s="58">
        <v>58.921999999999997</v>
      </c>
      <c r="I2923" s="58">
        <v>111.1</v>
      </c>
      <c r="J2923" s="58">
        <v>26.5</v>
      </c>
      <c r="K2923" s="58">
        <v>167</v>
      </c>
      <c r="L2923" s="58">
        <v>42.462000000000003</v>
      </c>
    </row>
    <row r="2924" spans="2:12" x14ac:dyDescent="0.35">
      <c r="B2924" s="61">
        <v>43539</v>
      </c>
      <c r="C2924" s="58">
        <v>110</v>
      </c>
      <c r="D2924" s="58">
        <v>80.256</v>
      </c>
      <c r="E2924" s="58">
        <v>27.6</v>
      </c>
      <c r="F2924" s="58">
        <v>68.760999999999996</v>
      </c>
      <c r="G2924" s="58">
        <v>22</v>
      </c>
      <c r="H2924" s="58">
        <v>57.957000000000001</v>
      </c>
      <c r="I2924" s="58">
        <v>111.1</v>
      </c>
      <c r="J2924" s="58">
        <v>26.35</v>
      </c>
      <c r="K2924" s="58">
        <v>170.5</v>
      </c>
      <c r="L2924" s="58">
        <v>42.081000000000003</v>
      </c>
    </row>
    <row r="2925" spans="2:12" x14ac:dyDescent="0.35">
      <c r="B2925" s="61">
        <v>43542</v>
      </c>
      <c r="C2925" s="58">
        <v>110</v>
      </c>
      <c r="D2925" s="58">
        <v>81.587000000000003</v>
      </c>
      <c r="E2925" s="58">
        <v>27.5</v>
      </c>
      <c r="F2925" s="58">
        <v>70.353999999999999</v>
      </c>
      <c r="G2925" s="58">
        <v>22</v>
      </c>
      <c r="H2925" s="58">
        <v>57.475000000000001</v>
      </c>
      <c r="I2925" s="58">
        <v>111.1</v>
      </c>
      <c r="J2925" s="58">
        <v>26.35</v>
      </c>
      <c r="K2925" s="58">
        <v>164.3</v>
      </c>
      <c r="L2925" s="58">
        <v>42.22</v>
      </c>
    </row>
    <row r="2926" spans="2:12" x14ac:dyDescent="0.35">
      <c r="B2926" s="61">
        <v>43543</v>
      </c>
      <c r="C2926" s="58">
        <v>110</v>
      </c>
      <c r="D2926" s="58">
        <v>80.852000000000004</v>
      </c>
      <c r="E2926" s="58">
        <v>27.7</v>
      </c>
      <c r="F2926" s="58">
        <v>72.477999999999994</v>
      </c>
      <c r="G2926" s="58">
        <v>22</v>
      </c>
      <c r="H2926" s="58">
        <v>58.101999999999997</v>
      </c>
      <c r="I2926" s="58">
        <v>111.1</v>
      </c>
      <c r="J2926" s="58">
        <v>26.3</v>
      </c>
      <c r="K2926" s="58">
        <v>168.5</v>
      </c>
      <c r="L2926" s="58">
        <v>43.293999999999997</v>
      </c>
    </row>
    <row r="2927" spans="2:12" x14ac:dyDescent="0.35">
      <c r="B2927" s="61">
        <v>43544</v>
      </c>
      <c r="C2927" s="58">
        <v>109.583</v>
      </c>
      <c r="D2927" s="58">
        <v>79.843000000000004</v>
      </c>
      <c r="E2927" s="58">
        <v>27.5</v>
      </c>
      <c r="F2927" s="58">
        <v>72.566000000000003</v>
      </c>
      <c r="G2927" s="58">
        <v>21.5</v>
      </c>
      <c r="H2927" s="58">
        <v>57.088999999999999</v>
      </c>
      <c r="I2927" s="58">
        <v>122</v>
      </c>
      <c r="J2927" s="58">
        <v>26.35</v>
      </c>
      <c r="K2927" s="58">
        <v>165.9</v>
      </c>
      <c r="L2927" s="58">
        <v>42.427</v>
      </c>
    </row>
    <row r="2928" spans="2:12" x14ac:dyDescent="0.35">
      <c r="B2928" s="61">
        <v>43545</v>
      </c>
      <c r="C2928" s="58">
        <v>110</v>
      </c>
      <c r="D2928" s="58">
        <v>80.668999999999997</v>
      </c>
      <c r="E2928" s="58">
        <v>27.4</v>
      </c>
      <c r="F2928" s="58">
        <v>70.397999999999996</v>
      </c>
      <c r="G2928" s="58">
        <v>22.9</v>
      </c>
      <c r="H2928" s="58">
        <v>57.331000000000003</v>
      </c>
      <c r="I2928" s="58">
        <v>122</v>
      </c>
      <c r="J2928" s="58">
        <v>26.45</v>
      </c>
      <c r="K2928" s="58">
        <v>172.7</v>
      </c>
      <c r="L2928" s="58">
        <v>43.121000000000002</v>
      </c>
    </row>
    <row r="2929" spans="2:12" x14ac:dyDescent="0.35">
      <c r="B2929" s="61">
        <v>43546</v>
      </c>
      <c r="C2929" s="58">
        <v>110.833</v>
      </c>
      <c r="D2929" s="58">
        <v>80.852000000000004</v>
      </c>
      <c r="E2929" s="58">
        <v>27.45</v>
      </c>
      <c r="F2929" s="58">
        <v>70.751999999999995</v>
      </c>
      <c r="G2929" s="58">
        <v>21.5</v>
      </c>
      <c r="H2929" s="58">
        <v>57.813000000000002</v>
      </c>
      <c r="I2929" s="58">
        <v>122</v>
      </c>
      <c r="J2929" s="58">
        <v>26.4</v>
      </c>
      <c r="K2929" s="58">
        <v>172.9</v>
      </c>
      <c r="L2929" s="58">
        <v>42.185000000000002</v>
      </c>
    </row>
    <row r="2930" spans="2:12" x14ac:dyDescent="0.35">
      <c r="B2930" s="61">
        <v>43549</v>
      </c>
      <c r="C2930" s="58">
        <v>111.583</v>
      </c>
      <c r="D2930" s="58">
        <v>80.760999999999996</v>
      </c>
      <c r="E2930" s="58">
        <v>27.45</v>
      </c>
      <c r="F2930" s="58">
        <v>71.680999999999997</v>
      </c>
      <c r="G2930" s="58">
        <v>22</v>
      </c>
      <c r="H2930" s="58">
        <v>57.957000000000001</v>
      </c>
      <c r="I2930" s="58">
        <v>112.1</v>
      </c>
      <c r="J2930" s="58">
        <v>26.5</v>
      </c>
      <c r="K2930" s="58">
        <v>171.2</v>
      </c>
      <c r="L2930" s="58">
        <v>42.289000000000001</v>
      </c>
    </row>
    <row r="2931" spans="2:12" x14ac:dyDescent="0.35">
      <c r="B2931" s="61">
        <v>43550</v>
      </c>
      <c r="C2931" s="58">
        <v>110.333</v>
      </c>
      <c r="D2931" s="58">
        <v>78.099000000000004</v>
      </c>
      <c r="E2931" s="58">
        <v>27.3</v>
      </c>
      <c r="F2931" s="58">
        <v>70.31</v>
      </c>
      <c r="G2931" s="58">
        <v>21.2</v>
      </c>
      <c r="H2931" s="58">
        <v>57.860999999999997</v>
      </c>
      <c r="I2931" s="58">
        <v>113.1</v>
      </c>
      <c r="J2931" s="58">
        <v>26.6</v>
      </c>
      <c r="K2931" s="58">
        <v>167.7</v>
      </c>
      <c r="L2931" s="58">
        <v>42.185000000000002</v>
      </c>
    </row>
    <row r="2932" spans="2:12" x14ac:dyDescent="0.35">
      <c r="B2932" s="61">
        <v>43551</v>
      </c>
      <c r="C2932" s="58">
        <v>110</v>
      </c>
      <c r="D2932" s="58">
        <v>78.052999999999997</v>
      </c>
      <c r="E2932" s="58">
        <v>27.1</v>
      </c>
      <c r="F2932" s="58">
        <v>71.504000000000005</v>
      </c>
      <c r="G2932" s="58">
        <v>21.35</v>
      </c>
      <c r="H2932" s="58">
        <v>56.896999999999998</v>
      </c>
      <c r="I2932" s="58">
        <v>113.1</v>
      </c>
      <c r="J2932" s="58">
        <v>26.5</v>
      </c>
      <c r="K2932" s="58">
        <v>172</v>
      </c>
      <c r="L2932" s="58">
        <v>42.185000000000002</v>
      </c>
    </row>
    <row r="2933" spans="2:12" x14ac:dyDescent="0.35">
      <c r="B2933" s="61">
        <v>43552</v>
      </c>
      <c r="C2933" s="58">
        <v>110</v>
      </c>
      <c r="D2933" s="58">
        <v>76.998000000000005</v>
      </c>
      <c r="E2933" s="58">
        <v>26.9</v>
      </c>
      <c r="F2933" s="58">
        <v>69.912000000000006</v>
      </c>
      <c r="G2933" s="58">
        <v>21.5</v>
      </c>
      <c r="H2933" s="58">
        <v>55.835999999999999</v>
      </c>
      <c r="I2933" s="58">
        <v>113.1</v>
      </c>
      <c r="J2933" s="58">
        <v>26.6</v>
      </c>
      <c r="K2933" s="58">
        <v>171</v>
      </c>
      <c r="L2933" s="58">
        <v>41.942</v>
      </c>
    </row>
    <row r="2934" spans="2:12" x14ac:dyDescent="0.35">
      <c r="B2934" s="61">
        <v>43553</v>
      </c>
      <c r="C2934" s="58">
        <v>110.5</v>
      </c>
      <c r="D2934" s="58">
        <v>77.272999999999996</v>
      </c>
      <c r="E2934" s="58">
        <v>26.9</v>
      </c>
      <c r="F2934" s="58">
        <v>70.796000000000006</v>
      </c>
      <c r="G2934" s="58">
        <v>21.45</v>
      </c>
      <c r="H2934" s="58">
        <v>54.968000000000004</v>
      </c>
      <c r="I2934" s="58">
        <v>113.1</v>
      </c>
      <c r="J2934" s="58">
        <v>26.5</v>
      </c>
      <c r="K2934" s="58">
        <v>170.3</v>
      </c>
      <c r="L2934" s="58">
        <v>41.942</v>
      </c>
    </row>
    <row r="2935" spans="2:12" x14ac:dyDescent="0.35">
      <c r="B2935" s="61">
        <v>43556</v>
      </c>
      <c r="C2935" s="58">
        <v>111.5</v>
      </c>
      <c r="D2935" s="58">
        <v>77.272999999999996</v>
      </c>
      <c r="E2935" s="58">
        <v>26.85</v>
      </c>
      <c r="F2935" s="58">
        <v>70.707999999999998</v>
      </c>
      <c r="G2935" s="58">
        <v>21.45</v>
      </c>
      <c r="H2935" s="58">
        <v>54.968000000000004</v>
      </c>
      <c r="I2935" s="58">
        <v>110.1</v>
      </c>
      <c r="J2935" s="58">
        <v>26.7</v>
      </c>
      <c r="K2935" s="58">
        <v>173</v>
      </c>
      <c r="L2935" s="58">
        <v>42.185000000000002</v>
      </c>
    </row>
    <row r="2936" spans="2:12" x14ac:dyDescent="0.35">
      <c r="B2936" s="61">
        <v>43557</v>
      </c>
      <c r="C2936" s="58">
        <v>108.333</v>
      </c>
      <c r="D2936" s="58">
        <v>76.631</v>
      </c>
      <c r="E2936" s="58">
        <v>26.9</v>
      </c>
      <c r="F2936" s="58">
        <v>68.406999999999996</v>
      </c>
      <c r="G2936" s="58">
        <v>21.25</v>
      </c>
      <c r="H2936" s="58">
        <v>54.774999999999999</v>
      </c>
      <c r="I2936" s="58">
        <v>110.1</v>
      </c>
      <c r="J2936" s="58">
        <v>26.55</v>
      </c>
      <c r="K2936" s="58">
        <v>172</v>
      </c>
      <c r="L2936" s="58">
        <v>42.634999999999998</v>
      </c>
    </row>
    <row r="2937" spans="2:12" x14ac:dyDescent="0.35">
      <c r="B2937" s="61">
        <v>43558</v>
      </c>
      <c r="C2937" s="58">
        <v>109.583</v>
      </c>
      <c r="D2937" s="58">
        <v>77.135999999999996</v>
      </c>
      <c r="E2937" s="58">
        <v>26.8</v>
      </c>
      <c r="F2937" s="58">
        <v>69.203999999999994</v>
      </c>
      <c r="G2937" s="58">
        <v>21.4</v>
      </c>
      <c r="H2937" s="58">
        <v>55.932000000000002</v>
      </c>
      <c r="I2937" s="58">
        <v>110.1</v>
      </c>
      <c r="J2937" s="58">
        <v>26.35</v>
      </c>
      <c r="K2937" s="58">
        <v>171.7</v>
      </c>
      <c r="L2937" s="58">
        <v>42.634999999999998</v>
      </c>
    </row>
    <row r="2938" spans="2:12" x14ac:dyDescent="0.35">
      <c r="B2938" s="61">
        <v>43559</v>
      </c>
      <c r="C2938" s="58">
        <v>109.75</v>
      </c>
      <c r="D2938" s="58">
        <v>77.09</v>
      </c>
      <c r="E2938" s="58">
        <v>26.8</v>
      </c>
      <c r="F2938" s="58">
        <v>70.132999999999996</v>
      </c>
      <c r="G2938" s="58">
        <v>21.4</v>
      </c>
      <c r="H2938" s="58">
        <v>55.738999999999997</v>
      </c>
      <c r="I2938" s="58">
        <v>110.1</v>
      </c>
      <c r="J2938" s="58">
        <v>26.35</v>
      </c>
      <c r="K2938" s="58">
        <v>175</v>
      </c>
      <c r="L2938" s="58">
        <v>42.323999999999998</v>
      </c>
    </row>
    <row r="2939" spans="2:12" x14ac:dyDescent="0.35">
      <c r="B2939" s="61">
        <v>43560</v>
      </c>
      <c r="C2939" s="58">
        <v>108.75</v>
      </c>
      <c r="D2939" s="58">
        <v>74.335999999999999</v>
      </c>
      <c r="E2939" s="58">
        <v>26.85</v>
      </c>
      <c r="F2939" s="58">
        <v>69.912000000000006</v>
      </c>
      <c r="G2939" s="58">
        <v>21.4</v>
      </c>
      <c r="H2939" s="58">
        <v>55.884</v>
      </c>
      <c r="I2939" s="58">
        <v>110.1</v>
      </c>
      <c r="J2939" s="58">
        <v>26.25</v>
      </c>
      <c r="K2939" s="58">
        <v>177</v>
      </c>
      <c r="L2939" s="58">
        <v>42.704999999999998</v>
      </c>
    </row>
    <row r="2940" spans="2:12" x14ac:dyDescent="0.35">
      <c r="B2940" s="61">
        <v>43563</v>
      </c>
      <c r="C2940" s="58">
        <v>109.417</v>
      </c>
      <c r="D2940" s="58">
        <v>74.382000000000005</v>
      </c>
      <c r="E2940" s="58">
        <v>27.1</v>
      </c>
      <c r="F2940" s="58">
        <v>70.707999999999998</v>
      </c>
      <c r="G2940" s="58">
        <v>21.4</v>
      </c>
      <c r="H2940" s="58">
        <v>55.932000000000002</v>
      </c>
      <c r="I2940" s="58">
        <v>111.1</v>
      </c>
      <c r="J2940" s="58">
        <v>26.1</v>
      </c>
      <c r="K2940" s="58">
        <v>178.3</v>
      </c>
      <c r="L2940" s="58">
        <v>42.289000000000001</v>
      </c>
    </row>
    <row r="2941" spans="2:12" x14ac:dyDescent="0.35">
      <c r="B2941" s="61">
        <v>43564</v>
      </c>
      <c r="C2941" s="58">
        <v>108.75</v>
      </c>
      <c r="D2941" s="58">
        <v>74.153000000000006</v>
      </c>
      <c r="E2941" s="58">
        <v>27.35</v>
      </c>
      <c r="F2941" s="58">
        <v>70.751999999999995</v>
      </c>
      <c r="G2941" s="58">
        <v>21.4</v>
      </c>
      <c r="H2941" s="58">
        <v>55.932000000000002</v>
      </c>
      <c r="I2941" s="58">
        <v>111.1</v>
      </c>
      <c r="J2941" s="58">
        <v>26.1</v>
      </c>
      <c r="K2941" s="58">
        <v>179.7</v>
      </c>
      <c r="L2941" s="58">
        <v>42.289000000000001</v>
      </c>
    </row>
    <row r="2942" spans="2:12" x14ac:dyDescent="0.35">
      <c r="B2942" s="61">
        <v>43565</v>
      </c>
      <c r="C2942" s="58">
        <v>108.75</v>
      </c>
      <c r="D2942" s="58">
        <v>74.153000000000006</v>
      </c>
      <c r="E2942" s="58">
        <v>27.35</v>
      </c>
      <c r="F2942" s="58">
        <v>70.751999999999995</v>
      </c>
      <c r="G2942" s="58">
        <v>21.4</v>
      </c>
      <c r="H2942" s="58">
        <v>55.932000000000002</v>
      </c>
      <c r="I2942" s="58">
        <v>111.1</v>
      </c>
      <c r="J2942" s="58">
        <v>26.1</v>
      </c>
      <c r="K2942" s="58">
        <v>179.7</v>
      </c>
      <c r="L2942" s="58">
        <v>42.289000000000001</v>
      </c>
    </row>
    <row r="2943" spans="2:12" x14ac:dyDescent="0.35">
      <c r="B2943" s="61">
        <v>43566</v>
      </c>
      <c r="C2943" s="58">
        <v>109.083</v>
      </c>
      <c r="D2943" s="58">
        <v>75.483999999999995</v>
      </c>
      <c r="E2943" s="58">
        <v>27.25</v>
      </c>
      <c r="F2943" s="58">
        <v>69.468999999999994</v>
      </c>
      <c r="G2943" s="58">
        <v>21.4</v>
      </c>
      <c r="H2943" s="58">
        <v>54.871000000000002</v>
      </c>
      <c r="I2943" s="58">
        <v>111.1</v>
      </c>
      <c r="J2943" s="58">
        <v>26</v>
      </c>
      <c r="K2943" s="58">
        <v>180.5</v>
      </c>
      <c r="L2943" s="58">
        <v>42.774000000000001</v>
      </c>
    </row>
    <row r="2944" spans="2:12" x14ac:dyDescent="0.35">
      <c r="B2944" s="61">
        <v>43567</v>
      </c>
      <c r="C2944" s="58">
        <v>109.667</v>
      </c>
      <c r="D2944" s="58">
        <v>76.171999999999997</v>
      </c>
      <c r="E2944" s="58">
        <v>26.85</v>
      </c>
      <c r="F2944" s="58">
        <v>69.203999999999994</v>
      </c>
      <c r="G2944" s="58">
        <v>21.4</v>
      </c>
      <c r="H2944" s="58">
        <v>54.582000000000001</v>
      </c>
      <c r="I2944" s="58">
        <v>110.1</v>
      </c>
      <c r="J2944" s="58">
        <v>25.9</v>
      </c>
      <c r="K2944" s="58">
        <v>180</v>
      </c>
      <c r="L2944" s="58">
        <v>42.981999999999999</v>
      </c>
    </row>
    <row r="2945" spans="2:12" x14ac:dyDescent="0.35">
      <c r="B2945" s="61">
        <v>43570</v>
      </c>
      <c r="C2945" s="58">
        <v>110</v>
      </c>
      <c r="D2945" s="58">
        <v>74.795000000000002</v>
      </c>
      <c r="E2945" s="58">
        <v>26.6</v>
      </c>
      <c r="F2945" s="58">
        <v>68.938000000000002</v>
      </c>
      <c r="G2945" s="58">
        <v>21.4</v>
      </c>
      <c r="H2945" s="58">
        <v>54.63</v>
      </c>
      <c r="I2945" s="58">
        <v>110.1</v>
      </c>
      <c r="J2945" s="58">
        <v>25.85</v>
      </c>
      <c r="K2945" s="58">
        <v>176</v>
      </c>
      <c r="L2945" s="58">
        <v>42.22</v>
      </c>
    </row>
    <row r="2946" spans="2:12" x14ac:dyDescent="0.35">
      <c r="B2946" s="61">
        <v>43571</v>
      </c>
      <c r="C2946" s="58">
        <v>110.167</v>
      </c>
      <c r="D2946" s="58">
        <v>74.061000000000007</v>
      </c>
      <c r="E2946" s="58">
        <v>26.9</v>
      </c>
      <c r="F2946" s="58">
        <v>68.141999999999996</v>
      </c>
      <c r="G2946" s="58">
        <v>21.4</v>
      </c>
      <c r="H2946" s="58">
        <v>51.593000000000004</v>
      </c>
      <c r="I2946" s="58">
        <v>110.1</v>
      </c>
      <c r="J2946" s="58">
        <v>25.9</v>
      </c>
      <c r="K2946" s="58">
        <v>177.6</v>
      </c>
      <c r="L2946" s="58">
        <v>42.843000000000004</v>
      </c>
    </row>
    <row r="2947" spans="2:12" x14ac:dyDescent="0.35">
      <c r="B2947" s="61">
        <v>43572</v>
      </c>
      <c r="C2947" s="58">
        <v>108.333</v>
      </c>
      <c r="D2947" s="58">
        <v>74.52</v>
      </c>
      <c r="E2947" s="58">
        <v>26.85</v>
      </c>
      <c r="F2947" s="58">
        <v>68.096999999999994</v>
      </c>
      <c r="G2947" s="58">
        <v>21.9</v>
      </c>
      <c r="H2947" s="58">
        <v>48.988999999999997</v>
      </c>
      <c r="I2947" s="58">
        <v>110.1</v>
      </c>
      <c r="J2947" s="58">
        <v>25.85</v>
      </c>
      <c r="K2947" s="58">
        <v>178</v>
      </c>
      <c r="L2947" s="58">
        <v>42.289000000000001</v>
      </c>
    </row>
    <row r="2948" spans="2:12" x14ac:dyDescent="0.35">
      <c r="B2948" s="61">
        <v>43573</v>
      </c>
      <c r="C2948" s="58">
        <v>110</v>
      </c>
      <c r="D2948" s="58">
        <v>76.171999999999997</v>
      </c>
      <c r="E2948" s="58">
        <v>26.5</v>
      </c>
      <c r="F2948" s="58">
        <v>69.027000000000001</v>
      </c>
      <c r="G2948" s="58">
        <v>21.95</v>
      </c>
      <c r="H2948" s="58">
        <v>49.134</v>
      </c>
      <c r="I2948" s="58">
        <v>110.1</v>
      </c>
      <c r="J2948" s="58">
        <v>26.3</v>
      </c>
      <c r="K2948" s="58">
        <v>180</v>
      </c>
      <c r="L2948" s="58">
        <v>42.634999999999998</v>
      </c>
    </row>
    <row r="2949" spans="2:12" x14ac:dyDescent="0.35">
      <c r="B2949" s="61">
        <v>43574</v>
      </c>
      <c r="C2949" s="58">
        <v>110</v>
      </c>
      <c r="D2949" s="58">
        <v>76.171999999999997</v>
      </c>
      <c r="E2949" s="58">
        <v>26.5</v>
      </c>
      <c r="F2949" s="58">
        <v>69.027000000000001</v>
      </c>
      <c r="G2949" s="58">
        <v>21.95</v>
      </c>
      <c r="H2949" s="58">
        <v>49.134</v>
      </c>
      <c r="I2949" s="58">
        <v>110.1</v>
      </c>
      <c r="J2949" s="58">
        <v>26.3</v>
      </c>
      <c r="K2949" s="58">
        <v>180</v>
      </c>
      <c r="L2949" s="58">
        <v>42.634999999999998</v>
      </c>
    </row>
    <row r="2950" spans="2:12" x14ac:dyDescent="0.35">
      <c r="B2950" s="61">
        <v>43577</v>
      </c>
      <c r="C2950" s="58">
        <v>110</v>
      </c>
      <c r="D2950" s="58">
        <v>76.171999999999997</v>
      </c>
      <c r="E2950" s="58">
        <v>26.5</v>
      </c>
      <c r="F2950" s="58">
        <v>69.027000000000001</v>
      </c>
      <c r="G2950" s="58">
        <v>21.95</v>
      </c>
      <c r="H2950" s="58">
        <v>49.134</v>
      </c>
      <c r="I2950" s="58">
        <v>110.1</v>
      </c>
      <c r="J2950" s="58">
        <v>26.3</v>
      </c>
      <c r="K2950" s="58">
        <v>180</v>
      </c>
      <c r="L2950" s="58">
        <v>42.634999999999998</v>
      </c>
    </row>
    <row r="2951" spans="2:12" x14ac:dyDescent="0.35">
      <c r="B2951" s="61">
        <v>43578</v>
      </c>
      <c r="C2951" s="58">
        <v>110.833</v>
      </c>
      <c r="D2951" s="58">
        <v>75.988</v>
      </c>
      <c r="E2951" s="58">
        <v>26.4</v>
      </c>
      <c r="F2951" s="58">
        <v>67.257000000000005</v>
      </c>
      <c r="G2951" s="58">
        <v>21.95</v>
      </c>
      <c r="H2951" s="58">
        <v>49.134</v>
      </c>
      <c r="I2951" s="58">
        <v>110.1</v>
      </c>
      <c r="J2951" s="58">
        <v>26</v>
      </c>
      <c r="K2951" s="58">
        <v>178.5</v>
      </c>
      <c r="L2951" s="58">
        <v>42.185000000000002</v>
      </c>
    </row>
    <row r="2952" spans="2:12" x14ac:dyDescent="0.35">
      <c r="B2952" s="61">
        <v>43579</v>
      </c>
      <c r="C2952" s="58">
        <v>111.333</v>
      </c>
      <c r="D2952" s="58">
        <v>75.254000000000005</v>
      </c>
      <c r="E2952" s="58">
        <v>26.2</v>
      </c>
      <c r="F2952" s="58">
        <v>67.433999999999997</v>
      </c>
      <c r="G2952" s="58">
        <v>21.95</v>
      </c>
      <c r="H2952" s="58">
        <v>52.991</v>
      </c>
      <c r="I2952" s="58">
        <v>110.1</v>
      </c>
      <c r="J2952" s="58">
        <v>25.55</v>
      </c>
      <c r="K2952" s="58">
        <v>177.5</v>
      </c>
      <c r="L2952" s="58">
        <v>42.081000000000003</v>
      </c>
    </row>
    <row r="2953" spans="2:12" x14ac:dyDescent="0.35">
      <c r="B2953" s="61">
        <v>43580</v>
      </c>
      <c r="C2953" s="58">
        <v>111.333</v>
      </c>
      <c r="D2953" s="58">
        <v>75.254000000000005</v>
      </c>
      <c r="E2953" s="58">
        <v>26.2</v>
      </c>
      <c r="F2953" s="58">
        <v>66.991</v>
      </c>
      <c r="G2953" s="58">
        <v>21.95</v>
      </c>
      <c r="H2953" s="58">
        <v>50.628</v>
      </c>
      <c r="I2953" s="58">
        <v>110.1</v>
      </c>
      <c r="J2953" s="58">
        <v>26</v>
      </c>
      <c r="K2953" s="58">
        <v>178.8</v>
      </c>
      <c r="L2953" s="58">
        <v>42.116</v>
      </c>
    </row>
    <row r="2954" spans="2:12" x14ac:dyDescent="0.35">
      <c r="B2954" s="61">
        <v>43581</v>
      </c>
      <c r="C2954" s="58">
        <v>111.667</v>
      </c>
      <c r="D2954" s="58">
        <v>74.795000000000002</v>
      </c>
      <c r="E2954" s="58">
        <v>26.8</v>
      </c>
      <c r="F2954" s="58">
        <v>68.009</v>
      </c>
      <c r="G2954" s="58">
        <v>21.95</v>
      </c>
      <c r="H2954" s="58">
        <v>50.869</v>
      </c>
      <c r="I2954" s="58">
        <v>121.8</v>
      </c>
      <c r="J2954" s="58">
        <v>26</v>
      </c>
      <c r="K2954" s="58">
        <v>181.2</v>
      </c>
      <c r="L2954" s="58">
        <v>42.081000000000003</v>
      </c>
    </row>
    <row r="2955" spans="2:12" x14ac:dyDescent="0.35">
      <c r="B2955" s="61">
        <v>43584</v>
      </c>
      <c r="C2955" s="58">
        <v>111.667</v>
      </c>
      <c r="D2955" s="58">
        <v>76.584999999999994</v>
      </c>
      <c r="E2955" s="58">
        <v>26.8</v>
      </c>
      <c r="F2955" s="58">
        <v>67.034999999999997</v>
      </c>
      <c r="G2955" s="58">
        <v>21.5</v>
      </c>
      <c r="H2955" s="58">
        <v>49.470999999999997</v>
      </c>
      <c r="I2955" s="58">
        <v>110.3</v>
      </c>
      <c r="J2955" s="58">
        <v>26</v>
      </c>
      <c r="K2955" s="58">
        <v>180.5</v>
      </c>
      <c r="L2955" s="58">
        <v>41.942</v>
      </c>
    </row>
    <row r="2956" spans="2:12" x14ac:dyDescent="0.35">
      <c r="B2956" s="61">
        <v>43585</v>
      </c>
      <c r="C2956" s="58">
        <v>111.5</v>
      </c>
      <c r="D2956" s="58">
        <v>76.813999999999993</v>
      </c>
      <c r="E2956" s="58">
        <v>26.5</v>
      </c>
      <c r="F2956" s="58">
        <v>67.257000000000005</v>
      </c>
      <c r="G2956" s="58">
        <v>21.5</v>
      </c>
      <c r="H2956" s="58">
        <v>50.531999999999996</v>
      </c>
      <c r="I2956" s="58">
        <v>110.3</v>
      </c>
      <c r="J2956" s="58">
        <v>25.6</v>
      </c>
      <c r="K2956" s="58">
        <v>180</v>
      </c>
      <c r="L2956" s="58">
        <v>41.976999999999997</v>
      </c>
    </row>
    <row r="2957" spans="2:12" x14ac:dyDescent="0.35">
      <c r="B2957" s="61">
        <v>43586</v>
      </c>
      <c r="C2957" s="58">
        <v>111.667</v>
      </c>
      <c r="D2957" s="58">
        <v>77.87</v>
      </c>
      <c r="E2957" s="58">
        <v>26.55</v>
      </c>
      <c r="F2957" s="58">
        <v>65.707999999999998</v>
      </c>
      <c r="G2957" s="58">
        <v>21.95</v>
      </c>
      <c r="H2957" s="58">
        <v>50.628</v>
      </c>
      <c r="I2957" s="58">
        <v>112</v>
      </c>
      <c r="J2957" s="58">
        <v>26</v>
      </c>
      <c r="K2957" s="58">
        <v>180</v>
      </c>
      <c r="L2957" s="58">
        <v>42.253999999999998</v>
      </c>
    </row>
    <row r="2958" spans="2:12" x14ac:dyDescent="0.35">
      <c r="B2958" s="61">
        <v>43587</v>
      </c>
      <c r="C2958" s="58">
        <v>111.667</v>
      </c>
      <c r="D2958" s="58">
        <v>77.87</v>
      </c>
      <c r="E2958" s="58">
        <v>26.55</v>
      </c>
      <c r="F2958" s="58">
        <v>65.707999999999998</v>
      </c>
      <c r="G2958" s="58">
        <v>21.95</v>
      </c>
      <c r="H2958" s="58">
        <v>50.628</v>
      </c>
      <c r="I2958" s="58">
        <v>112</v>
      </c>
      <c r="J2958" s="58">
        <v>26</v>
      </c>
      <c r="K2958" s="58">
        <v>180</v>
      </c>
      <c r="L2958" s="58">
        <v>42.253999999999998</v>
      </c>
    </row>
    <row r="2959" spans="2:12" x14ac:dyDescent="0.35">
      <c r="B2959" s="61">
        <v>43588</v>
      </c>
      <c r="C2959" s="58">
        <v>113.25</v>
      </c>
      <c r="D2959" s="58">
        <v>77.823999999999998</v>
      </c>
      <c r="E2959" s="58">
        <v>26.65</v>
      </c>
      <c r="F2959" s="58">
        <v>65.929000000000002</v>
      </c>
      <c r="G2959" s="58">
        <v>21.95</v>
      </c>
      <c r="H2959" s="58">
        <v>52.075000000000003</v>
      </c>
      <c r="I2959" s="58">
        <v>112</v>
      </c>
      <c r="J2959" s="58">
        <v>25.8</v>
      </c>
      <c r="K2959" s="58">
        <v>184.5</v>
      </c>
      <c r="L2959" s="58">
        <v>41.804000000000002</v>
      </c>
    </row>
    <row r="2960" spans="2:12" x14ac:dyDescent="0.35">
      <c r="B2960" s="61">
        <v>43591</v>
      </c>
      <c r="C2960" s="58">
        <v>115.833</v>
      </c>
      <c r="D2960" s="58">
        <v>78.603999999999999</v>
      </c>
      <c r="E2960" s="58">
        <v>27.5</v>
      </c>
      <c r="F2960" s="58">
        <v>65.486999999999995</v>
      </c>
      <c r="G2960" s="58">
        <v>21.95</v>
      </c>
      <c r="H2960" s="58">
        <v>51.640999999999998</v>
      </c>
      <c r="I2960" s="58">
        <v>110.4</v>
      </c>
      <c r="J2960" s="58">
        <v>26.4</v>
      </c>
      <c r="K2960" s="58">
        <v>181.2</v>
      </c>
      <c r="L2960" s="58">
        <v>41.872999999999998</v>
      </c>
    </row>
    <row r="2961" spans="2:12" x14ac:dyDescent="0.35">
      <c r="B2961" s="61">
        <v>43592</v>
      </c>
      <c r="C2961" s="58">
        <v>112.5</v>
      </c>
      <c r="D2961" s="58">
        <v>76.171999999999997</v>
      </c>
      <c r="E2961" s="58">
        <v>27.45</v>
      </c>
      <c r="F2961" s="58">
        <v>64.468999999999994</v>
      </c>
      <c r="G2961" s="58">
        <v>21.4</v>
      </c>
      <c r="H2961" s="58">
        <v>51.448</v>
      </c>
      <c r="I2961" s="58">
        <v>110.4</v>
      </c>
      <c r="J2961" s="58">
        <v>25.8</v>
      </c>
      <c r="K2961" s="58">
        <v>180</v>
      </c>
      <c r="L2961" s="58">
        <v>41.7</v>
      </c>
    </row>
    <row r="2962" spans="2:12" x14ac:dyDescent="0.35">
      <c r="B2962" s="61">
        <v>43593</v>
      </c>
      <c r="C2962" s="58">
        <v>113.25</v>
      </c>
      <c r="D2962" s="58">
        <v>77.87</v>
      </c>
      <c r="E2962" s="58">
        <v>27.7</v>
      </c>
      <c r="F2962" s="58">
        <v>65.353999999999999</v>
      </c>
      <c r="G2962" s="58">
        <v>21.4</v>
      </c>
      <c r="H2962" s="58">
        <v>52.075000000000003</v>
      </c>
      <c r="I2962" s="58">
        <v>110.4</v>
      </c>
      <c r="J2962" s="58">
        <v>26</v>
      </c>
      <c r="K2962" s="58">
        <v>175</v>
      </c>
      <c r="L2962" s="58">
        <v>41.595999999999997</v>
      </c>
    </row>
    <row r="2963" spans="2:12" x14ac:dyDescent="0.35">
      <c r="B2963" s="61">
        <v>43594</v>
      </c>
      <c r="C2963" s="58">
        <v>116.583</v>
      </c>
      <c r="D2963" s="58">
        <v>78.42</v>
      </c>
      <c r="E2963" s="58">
        <v>27.5</v>
      </c>
      <c r="F2963" s="58">
        <v>65.575000000000003</v>
      </c>
      <c r="G2963" s="58">
        <v>21.35</v>
      </c>
      <c r="H2963" s="58">
        <v>52.122999999999998</v>
      </c>
      <c r="I2963" s="58">
        <v>110.4</v>
      </c>
      <c r="J2963" s="58">
        <v>26</v>
      </c>
      <c r="K2963" s="58">
        <v>172.5</v>
      </c>
      <c r="L2963" s="58">
        <v>41.457000000000001</v>
      </c>
    </row>
    <row r="2964" spans="2:12" x14ac:dyDescent="0.35">
      <c r="B2964" s="61">
        <v>43595</v>
      </c>
      <c r="C2964" s="58">
        <v>111.667</v>
      </c>
      <c r="D2964" s="58">
        <v>75.712999999999994</v>
      </c>
      <c r="E2964" s="58">
        <v>27.45</v>
      </c>
      <c r="F2964" s="58">
        <v>64.248000000000005</v>
      </c>
      <c r="G2964" s="58">
        <v>21.35</v>
      </c>
      <c r="H2964" s="58">
        <v>52.22</v>
      </c>
      <c r="I2964" s="58">
        <v>110.4</v>
      </c>
      <c r="J2964" s="58">
        <v>27</v>
      </c>
      <c r="K2964" s="58">
        <v>170</v>
      </c>
      <c r="L2964" s="58">
        <v>41.457000000000001</v>
      </c>
    </row>
    <row r="2965" spans="2:12" x14ac:dyDescent="0.35">
      <c r="B2965" s="61">
        <v>43598</v>
      </c>
      <c r="C2965" s="58">
        <v>113.167</v>
      </c>
      <c r="D2965" s="58">
        <v>77.778000000000006</v>
      </c>
      <c r="E2965" s="58">
        <v>27.35</v>
      </c>
      <c r="F2965" s="58">
        <v>64.159000000000006</v>
      </c>
      <c r="G2965" s="58">
        <v>21.35</v>
      </c>
      <c r="H2965" s="58">
        <v>51.786000000000001</v>
      </c>
      <c r="I2965" s="58">
        <v>110.4</v>
      </c>
      <c r="J2965" s="58">
        <v>27</v>
      </c>
      <c r="K2965" s="58">
        <v>171.9</v>
      </c>
      <c r="L2965" s="58">
        <v>41.526000000000003</v>
      </c>
    </row>
    <row r="2966" spans="2:12" x14ac:dyDescent="0.35">
      <c r="B2966" s="61">
        <v>43599</v>
      </c>
      <c r="C2966" s="58">
        <v>113.167</v>
      </c>
      <c r="D2966" s="58">
        <v>77.778000000000006</v>
      </c>
      <c r="E2966" s="58">
        <v>27.35</v>
      </c>
      <c r="F2966" s="58">
        <v>64.159000000000006</v>
      </c>
      <c r="G2966" s="58">
        <v>21.35</v>
      </c>
      <c r="H2966" s="58">
        <v>51.786000000000001</v>
      </c>
      <c r="I2966" s="58">
        <v>110.4</v>
      </c>
      <c r="J2966" s="58">
        <v>27</v>
      </c>
      <c r="K2966" s="58">
        <v>171.9</v>
      </c>
      <c r="L2966" s="58">
        <v>41.526000000000003</v>
      </c>
    </row>
    <row r="2967" spans="2:12" x14ac:dyDescent="0.35">
      <c r="B2967" s="61">
        <v>43600</v>
      </c>
      <c r="C2967" s="58">
        <v>108.5</v>
      </c>
      <c r="D2967" s="58">
        <v>74.611999999999995</v>
      </c>
      <c r="E2967" s="58">
        <v>26.75</v>
      </c>
      <c r="F2967" s="58">
        <v>63.716999999999999</v>
      </c>
      <c r="G2967" s="58">
        <v>21.4</v>
      </c>
      <c r="H2967" s="58">
        <v>50.820999999999998</v>
      </c>
      <c r="I2967" s="58">
        <v>110.4</v>
      </c>
      <c r="J2967" s="58">
        <v>26.2</v>
      </c>
      <c r="K2967" s="58">
        <v>168</v>
      </c>
      <c r="L2967" s="58">
        <v>41.11</v>
      </c>
    </row>
    <row r="2968" spans="2:12" x14ac:dyDescent="0.35">
      <c r="B2968" s="61">
        <v>43601</v>
      </c>
      <c r="C2968" s="58">
        <v>109.583</v>
      </c>
      <c r="D2968" s="58">
        <v>74.245000000000005</v>
      </c>
      <c r="E2968" s="58">
        <v>26.5</v>
      </c>
      <c r="F2968" s="58">
        <v>62.566000000000003</v>
      </c>
      <c r="G2968" s="58">
        <v>21.35</v>
      </c>
      <c r="H2968" s="58">
        <v>50.677</v>
      </c>
      <c r="I2968" s="58">
        <v>110.4</v>
      </c>
      <c r="J2968" s="58">
        <v>26.2</v>
      </c>
      <c r="K2968" s="58">
        <v>166</v>
      </c>
      <c r="L2968" s="58">
        <v>41.11</v>
      </c>
    </row>
    <row r="2969" spans="2:12" x14ac:dyDescent="0.35">
      <c r="B2969" s="61">
        <v>43602</v>
      </c>
      <c r="C2969" s="58">
        <v>107.083</v>
      </c>
      <c r="D2969" s="58">
        <v>74.245000000000005</v>
      </c>
      <c r="E2969" s="58">
        <v>26.4</v>
      </c>
      <c r="F2969" s="58">
        <v>62.478000000000002</v>
      </c>
      <c r="G2969" s="58">
        <v>21.35</v>
      </c>
      <c r="H2969" s="58">
        <v>50.869</v>
      </c>
      <c r="I2969" s="58">
        <v>110.4</v>
      </c>
      <c r="J2969" s="58">
        <v>26.2</v>
      </c>
      <c r="K2969" s="58">
        <v>162</v>
      </c>
      <c r="L2969" s="58">
        <v>41.942</v>
      </c>
    </row>
    <row r="2970" spans="2:12" x14ac:dyDescent="0.35">
      <c r="B2970" s="61">
        <v>43605</v>
      </c>
      <c r="C2970" s="58">
        <v>109.083</v>
      </c>
      <c r="D2970" s="58">
        <v>74.335999999999999</v>
      </c>
      <c r="E2970" s="58">
        <v>26.6</v>
      </c>
      <c r="F2970" s="58">
        <v>64.602000000000004</v>
      </c>
      <c r="G2970" s="58">
        <v>21.35</v>
      </c>
      <c r="H2970" s="58">
        <v>52.170999999999999</v>
      </c>
      <c r="I2970" s="58">
        <v>110.4</v>
      </c>
      <c r="J2970" s="58">
        <v>26.5</v>
      </c>
      <c r="K2970" s="58">
        <v>175</v>
      </c>
      <c r="L2970" s="58">
        <v>41.595999999999997</v>
      </c>
    </row>
    <row r="2971" spans="2:12" x14ac:dyDescent="0.35">
      <c r="B2971" s="61">
        <v>43606</v>
      </c>
      <c r="C2971" s="58">
        <v>109.083</v>
      </c>
      <c r="D2971" s="58">
        <v>74.335999999999999</v>
      </c>
      <c r="E2971" s="58">
        <v>26.1</v>
      </c>
      <c r="F2971" s="58">
        <v>66.813999999999993</v>
      </c>
      <c r="G2971" s="58">
        <v>21.65</v>
      </c>
      <c r="H2971" s="58">
        <v>54.1</v>
      </c>
      <c r="I2971" s="58">
        <v>110.4</v>
      </c>
      <c r="J2971" s="58">
        <v>26.2</v>
      </c>
      <c r="K2971" s="58">
        <v>178.5</v>
      </c>
      <c r="L2971" s="58">
        <v>42.357999999999997</v>
      </c>
    </row>
    <row r="2972" spans="2:12" x14ac:dyDescent="0.35">
      <c r="B2972" s="61">
        <v>43607</v>
      </c>
      <c r="C2972" s="58">
        <v>110.833</v>
      </c>
      <c r="D2972" s="58">
        <v>74.153000000000006</v>
      </c>
      <c r="E2972" s="58">
        <v>26.8</v>
      </c>
      <c r="F2972" s="58">
        <v>65.929000000000002</v>
      </c>
      <c r="G2972" s="58">
        <v>21.65</v>
      </c>
      <c r="H2972" s="58">
        <v>56.511000000000003</v>
      </c>
      <c r="I2972" s="58">
        <v>110.4</v>
      </c>
      <c r="J2972" s="58">
        <v>26</v>
      </c>
      <c r="K2972" s="58">
        <v>178.8</v>
      </c>
      <c r="L2972" s="58">
        <v>42.289000000000001</v>
      </c>
    </row>
    <row r="2973" spans="2:12" x14ac:dyDescent="0.35">
      <c r="B2973" s="61">
        <v>43608</v>
      </c>
      <c r="C2973" s="58">
        <v>112.083</v>
      </c>
      <c r="D2973" s="58">
        <v>74.335999999999999</v>
      </c>
      <c r="E2973" s="58">
        <v>26.65</v>
      </c>
      <c r="F2973" s="58">
        <v>65.751999999999995</v>
      </c>
      <c r="G2973" s="58">
        <v>21.65</v>
      </c>
      <c r="H2973" s="58">
        <v>55.932000000000002</v>
      </c>
      <c r="I2973" s="58">
        <v>110.4</v>
      </c>
      <c r="J2973" s="58">
        <v>26.5</v>
      </c>
      <c r="K2973" s="58">
        <v>175.5</v>
      </c>
      <c r="L2973" s="58">
        <v>42.393000000000001</v>
      </c>
    </row>
    <row r="2974" spans="2:12" x14ac:dyDescent="0.35">
      <c r="B2974" s="61">
        <v>43609</v>
      </c>
      <c r="C2974" s="58">
        <v>112.083</v>
      </c>
      <c r="D2974" s="58">
        <v>74.382000000000005</v>
      </c>
      <c r="E2974" s="58">
        <v>26.5</v>
      </c>
      <c r="F2974" s="58">
        <v>63.716999999999999</v>
      </c>
      <c r="G2974" s="58">
        <v>21.65</v>
      </c>
      <c r="H2974" s="58">
        <v>56.029000000000003</v>
      </c>
      <c r="I2974" s="58">
        <v>110.5</v>
      </c>
      <c r="J2974" s="58">
        <v>27</v>
      </c>
      <c r="K2974" s="58">
        <v>172</v>
      </c>
      <c r="L2974" s="58">
        <v>41.18</v>
      </c>
    </row>
    <row r="2975" spans="2:12" x14ac:dyDescent="0.35">
      <c r="B2975" s="61">
        <v>43612</v>
      </c>
      <c r="C2975" s="58">
        <v>111.417</v>
      </c>
      <c r="D2975" s="58">
        <v>74.335999999999999</v>
      </c>
      <c r="E2975" s="58">
        <v>26.5</v>
      </c>
      <c r="F2975" s="58">
        <v>63.716999999999999</v>
      </c>
      <c r="G2975" s="58">
        <v>21.65</v>
      </c>
      <c r="H2975" s="58">
        <v>56.896999999999998</v>
      </c>
      <c r="I2975" s="58">
        <v>110</v>
      </c>
      <c r="J2975" s="58">
        <v>26.6</v>
      </c>
      <c r="K2975" s="58">
        <v>170.4</v>
      </c>
      <c r="L2975" s="58">
        <v>41.317999999999998</v>
      </c>
    </row>
    <row r="2976" spans="2:12" x14ac:dyDescent="0.35">
      <c r="B2976" s="61">
        <v>43613</v>
      </c>
      <c r="C2976" s="58">
        <v>110</v>
      </c>
      <c r="D2976" s="58">
        <v>74.335999999999999</v>
      </c>
      <c r="E2976" s="58">
        <v>26.5</v>
      </c>
      <c r="F2976" s="58">
        <v>63.54</v>
      </c>
      <c r="G2976" s="58">
        <v>22.4</v>
      </c>
      <c r="H2976" s="58">
        <v>56.317999999999998</v>
      </c>
      <c r="I2976" s="58">
        <v>110</v>
      </c>
      <c r="J2976" s="58">
        <v>26.6</v>
      </c>
      <c r="K2976" s="58">
        <v>173.8</v>
      </c>
      <c r="L2976" s="58">
        <v>42.289000000000001</v>
      </c>
    </row>
    <row r="2977" spans="2:12" x14ac:dyDescent="0.35">
      <c r="B2977" s="61">
        <v>43614</v>
      </c>
      <c r="C2977" s="58">
        <v>110</v>
      </c>
      <c r="D2977" s="58">
        <v>73.234999999999999</v>
      </c>
      <c r="E2977" s="58">
        <v>26.6</v>
      </c>
      <c r="F2977" s="58">
        <v>64.159000000000006</v>
      </c>
      <c r="G2977" s="58">
        <v>22.4</v>
      </c>
      <c r="H2977" s="58">
        <v>56.414000000000001</v>
      </c>
      <c r="I2977" s="58">
        <v>110</v>
      </c>
      <c r="J2977" s="58">
        <v>26.75</v>
      </c>
      <c r="K2977" s="58">
        <v>171.1</v>
      </c>
      <c r="L2977" s="58">
        <v>41.595999999999997</v>
      </c>
    </row>
    <row r="2978" spans="2:12" x14ac:dyDescent="0.35">
      <c r="B2978" s="61">
        <v>43615</v>
      </c>
      <c r="C2978" s="58">
        <v>111.25</v>
      </c>
      <c r="D2978" s="58">
        <v>70.941000000000003</v>
      </c>
      <c r="E2978" s="58">
        <v>26.65</v>
      </c>
      <c r="F2978" s="58">
        <v>63.716999999999999</v>
      </c>
      <c r="G2978" s="58">
        <v>22.05</v>
      </c>
      <c r="H2978" s="58">
        <v>56.8</v>
      </c>
      <c r="I2978" s="58">
        <v>110</v>
      </c>
      <c r="J2978" s="58">
        <v>26.75</v>
      </c>
      <c r="K2978" s="58">
        <v>175</v>
      </c>
      <c r="L2978" s="58">
        <v>41.595999999999997</v>
      </c>
    </row>
    <row r="2979" spans="2:12" x14ac:dyDescent="0.35">
      <c r="B2979" s="61">
        <v>43616</v>
      </c>
      <c r="C2979" s="58">
        <v>113.917</v>
      </c>
      <c r="D2979" s="58">
        <v>72.685000000000002</v>
      </c>
      <c r="E2979" s="58">
        <v>26.7</v>
      </c>
      <c r="F2979" s="58">
        <v>63.716999999999999</v>
      </c>
      <c r="G2979" s="58">
        <v>22.05</v>
      </c>
      <c r="H2979" s="58">
        <v>57.62</v>
      </c>
      <c r="I2979" s="58">
        <v>110</v>
      </c>
      <c r="J2979" s="58">
        <v>26.5</v>
      </c>
      <c r="K2979" s="58">
        <v>175.3</v>
      </c>
      <c r="L2979" s="58">
        <v>41.317999999999998</v>
      </c>
    </row>
    <row r="2980" spans="2:12" x14ac:dyDescent="0.35">
      <c r="B2980" s="61">
        <v>43619</v>
      </c>
      <c r="C2980" s="58">
        <v>115</v>
      </c>
      <c r="D2980" s="58">
        <v>74.153000000000006</v>
      </c>
      <c r="E2980" s="58">
        <v>26.7</v>
      </c>
      <c r="F2980" s="58">
        <v>63.496000000000002</v>
      </c>
      <c r="G2980" s="58">
        <v>22.05</v>
      </c>
      <c r="H2980" s="58">
        <v>55.546999999999997</v>
      </c>
      <c r="I2980" s="58">
        <v>110</v>
      </c>
      <c r="J2980" s="58">
        <v>26.45</v>
      </c>
      <c r="K2980" s="58">
        <v>175</v>
      </c>
      <c r="L2980" s="58">
        <v>41.457000000000001</v>
      </c>
    </row>
    <row r="2981" spans="2:12" x14ac:dyDescent="0.35">
      <c r="B2981" s="61">
        <v>43620</v>
      </c>
      <c r="C2981" s="58">
        <v>114.583</v>
      </c>
      <c r="D2981" s="58">
        <v>75.117000000000004</v>
      </c>
      <c r="E2981" s="58">
        <v>26.65</v>
      </c>
      <c r="F2981" s="58">
        <v>64.558000000000007</v>
      </c>
      <c r="G2981" s="58">
        <v>20.05</v>
      </c>
      <c r="H2981" s="58">
        <v>56.125</v>
      </c>
      <c r="I2981" s="58">
        <v>110</v>
      </c>
      <c r="J2981" s="58">
        <v>26.7</v>
      </c>
      <c r="K2981" s="58">
        <v>174</v>
      </c>
      <c r="L2981" s="58">
        <v>41.595999999999997</v>
      </c>
    </row>
    <row r="2982" spans="2:12" x14ac:dyDescent="0.35">
      <c r="B2982" s="61">
        <v>43621</v>
      </c>
      <c r="C2982" s="58">
        <v>114.583</v>
      </c>
      <c r="D2982" s="58">
        <v>73.418999999999997</v>
      </c>
      <c r="E2982" s="58">
        <v>26.8</v>
      </c>
      <c r="F2982" s="58">
        <v>62.478000000000002</v>
      </c>
      <c r="G2982" s="58">
        <v>20.05</v>
      </c>
      <c r="H2982" s="58">
        <v>55.835999999999999</v>
      </c>
      <c r="I2982" s="58">
        <v>110</v>
      </c>
      <c r="J2982" s="58">
        <v>26.75</v>
      </c>
      <c r="K2982" s="58">
        <v>170.1</v>
      </c>
      <c r="L2982" s="58">
        <v>41.595999999999997</v>
      </c>
    </row>
    <row r="2983" spans="2:12" x14ac:dyDescent="0.35">
      <c r="B2983" s="61">
        <v>43622</v>
      </c>
      <c r="C2983" s="58">
        <v>114.583</v>
      </c>
      <c r="D2983" s="58">
        <v>73.418999999999997</v>
      </c>
      <c r="E2983" s="58">
        <v>26.8</v>
      </c>
      <c r="F2983" s="58">
        <v>62.478000000000002</v>
      </c>
      <c r="G2983" s="58">
        <v>20.05</v>
      </c>
      <c r="H2983" s="58">
        <v>55.835999999999999</v>
      </c>
      <c r="I2983" s="58">
        <v>110</v>
      </c>
      <c r="J2983" s="58">
        <v>26.75</v>
      </c>
      <c r="K2983" s="58">
        <v>170.1</v>
      </c>
      <c r="L2983" s="58">
        <v>41.595999999999997</v>
      </c>
    </row>
    <row r="2984" spans="2:12" x14ac:dyDescent="0.35">
      <c r="B2984" s="61">
        <v>43623</v>
      </c>
      <c r="C2984" s="58">
        <v>115</v>
      </c>
      <c r="D2984" s="58">
        <v>74.335999999999999</v>
      </c>
      <c r="E2984" s="58">
        <v>26.85</v>
      </c>
      <c r="F2984" s="58">
        <v>62.344999999999999</v>
      </c>
      <c r="G2984" s="58">
        <v>20.05</v>
      </c>
      <c r="H2984" s="58">
        <v>55.738999999999997</v>
      </c>
      <c r="I2984" s="58">
        <v>110</v>
      </c>
      <c r="J2984" s="58">
        <v>27.5</v>
      </c>
      <c r="K2984" s="58">
        <v>172.1</v>
      </c>
      <c r="L2984" s="58">
        <v>41.595999999999997</v>
      </c>
    </row>
    <row r="2985" spans="2:12" x14ac:dyDescent="0.35">
      <c r="B2985" s="61">
        <v>43626</v>
      </c>
      <c r="C2985" s="58">
        <v>116.5</v>
      </c>
      <c r="D2985" s="58">
        <v>75.070999999999998</v>
      </c>
      <c r="E2985" s="58">
        <v>26.9</v>
      </c>
      <c r="F2985" s="58">
        <v>62.787999999999997</v>
      </c>
      <c r="G2985" s="58">
        <v>20.05</v>
      </c>
      <c r="H2985" s="58">
        <v>55.161000000000001</v>
      </c>
      <c r="I2985" s="58">
        <v>110</v>
      </c>
      <c r="J2985" s="58">
        <v>27.5</v>
      </c>
      <c r="K2985" s="58">
        <v>171.9</v>
      </c>
      <c r="L2985" s="58">
        <v>41.768999999999998</v>
      </c>
    </row>
    <row r="2986" spans="2:12" x14ac:dyDescent="0.35">
      <c r="B2986" s="61">
        <v>43627</v>
      </c>
      <c r="C2986" s="58">
        <v>116.25</v>
      </c>
      <c r="D2986" s="58">
        <v>75.117000000000004</v>
      </c>
      <c r="E2986" s="58">
        <v>26.9</v>
      </c>
      <c r="F2986" s="58">
        <v>63.052999999999997</v>
      </c>
      <c r="G2986" s="58">
        <v>20.05</v>
      </c>
      <c r="H2986" s="58">
        <v>54.726999999999997</v>
      </c>
      <c r="I2986" s="58">
        <v>110</v>
      </c>
      <c r="J2986" s="58">
        <v>28.4</v>
      </c>
      <c r="K2986" s="58">
        <v>170.9</v>
      </c>
      <c r="L2986" s="58">
        <v>41.457000000000001</v>
      </c>
    </row>
    <row r="2987" spans="2:12" x14ac:dyDescent="0.35">
      <c r="B2987" s="61">
        <v>43628</v>
      </c>
      <c r="C2987" s="58">
        <v>116.583</v>
      </c>
      <c r="D2987" s="58">
        <v>74.061000000000007</v>
      </c>
      <c r="E2987" s="58">
        <v>26.85</v>
      </c>
      <c r="F2987" s="58">
        <v>63.274000000000001</v>
      </c>
      <c r="G2987" s="58">
        <v>21.3</v>
      </c>
      <c r="H2987" s="58">
        <v>53.329000000000001</v>
      </c>
      <c r="I2987" s="58">
        <v>112</v>
      </c>
      <c r="J2987" s="58">
        <v>28</v>
      </c>
      <c r="K2987" s="58">
        <v>170.9</v>
      </c>
      <c r="L2987" s="58">
        <v>41.145000000000003</v>
      </c>
    </row>
    <row r="2988" spans="2:12" x14ac:dyDescent="0.35">
      <c r="B2988" s="61">
        <v>43629</v>
      </c>
      <c r="C2988" s="58">
        <v>116.583</v>
      </c>
      <c r="D2988" s="58">
        <v>74.061000000000007</v>
      </c>
      <c r="E2988" s="58">
        <v>26.85</v>
      </c>
      <c r="F2988" s="58">
        <v>63.274000000000001</v>
      </c>
      <c r="G2988" s="58">
        <v>21.3</v>
      </c>
      <c r="H2988" s="58">
        <v>53.329000000000001</v>
      </c>
      <c r="I2988" s="58">
        <v>112</v>
      </c>
      <c r="J2988" s="58">
        <v>28</v>
      </c>
      <c r="K2988" s="58">
        <v>170.9</v>
      </c>
      <c r="L2988" s="58">
        <v>41.145000000000003</v>
      </c>
    </row>
    <row r="2989" spans="2:12" x14ac:dyDescent="0.35">
      <c r="B2989" s="61">
        <v>43630</v>
      </c>
      <c r="C2989" s="58">
        <v>116.667</v>
      </c>
      <c r="D2989" s="58">
        <v>75.162000000000006</v>
      </c>
      <c r="E2989" s="58">
        <v>26.85</v>
      </c>
      <c r="F2989" s="58">
        <v>62.832000000000001</v>
      </c>
      <c r="G2989" s="58">
        <v>21.3</v>
      </c>
      <c r="H2989" s="58">
        <v>52.363999999999997</v>
      </c>
      <c r="I2989" s="58">
        <v>112</v>
      </c>
      <c r="J2989" s="58">
        <v>27.5</v>
      </c>
      <c r="K2989" s="58">
        <v>171</v>
      </c>
      <c r="L2989" s="58">
        <v>41.317999999999998</v>
      </c>
    </row>
    <row r="2990" spans="2:12" x14ac:dyDescent="0.35">
      <c r="B2990" s="61">
        <v>43633</v>
      </c>
      <c r="C2990" s="58">
        <v>116.667</v>
      </c>
      <c r="D2990" s="58">
        <v>75.254000000000005</v>
      </c>
      <c r="E2990" s="58">
        <v>26.9</v>
      </c>
      <c r="F2990" s="58">
        <v>63.981999999999999</v>
      </c>
      <c r="G2990" s="58">
        <v>21.3</v>
      </c>
      <c r="H2990" s="58">
        <v>52.75</v>
      </c>
      <c r="I2990" s="58">
        <v>112</v>
      </c>
      <c r="J2990" s="58">
        <v>27.8</v>
      </c>
      <c r="K2990" s="58">
        <v>171.5</v>
      </c>
      <c r="L2990" s="58">
        <v>41.421999999999997</v>
      </c>
    </row>
    <row r="2991" spans="2:12" x14ac:dyDescent="0.35">
      <c r="B2991" s="61">
        <v>43634</v>
      </c>
      <c r="C2991" s="58">
        <v>114.917</v>
      </c>
      <c r="D2991" s="58">
        <v>74.566000000000003</v>
      </c>
      <c r="E2991" s="58">
        <v>26.85</v>
      </c>
      <c r="F2991" s="58">
        <v>63.363</v>
      </c>
      <c r="G2991" s="58">
        <v>21.3</v>
      </c>
      <c r="H2991" s="58">
        <v>52.075000000000003</v>
      </c>
      <c r="I2991" s="58">
        <v>112</v>
      </c>
      <c r="J2991" s="58">
        <v>28.35</v>
      </c>
      <c r="K2991" s="58">
        <v>168.6</v>
      </c>
      <c r="L2991" s="58">
        <v>41.491999999999997</v>
      </c>
    </row>
    <row r="2992" spans="2:12" x14ac:dyDescent="0.35">
      <c r="B2992" s="61">
        <v>43635</v>
      </c>
      <c r="C2992" s="58">
        <v>115.167</v>
      </c>
      <c r="D2992" s="58">
        <v>73.510999999999996</v>
      </c>
      <c r="E2992" s="58">
        <v>26.85</v>
      </c>
      <c r="F2992" s="58">
        <v>64.248000000000005</v>
      </c>
      <c r="G2992" s="58">
        <v>21.3</v>
      </c>
      <c r="H2992" s="58">
        <v>50.1</v>
      </c>
      <c r="I2992" s="58">
        <v>112</v>
      </c>
      <c r="J2992" s="58">
        <v>28.05</v>
      </c>
      <c r="K2992" s="58">
        <v>162.5</v>
      </c>
      <c r="L2992" s="58">
        <v>40.209000000000003</v>
      </c>
    </row>
    <row r="2993" spans="2:12" x14ac:dyDescent="0.35">
      <c r="B2993" s="61">
        <v>43636</v>
      </c>
      <c r="C2993" s="58">
        <v>116.333</v>
      </c>
      <c r="D2993" s="58">
        <v>73.418999999999997</v>
      </c>
      <c r="E2993" s="58">
        <v>26.95</v>
      </c>
      <c r="F2993" s="58">
        <v>65.707999999999998</v>
      </c>
      <c r="G2993" s="58">
        <v>21.3</v>
      </c>
      <c r="H2993" s="58">
        <v>50.85</v>
      </c>
      <c r="I2993" s="58">
        <v>112</v>
      </c>
      <c r="J2993" s="58">
        <v>28.1</v>
      </c>
      <c r="K2993" s="58">
        <v>165</v>
      </c>
      <c r="L2993" s="58">
        <v>40.902000000000001</v>
      </c>
    </row>
    <row r="2994" spans="2:12" x14ac:dyDescent="0.35">
      <c r="B2994" s="61">
        <v>43637</v>
      </c>
      <c r="C2994" s="58">
        <v>116.667</v>
      </c>
      <c r="D2994" s="58">
        <v>74.335999999999999</v>
      </c>
      <c r="E2994" s="58">
        <v>27.35</v>
      </c>
      <c r="F2994" s="58">
        <v>66.372</v>
      </c>
      <c r="G2994" s="58">
        <v>21.3</v>
      </c>
      <c r="H2994" s="58">
        <v>49.5</v>
      </c>
      <c r="I2994" s="58">
        <v>112</v>
      </c>
      <c r="J2994" s="58">
        <v>28.5</v>
      </c>
      <c r="K2994" s="58">
        <v>165.1</v>
      </c>
      <c r="L2994" s="58">
        <v>40.902000000000001</v>
      </c>
    </row>
    <row r="2995" spans="2:12" x14ac:dyDescent="0.35">
      <c r="B2995" s="61">
        <v>43640</v>
      </c>
      <c r="C2995" s="58">
        <v>117.75</v>
      </c>
      <c r="D2995" s="58">
        <v>73.878</v>
      </c>
      <c r="E2995" s="58">
        <v>28.7</v>
      </c>
      <c r="F2995" s="58">
        <v>66.018000000000001</v>
      </c>
      <c r="G2995" s="58">
        <v>21.15</v>
      </c>
      <c r="H2995" s="58">
        <v>49</v>
      </c>
      <c r="I2995" s="58">
        <v>112</v>
      </c>
      <c r="J2995" s="58">
        <v>28.3</v>
      </c>
      <c r="K2995" s="58">
        <v>170</v>
      </c>
      <c r="L2995" s="58">
        <v>44.402999999999999</v>
      </c>
    </row>
    <row r="2996" spans="2:12" x14ac:dyDescent="0.35">
      <c r="B2996" s="61">
        <v>43641</v>
      </c>
      <c r="C2996" s="58">
        <v>117.917</v>
      </c>
      <c r="D2996" s="58">
        <v>73.465000000000003</v>
      </c>
      <c r="E2996" s="58">
        <v>27.9</v>
      </c>
      <c r="F2996" s="58">
        <v>65.043999999999997</v>
      </c>
      <c r="G2996" s="58">
        <v>21.15</v>
      </c>
      <c r="H2996" s="58">
        <v>49.75</v>
      </c>
      <c r="I2996" s="58">
        <v>112</v>
      </c>
      <c r="J2996" s="58">
        <v>28.5</v>
      </c>
      <c r="K2996" s="58">
        <v>169.1</v>
      </c>
      <c r="L2996" s="58">
        <v>42.981999999999999</v>
      </c>
    </row>
    <row r="2997" spans="2:12" x14ac:dyDescent="0.35">
      <c r="B2997" s="61">
        <v>43642</v>
      </c>
      <c r="C2997" s="58">
        <v>117.5</v>
      </c>
      <c r="D2997" s="58">
        <v>73.234999999999999</v>
      </c>
      <c r="E2997" s="58">
        <v>27.95</v>
      </c>
      <c r="F2997" s="58">
        <v>64.602000000000004</v>
      </c>
      <c r="G2997" s="58">
        <v>21.15</v>
      </c>
      <c r="H2997" s="58">
        <v>49.75</v>
      </c>
      <c r="I2997" s="58">
        <v>112</v>
      </c>
      <c r="J2997" s="58">
        <v>28.1</v>
      </c>
      <c r="K2997" s="58">
        <v>170</v>
      </c>
      <c r="L2997" s="58">
        <v>42.981999999999999</v>
      </c>
    </row>
    <row r="2998" spans="2:12" x14ac:dyDescent="0.35">
      <c r="B2998" s="61">
        <v>43643</v>
      </c>
      <c r="C2998" s="58">
        <v>118.333</v>
      </c>
      <c r="D2998" s="58">
        <v>72.501000000000005</v>
      </c>
      <c r="E2998" s="58">
        <v>27.8</v>
      </c>
      <c r="F2998" s="58">
        <v>63.716999999999999</v>
      </c>
      <c r="G2998" s="58">
        <v>21.15</v>
      </c>
      <c r="H2998" s="58">
        <v>49.8</v>
      </c>
      <c r="I2998" s="58">
        <v>112</v>
      </c>
      <c r="J2998" s="58">
        <v>28.1</v>
      </c>
      <c r="K2998" s="58">
        <v>171.9</v>
      </c>
      <c r="L2998" s="58">
        <v>42.981999999999999</v>
      </c>
    </row>
    <row r="2999" spans="2:12" x14ac:dyDescent="0.35">
      <c r="B2999" s="61">
        <v>43644</v>
      </c>
      <c r="C2999" s="58">
        <v>118.75</v>
      </c>
      <c r="D2999" s="58">
        <v>72.316999999999993</v>
      </c>
      <c r="E2999" s="58">
        <v>27.5</v>
      </c>
      <c r="F2999" s="58">
        <v>63.673000000000002</v>
      </c>
      <c r="G2999" s="58">
        <v>21.15</v>
      </c>
      <c r="H2999" s="58">
        <v>49.95</v>
      </c>
      <c r="I2999" s="58">
        <v>112</v>
      </c>
      <c r="J2999" s="58">
        <v>28.5</v>
      </c>
      <c r="K2999" s="58">
        <v>171.5</v>
      </c>
      <c r="L2999" s="58">
        <v>42.462000000000003</v>
      </c>
    </row>
    <row r="3000" spans="2:12" x14ac:dyDescent="0.35">
      <c r="B3000" s="61">
        <v>43647</v>
      </c>
      <c r="C3000" s="58">
        <v>116.667</v>
      </c>
      <c r="D3000" s="58">
        <v>72.042000000000002</v>
      </c>
      <c r="E3000" s="58">
        <v>27.45</v>
      </c>
      <c r="F3000" s="58">
        <v>63.052999999999997</v>
      </c>
      <c r="G3000" s="58">
        <v>21.4</v>
      </c>
      <c r="H3000" s="58">
        <v>49.25</v>
      </c>
      <c r="I3000" s="58">
        <v>115</v>
      </c>
      <c r="J3000" s="58">
        <v>28.1</v>
      </c>
      <c r="K3000" s="58">
        <v>170</v>
      </c>
      <c r="L3000" s="58">
        <v>42.462000000000003</v>
      </c>
    </row>
    <row r="3001" spans="2:12" x14ac:dyDescent="0.35">
      <c r="B3001" s="61">
        <v>43648</v>
      </c>
      <c r="C3001" s="58">
        <v>116.25</v>
      </c>
      <c r="D3001" s="58">
        <v>72.272000000000006</v>
      </c>
      <c r="E3001" s="58">
        <v>27.5</v>
      </c>
      <c r="F3001" s="58">
        <v>63.716999999999999</v>
      </c>
      <c r="G3001" s="58">
        <v>21.4</v>
      </c>
      <c r="H3001" s="58">
        <v>49.7</v>
      </c>
      <c r="I3001" s="58">
        <v>115</v>
      </c>
      <c r="J3001" s="58">
        <v>27.1</v>
      </c>
      <c r="K3001" s="58">
        <v>168.6</v>
      </c>
      <c r="L3001" s="58">
        <v>42.774000000000001</v>
      </c>
    </row>
    <row r="3002" spans="2:12" x14ac:dyDescent="0.35">
      <c r="B3002" s="61">
        <v>43649</v>
      </c>
      <c r="C3002" s="58">
        <v>116.25</v>
      </c>
      <c r="D3002" s="58">
        <v>72.593000000000004</v>
      </c>
      <c r="E3002" s="58">
        <v>27.5</v>
      </c>
      <c r="F3002" s="58">
        <v>64.070999999999998</v>
      </c>
      <c r="G3002" s="58">
        <v>21.4</v>
      </c>
      <c r="H3002" s="58">
        <v>51.9</v>
      </c>
      <c r="I3002" s="58">
        <v>115</v>
      </c>
      <c r="J3002" s="58">
        <v>27.4</v>
      </c>
      <c r="K3002" s="58">
        <v>170</v>
      </c>
      <c r="L3002" s="58">
        <v>42.981999999999999</v>
      </c>
    </row>
    <row r="3003" spans="2:12" x14ac:dyDescent="0.35">
      <c r="B3003" s="61">
        <v>43650</v>
      </c>
      <c r="C3003" s="58">
        <v>116.167</v>
      </c>
      <c r="D3003" s="58">
        <v>71.766999999999996</v>
      </c>
      <c r="E3003" s="58">
        <v>27.4</v>
      </c>
      <c r="F3003" s="58">
        <v>63.274000000000001</v>
      </c>
      <c r="G3003" s="58">
        <v>21.4</v>
      </c>
      <c r="H3003" s="58">
        <v>55</v>
      </c>
      <c r="I3003" s="58">
        <v>115</v>
      </c>
      <c r="J3003" s="58">
        <v>27.4</v>
      </c>
      <c r="K3003" s="58">
        <v>170</v>
      </c>
      <c r="L3003" s="58">
        <v>42.981999999999999</v>
      </c>
    </row>
    <row r="3004" spans="2:12" x14ac:dyDescent="0.35">
      <c r="B3004" s="61">
        <v>43651</v>
      </c>
      <c r="C3004" s="58">
        <v>117.833</v>
      </c>
      <c r="D3004" s="58">
        <v>72.316999999999993</v>
      </c>
      <c r="E3004" s="58">
        <v>27.25</v>
      </c>
      <c r="F3004" s="58">
        <v>63.54</v>
      </c>
      <c r="G3004" s="58">
        <v>21.4</v>
      </c>
      <c r="H3004" s="58">
        <v>56.45</v>
      </c>
      <c r="I3004" s="58">
        <v>115</v>
      </c>
      <c r="J3004" s="58">
        <v>27.3</v>
      </c>
      <c r="K3004" s="58">
        <v>171.5</v>
      </c>
      <c r="L3004" s="58">
        <v>42.981999999999999</v>
      </c>
    </row>
    <row r="3005" spans="2:12" x14ac:dyDescent="0.35">
      <c r="B3005" s="61">
        <v>43654</v>
      </c>
      <c r="C3005" s="58">
        <v>119.167</v>
      </c>
      <c r="D3005" s="58">
        <v>72.134</v>
      </c>
      <c r="E3005" s="58">
        <v>27.15</v>
      </c>
      <c r="F3005" s="58">
        <v>63.496000000000002</v>
      </c>
      <c r="G3005" s="58">
        <v>21.4</v>
      </c>
      <c r="H3005" s="58">
        <v>55.8</v>
      </c>
      <c r="I3005" s="58">
        <v>115</v>
      </c>
      <c r="J3005" s="58">
        <v>27.15</v>
      </c>
      <c r="K3005" s="58">
        <v>172</v>
      </c>
      <c r="L3005" s="58">
        <v>42.947000000000003</v>
      </c>
    </row>
    <row r="3006" spans="2:12" x14ac:dyDescent="0.35">
      <c r="B3006" s="61">
        <v>43655</v>
      </c>
      <c r="C3006" s="58">
        <v>117.583</v>
      </c>
      <c r="D3006" s="58">
        <v>71.582999999999998</v>
      </c>
      <c r="E3006" s="58">
        <v>27.15</v>
      </c>
      <c r="F3006" s="58">
        <v>63.363</v>
      </c>
      <c r="G3006" s="58">
        <v>21.4</v>
      </c>
      <c r="H3006" s="58">
        <v>54.4</v>
      </c>
      <c r="I3006" s="58">
        <v>115</v>
      </c>
      <c r="J3006" s="58">
        <v>27</v>
      </c>
      <c r="K3006" s="58">
        <v>171.9</v>
      </c>
      <c r="L3006" s="58">
        <v>42.357999999999997</v>
      </c>
    </row>
    <row r="3007" spans="2:12" x14ac:dyDescent="0.35">
      <c r="B3007" s="61">
        <v>43656</v>
      </c>
      <c r="C3007" s="58">
        <v>118.75</v>
      </c>
      <c r="D3007" s="58">
        <v>71.858999999999995</v>
      </c>
      <c r="E3007" s="58">
        <v>26.9</v>
      </c>
      <c r="F3007" s="58">
        <v>63.186</v>
      </c>
      <c r="G3007" s="58">
        <v>20.5</v>
      </c>
      <c r="H3007" s="58">
        <v>52.65</v>
      </c>
      <c r="I3007" s="58">
        <v>115</v>
      </c>
      <c r="J3007" s="58">
        <v>26.6</v>
      </c>
      <c r="K3007" s="58">
        <v>173</v>
      </c>
      <c r="L3007" s="58">
        <v>42.22</v>
      </c>
    </row>
    <row r="3008" spans="2:12" x14ac:dyDescent="0.35">
      <c r="B3008" s="61">
        <v>43657</v>
      </c>
      <c r="C3008" s="58">
        <v>118.583</v>
      </c>
      <c r="D3008" s="58">
        <v>72.042000000000002</v>
      </c>
      <c r="E3008" s="58">
        <v>27.05</v>
      </c>
      <c r="F3008" s="58">
        <v>63.274000000000001</v>
      </c>
      <c r="G3008" s="58">
        <v>20.55</v>
      </c>
      <c r="H3008" s="58">
        <v>54</v>
      </c>
      <c r="I3008" s="58">
        <v>115</v>
      </c>
      <c r="J3008" s="58">
        <v>26.35</v>
      </c>
      <c r="K3008" s="58">
        <v>173</v>
      </c>
      <c r="L3008" s="58">
        <v>42.843000000000004</v>
      </c>
    </row>
    <row r="3009" spans="2:12" x14ac:dyDescent="0.35">
      <c r="B3009" s="61">
        <v>43658</v>
      </c>
      <c r="C3009" s="58">
        <v>120.833</v>
      </c>
      <c r="D3009" s="58">
        <v>73.602000000000004</v>
      </c>
      <c r="E3009" s="58">
        <v>27.15</v>
      </c>
      <c r="F3009" s="58">
        <v>63.716999999999999</v>
      </c>
      <c r="G3009" s="58">
        <v>20.5</v>
      </c>
      <c r="H3009" s="58">
        <v>54.15</v>
      </c>
      <c r="I3009" s="58">
        <v>115</v>
      </c>
      <c r="J3009" s="58">
        <v>26.5</v>
      </c>
      <c r="K3009" s="58">
        <v>179.8</v>
      </c>
      <c r="L3009" s="58">
        <v>43.051000000000002</v>
      </c>
    </row>
    <row r="3010" spans="2:12" x14ac:dyDescent="0.35">
      <c r="B3010" s="61">
        <v>43661</v>
      </c>
      <c r="C3010" s="58">
        <v>123.5</v>
      </c>
      <c r="D3010" s="58">
        <v>74.382000000000005</v>
      </c>
      <c r="E3010" s="58">
        <v>27.45</v>
      </c>
      <c r="F3010" s="58">
        <v>64.513000000000005</v>
      </c>
      <c r="G3010" s="58">
        <v>20.5</v>
      </c>
      <c r="H3010" s="58">
        <v>53.85</v>
      </c>
      <c r="I3010" s="58">
        <v>115</v>
      </c>
      <c r="J3010" s="58">
        <v>27</v>
      </c>
      <c r="K3010" s="58">
        <v>179</v>
      </c>
      <c r="L3010" s="58">
        <v>42.289000000000001</v>
      </c>
    </row>
    <row r="3011" spans="2:12" x14ac:dyDescent="0.35">
      <c r="B3011" s="61">
        <v>43662</v>
      </c>
      <c r="C3011" s="58">
        <v>128.333</v>
      </c>
      <c r="D3011" s="58">
        <v>76.998000000000005</v>
      </c>
      <c r="E3011" s="58">
        <v>27.4</v>
      </c>
      <c r="F3011" s="58">
        <v>68.141999999999996</v>
      </c>
      <c r="G3011" s="58">
        <v>20.399999999999999</v>
      </c>
      <c r="H3011" s="58">
        <v>54</v>
      </c>
      <c r="I3011" s="58">
        <v>115</v>
      </c>
      <c r="J3011" s="58">
        <v>27</v>
      </c>
      <c r="K3011" s="58">
        <v>182</v>
      </c>
      <c r="L3011" s="58">
        <v>40.902000000000001</v>
      </c>
    </row>
    <row r="3012" spans="2:12" x14ac:dyDescent="0.35">
      <c r="B3012" s="61">
        <v>43663</v>
      </c>
      <c r="C3012" s="58">
        <v>121.833</v>
      </c>
      <c r="D3012" s="58">
        <v>82.596000000000004</v>
      </c>
      <c r="E3012" s="58">
        <v>27.6</v>
      </c>
      <c r="F3012" s="58">
        <v>68.938000000000002</v>
      </c>
      <c r="G3012" s="58">
        <v>22.5</v>
      </c>
      <c r="H3012" s="58">
        <v>55</v>
      </c>
      <c r="I3012" s="58">
        <v>115</v>
      </c>
      <c r="J3012" s="58">
        <v>27.4</v>
      </c>
      <c r="K3012" s="58">
        <v>185</v>
      </c>
      <c r="L3012" s="58">
        <v>41.491999999999997</v>
      </c>
    </row>
    <row r="3013" spans="2:12" x14ac:dyDescent="0.35">
      <c r="B3013" s="61">
        <v>43664</v>
      </c>
      <c r="C3013" s="58">
        <v>122.667</v>
      </c>
      <c r="D3013" s="58">
        <v>82.504000000000005</v>
      </c>
      <c r="E3013" s="58">
        <v>27.6</v>
      </c>
      <c r="F3013" s="58">
        <v>68.141999999999996</v>
      </c>
      <c r="G3013" s="58">
        <v>22.5</v>
      </c>
      <c r="H3013" s="58">
        <v>54.7</v>
      </c>
      <c r="I3013" s="58">
        <v>115</v>
      </c>
      <c r="J3013" s="58">
        <v>27.5</v>
      </c>
      <c r="K3013" s="58">
        <v>182.1</v>
      </c>
      <c r="L3013" s="58">
        <v>42.22</v>
      </c>
    </row>
    <row r="3014" spans="2:12" x14ac:dyDescent="0.35">
      <c r="B3014" s="61">
        <v>43665</v>
      </c>
      <c r="C3014" s="58">
        <v>123.167</v>
      </c>
      <c r="D3014" s="58">
        <v>84.432000000000002</v>
      </c>
      <c r="E3014" s="58">
        <v>27.65</v>
      </c>
      <c r="F3014" s="58">
        <v>68.495999999999995</v>
      </c>
      <c r="G3014" s="58">
        <v>22.5</v>
      </c>
      <c r="H3014" s="58">
        <v>54</v>
      </c>
      <c r="I3014" s="58">
        <v>115</v>
      </c>
      <c r="J3014" s="58">
        <v>27.5</v>
      </c>
      <c r="K3014" s="58">
        <v>187.4</v>
      </c>
      <c r="L3014" s="58">
        <v>41.595999999999997</v>
      </c>
    </row>
    <row r="3015" spans="2:12" x14ac:dyDescent="0.35">
      <c r="B3015" s="61">
        <v>43668</v>
      </c>
      <c r="C3015" s="58">
        <v>123.333</v>
      </c>
      <c r="D3015" s="58">
        <v>85.349000000000004</v>
      </c>
      <c r="E3015" s="58">
        <v>27.6</v>
      </c>
      <c r="F3015" s="58">
        <v>69.027000000000001</v>
      </c>
      <c r="G3015" s="58">
        <v>22.5</v>
      </c>
      <c r="H3015" s="58">
        <v>52.05</v>
      </c>
      <c r="I3015" s="58">
        <v>115</v>
      </c>
      <c r="J3015" s="58">
        <v>27.4</v>
      </c>
      <c r="K3015" s="58">
        <v>187</v>
      </c>
      <c r="L3015" s="58">
        <v>41.595999999999997</v>
      </c>
    </row>
    <row r="3016" spans="2:12" x14ac:dyDescent="0.35">
      <c r="B3016" s="61">
        <v>43669</v>
      </c>
      <c r="C3016" s="58">
        <v>124.5</v>
      </c>
      <c r="D3016" s="58">
        <v>84.432000000000002</v>
      </c>
      <c r="E3016" s="58">
        <v>27.6</v>
      </c>
      <c r="F3016" s="58">
        <v>68.406999999999996</v>
      </c>
      <c r="G3016" s="58">
        <v>22.5</v>
      </c>
      <c r="H3016" s="58">
        <v>50.95</v>
      </c>
      <c r="I3016" s="58">
        <v>110.8</v>
      </c>
      <c r="J3016" s="58">
        <v>28.5</v>
      </c>
      <c r="K3016" s="58">
        <v>186.9</v>
      </c>
      <c r="L3016" s="58">
        <v>41.595999999999997</v>
      </c>
    </row>
    <row r="3017" spans="2:12" x14ac:dyDescent="0.35">
      <c r="B3017" s="61">
        <v>43670</v>
      </c>
      <c r="C3017" s="58">
        <v>125.833</v>
      </c>
      <c r="D3017" s="58">
        <v>83.192999999999998</v>
      </c>
      <c r="E3017" s="58">
        <v>27.5</v>
      </c>
      <c r="F3017" s="58">
        <v>67.301000000000002</v>
      </c>
      <c r="G3017" s="58">
        <v>22.5</v>
      </c>
      <c r="H3017" s="58">
        <v>50.8</v>
      </c>
      <c r="I3017" s="58">
        <v>111</v>
      </c>
      <c r="J3017" s="58">
        <v>28.55</v>
      </c>
      <c r="K3017" s="58">
        <v>185.5</v>
      </c>
      <c r="L3017" s="58">
        <v>41.595999999999997</v>
      </c>
    </row>
    <row r="3018" spans="2:12" x14ac:dyDescent="0.35">
      <c r="B3018" s="61">
        <v>43671</v>
      </c>
      <c r="C3018" s="58">
        <v>122.917</v>
      </c>
      <c r="D3018" s="58">
        <v>82.596000000000004</v>
      </c>
      <c r="E3018" s="58">
        <v>27.2</v>
      </c>
      <c r="F3018" s="58">
        <v>66.372</v>
      </c>
      <c r="G3018" s="58">
        <v>22.5</v>
      </c>
      <c r="H3018" s="58">
        <v>50.8</v>
      </c>
      <c r="I3018" s="58">
        <v>115.9</v>
      </c>
      <c r="J3018" s="58">
        <v>28</v>
      </c>
      <c r="K3018" s="58">
        <v>184.6</v>
      </c>
      <c r="L3018" s="58">
        <v>41.595999999999997</v>
      </c>
    </row>
    <row r="3019" spans="2:12" x14ac:dyDescent="0.35">
      <c r="B3019" s="61">
        <v>43672</v>
      </c>
      <c r="C3019" s="58">
        <v>126.583</v>
      </c>
      <c r="D3019" s="58">
        <v>84.063999999999993</v>
      </c>
      <c r="E3019" s="58">
        <v>27</v>
      </c>
      <c r="F3019" s="58">
        <v>66.813999999999993</v>
      </c>
      <c r="G3019" s="58">
        <v>22.9</v>
      </c>
      <c r="H3019" s="58">
        <v>50.65</v>
      </c>
      <c r="I3019" s="58">
        <v>115.9</v>
      </c>
      <c r="J3019" s="58">
        <v>28.5</v>
      </c>
      <c r="K3019" s="58">
        <v>186</v>
      </c>
      <c r="L3019" s="58">
        <v>41.595999999999997</v>
      </c>
    </row>
    <row r="3020" spans="2:12" x14ac:dyDescent="0.35">
      <c r="B3020" s="61">
        <v>43675</v>
      </c>
      <c r="C3020" s="58">
        <v>123.5</v>
      </c>
      <c r="D3020" s="58">
        <v>83.147000000000006</v>
      </c>
      <c r="E3020" s="58">
        <v>27</v>
      </c>
      <c r="F3020" s="58">
        <v>66.372</v>
      </c>
      <c r="G3020" s="58">
        <v>22.9</v>
      </c>
      <c r="H3020" s="58">
        <v>50.3</v>
      </c>
      <c r="I3020" s="58">
        <v>115.3</v>
      </c>
      <c r="J3020" s="58">
        <v>28.5</v>
      </c>
      <c r="K3020" s="58">
        <v>185</v>
      </c>
      <c r="L3020" s="58">
        <v>41.595999999999997</v>
      </c>
    </row>
    <row r="3021" spans="2:12" x14ac:dyDescent="0.35">
      <c r="B3021" s="61">
        <v>43676</v>
      </c>
      <c r="C3021" s="58">
        <v>123.75</v>
      </c>
      <c r="D3021" s="58">
        <v>82.55</v>
      </c>
      <c r="E3021" s="58">
        <v>26.9</v>
      </c>
      <c r="F3021" s="58">
        <v>66.593000000000004</v>
      </c>
      <c r="G3021" s="58">
        <v>21.5</v>
      </c>
      <c r="H3021" s="58">
        <v>49.9</v>
      </c>
      <c r="I3021" s="58">
        <v>115.3</v>
      </c>
      <c r="J3021" s="58">
        <v>30</v>
      </c>
      <c r="K3021" s="58">
        <v>185</v>
      </c>
      <c r="L3021" s="58">
        <v>41.664999999999999</v>
      </c>
    </row>
    <row r="3022" spans="2:12" x14ac:dyDescent="0.35">
      <c r="B3022" s="61">
        <v>43677</v>
      </c>
      <c r="C3022" s="58">
        <v>123.667</v>
      </c>
      <c r="D3022" s="58">
        <v>83.147000000000006</v>
      </c>
      <c r="E3022" s="58">
        <v>27</v>
      </c>
      <c r="F3022" s="58">
        <v>67.168000000000006</v>
      </c>
      <c r="G3022" s="58">
        <v>20.55</v>
      </c>
      <c r="H3022" s="58">
        <v>49.5</v>
      </c>
      <c r="I3022" s="58">
        <v>115.3</v>
      </c>
      <c r="J3022" s="58">
        <v>30.55</v>
      </c>
      <c r="K3022" s="58">
        <v>184</v>
      </c>
      <c r="L3022" s="58">
        <v>41.595999999999997</v>
      </c>
    </row>
    <row r="3023" spans="2:12" x14ac:dyDescent="0.35">
      <c r="B3023" s="61">
        <v>43678</v>
      </c>
      <c r="C3023" s="58">
        <v>122.5</v>
      </c>
      <c r="D3023" s="58">
        <v>82.596000000000004</v>
      </c>
      <c r="E3023" s="58">
        <v>26.85</v>
      </c>
      <c r="F3023" s="58">
        <v>67.034999999999997</v>
      </c>
      <c r="G3023" s="58">
        <v>20.5</v>
      </c>
      <c r="H3023" s="58">
        <v>49.65</v>
      </c>
      <c r="I3023" s="58">
        <v>115.3</v>
      </c>
      <c r="J3023" s="58">
        <v>30.7</v>
      </c>
      <c r="K3023" s="58">
        <v>182.5</v>
      </c>
      <c r="L3023" s="58">
        <v>41.768999999999998</v>
      </c>
    </row>
    <row r="3024" spans="2:12" x14ac:dyDescent="0.35">
      <c r="B3024" s="61">
        <v>43679</v>
      </c>
      <c r="C3024" s="58">
        <v>125</v>
      </c>
      <c r="D3024" s="58">
        <v>83.972999999999999</v>
      </c>
      <c r="E3024" s="58">
        <v>26.85</v>
      </c>
      <c r="F3024" s="58">
        <v>66.372</v>
      </c>
      <c r="G3024" s="58">
        <v>20.5</v>
      </c>
      <c r="H3024" s="58">
        <v>49.1</v>
      </c>
      <c r="I3024" s="58">
        <v>115.3</v>
      </c>
      <c r="J3024" s="58">
        <v>30.5</v>
      </c>
      <c r="K3024" s="58">
        <v>182</v>
      </c>
      <c r="L3024" s="58">
        <v>42.045999999999999</v>
      </c>
    </row>
    <row r="3025" spans="2:12" x14ac:dyDescent="0.35">
      <c r="B3025" s="61">
        <v>43682</v>
      </c>
      <c r="C3025" s="58">
        <v>125</v>
      </c>
      <c r="D3025" s="58">
        <v>84.799000000000007</v>
      </c>
      <c r="E3025" s="58">
        <v>26.85</v>
      </c>
      <c r="F3025" s="58">
        <v>66.372</v>
      </c>
      <c r="G3025" s="58">
        <v>20.5</v>
      </c>
      <c r="H3025" s="58">
        <v>48.9</v>
      </c>
      <c r="I3025" s="58">
        <v>115.3</v>
      </c>
      <c r="J3025" s="58">
        <v>30.4</v>
      </c>
      <c r="K3025" s="58">
        <v>180</v>
      </c>
      <c r="L3025" s="58">
        <v>42.081000000000003</v>
      </c>
    </row>
    <row r="3026" spans="2:12" x14ac:dyDescent="0.35">
      <c r="B3026" s="61">
        <v>43683</v>
      </c>
      <c r="C3026" s="58">
        <v>121.667</v>
      </c>
      <c r="D3026" s="58">
        <v>83.055000000000007</v>
      </c>
      <c r="E3026" s="58">
        <v>26.7</v>
      </c>
      <c r="F3026" s="58">
        <v>63.716999999999999</v>
      </c>
      <c r="G3026" s="58">
        <v>20.5</v>
      </c>
      <c r="H3026" s="58">
        <v>48.7</v>
      </c>
      <c r="I3026" s="58">
        <v>115.3</v>
      </c>
      <c r="J3026" s="58">
        <v>30.1</v>
      </c>
      <c r="K3026" s="58">
        <v>175.5</v>
      </c>
      <c r="L3026" s="58">
        <v>41.595999999999997</v>
      </c>
    </row>
    <row r="3027" spans="2:12" x14ac:dyDescent="0.35">
      <c r="B3027" s="61">
        <v>43684</v>
      </c>
      <c r="C3027" s="58">
        <v>120</v>
      </c>
      <c r="D3027" s="58">
        <v>81.218999999999994</v>
      </c>
      <c r="E3027" s="58">
        <v>26.5</v>
      </c>
      <c r="F3027" s="58">
        <v>62.389000000000003</v>
      </c>
      <c r="G3027" s="58">
        <v>20.5</v>
      </c>
      <c r="H3027" s="58">
        <v>47.55</v>
      </c>
      <c r="I3027" s="58">
        <v>111.3</v>
      </c>
      <c r="J3027" s="58">
        <v>29.2</v>
      </c>
      <c r="K3027" s="58">
        <v>173.3</v>
      </c>
      <c r="L3027" s="58">
        <v>40.936999999999998</v>
      </c>
    </row>
    <row r="3028" spans="2:12" x14ac:dyDescent="0.35">
      <c r="B3028" s="61">
        <v>43685</v>
      </c>
      <c r="C3028" s="58">
        <v>124.833</v>
      </c>
      <c r="D3028" s="58">
        <v>86.266999999999996</v>
      </c>
      <c r="E3028" s="58">
        <v>26.35</v>
      </c>
      <c r="F3028" s="58">
        <v>63.716999999999999</v>
      </c>
      <c r="G3028" s="58">
        <v>20.5</v>
      </c>
      <c r="H3028" s="58">
        <v>49.2</v>
      </c>
      <c r="I3028" s="58">
        <v>111.3</v>
      </c>
      <c r="J3028" s="58">
        <v>30.6</v>
      </c>
      <c r="K3028" s="58">
        <v>182.4</v>
      </c>
      <c r="L3028" s="58">
        <v>41.595999999999997</v>
      </c>
    </row>
    <row r="3029" spans="2:12" x14ac:dyDescent="0.35">
      <c r="B3029" s="61">
        <v>43686</v>
      </c>
      <c r="C3029" s="58">
        <v>121.667</v>
      </c>
      <c r="D3029" s="58">
        <v>86.405000000000001</v>
      </c>
      <c r="E3029" s="58">
        <v>26.45</v>
      </c>
      <c r="F3029" s="58">
        <v>63.451000000000001</v>
      </c>
      <c r="G3029" s="58">
        <v>20.5</v>
      </c>
      <c r="H3029" s="58">
        <v>49.7</v>
      </c>
      <c r="I3029" s="58">
        <v>111.3</v>
      </c>
      <c r="J3029" s="58">
        <v>29.95</v>
      </c>
      <c r="K3029" s="58">
        <v>192</v>
      </c>
      <c r="L3029" s="58">
        <v>41.526000000000003</v>
      </c>
    </row>
    <row r="3030" spans="2:12" x14ac:dyDescent="0.35">
      <c r="B3030" s="61">
        <v>43689</v>
      </c>
      <c r="C3030" s="58">
        <v>122.083</v>
      </c>
      <c r="D3030" s="58">
        <v>86.495999999999995</v>
      </c>
      <c r="E3030" s="58">
        <v>26.65</v>
      </c>
      <c r="F3030" s="58">
        <v>63.496000000000002</v>
      </c>
      <c r="G3030" s="58">
        <v>20.5</v>
      </c>
      <c r="H3030" s="58">
        <v>49.5</v>
      </c>
      <c r="I3030" s="58">
        <v>111.3</v>
      </c>
      <c r="J3030" s="58">
        <v>29.5</v>
      </c>
      <c r="K3030" s="58">
        <v>193.5</v>
      </c>
      <c r="L3030" s="58">
        <v>41.283999999999999</v>
      </c>
    </row>
    <row r="3031" spans="2:12" x14ac:dyDescent="0.35">
      <c r="B3031" s="61">
        <v>43690</v>
      </c>
      <c r="C3031" s="58">
        <v>122.083</v>
      </c>
      <c r="D3031" s="58">
        <v>86.495999999999995</v>
      </c>
      <c r="E3031" s="58">
        <v>26.65</v>
      </c>
      <c r="F3031" s="58">
        <v>63.496000000000002</v>
      </c>
      <c r="G3031" s="58">
        <v>20.5</v>
      </c>
      <c r="H3031" s="58">
        <v>49.5</v>
      </c>
      <c r="I3031" s="58">
        <v>111.3</v>
      </c>
      <c r="J3031" s="58">
        <v>29.5</v>
      </c>
      <c r="K3031" s="58">
        <v>193.5</v>
      </c>
      <c r="L3031" s="58">
        <v>41.283999999999999</v>
      </c>
    </row>
    <row r="3032" spans="2:12" x14ac:dyDescent="0.35">
      <c r="B3032" s="61">
        <v>43691</v>
      </c>
      <c r="C3032" s="58">
        <v>120.167</v>
      </c>
      <c r="D3032" s="58">
        <v>84.11</v>
      </c>
      <c r="E3032" s="58">
        <v>26.3</v>
      </c>
      <c r="F3032" s="58">
        <v>62.301000000000002</v>
      </c>
      <c r="G3032" s="58">
        <v>20.5</v>
      </c>
      <c r="H3032" s="58">
        <v>47.8</v>
      </c>
      <c r="I3032" s="58">
        <v>111.3</v>
      </c>
      <c r="J3032" s="58">
        <v>27.9</v>
      </c>
      <c r="K3032" s="58">
        <v>195</v>
      </c>
      <c r="L3032" s="58">
        <v>40.972000000000001</v>
      </c>
    </row>
    <row r="3033" spans="2:12" x14ac:dyDescent="0.35">
      <c r="B3033" s="61">
        <v>43692</v>
      </c>
      <c r="C3033" s="58">
        <v>123.75</v>
      </c>
      <c r="D3033" s="58">
        <v>82.870999999999995</v>
      </c>
      <c r="E3033" s="58">
        <v>26.35</v>
      </c>
      <c r="F3033" s="58">
        <v>62.212000000000003</v>
      </c>
      <c r="G3033" s="58">
        <v>20.5</v>
      </c>
      <c r="H3033" s="58">
        <v>47.85</v>
      </c>
      <c r="I3033" s="58">
        <v>111.3</v>
      </c>
      <c r="J3033" s="58">
        <v>28.4</v>
      </c>
      <c r="K3033" s="58">
        <v>189.3</v>
      </c>
      <c r="L3033" s="58">
        <v>41.040999999999997</v>
      </c>
    </row>
    <row r="3034" spans="2:12" x14ac:dyDescent="0.35">
      <c r="B3034" s="61">
        <v>43693</v>
      </c>
      <c r="C3034" s="58">
        <v>120.833</v>
      </c>
      <c r="D3034" s="58">
        <v>82.596000000000004</v>
      </c>
      <c r="E3034" s="58">
        <v>26.15</v>
      </c>
      <c r="F3034" s="58">
        <v>61.947000000000003</v>
      </c>
      <c r="G3034" s="58">
        <v>20.5</v>
      </c>
      <c r="H3034" s="58">
        <v>46.8</v>
      </c>
      <c r="I3034" s="58">
        <v>111.3</v>
      </c>
      <c r="J3034" s="58">
        <v>28.15</v>
      </c>
      <c r="K3034" s="58">
        <v>189.3</v>
      </c>
      <c r="L3034" s="58">
        <v>40.936999999999998</v>
      </c>
    </row>
    <row r="3035" spans="2:12" x14ac:dyDescent="0.35">
      <c r="B3035" s="61">
        <v>43696</v>
      </c>
      <c r="C3035" s="58">
        <v>118.333</v>
      </c>
      <c r="D3035" s="58">
        <v>81.677999999999997</v>
      </c>
      <c r="E3035" s="58">
        <v>26.2</v>
      </c>
      <c r="F3035" s="58">
        <v>61.680999999999997</v>
      </c>
      <c r="G3035" s="58">
        <v>20.5</v>
      </c>
      <c r="H3035" s="58">
        <v>46.3</v>
      </c>
      <c r="I3035" s="58">
        <v>111.3</v>
      </c>
      <c r="J3035" s="58">
        <v>28</v>
      </c>
      <c r="K3035" s="58">
        <v>182.4</v>
      </c>
      <c r="L3035" s="58">
        <v>41.457000000000001</v>
      </c>
    </row>
    <row r="3036" spans="2:12" x14ac:dyDescent="0.35">
      <c r="B3036" s="61">
        <v>43697</v>
      </c>
      <c r="C3036" s="58">
        <v>122.333</v>
      </c>
      <c r="D3036" s="58">
        <v>82.596000000000004</v>
      </c>
      <c r="E3036" s="58">
        <v>26.35</v>
      </c>
      <c r="F3036" s="58">
        <v>63.274000000000001</v>
      </c>
      <c r="G3036" s="58">
        <v>20.5</v>
      </c>
      <c r="H3036" s="58">
        <v>46.1</v>
      </c>
      <c r="I3036" s="58">
        <v>111.3</v>
      </c>
      <c r="J3036" s="58">
        <v>28</v>
      </c>
      <c r="K3036" s="58">
        <v>191.9</v>
      </c>
      <c r="L3036" s="58">
        <v>40.936999999999998</v>
      </c>
    </row>
    <row r="3037" spans="2:12" x14ac:dyDescent="0.35">
      <c r="B3037" s="61">
        <v>43698</v>
      </c>
      <c r="C3037" s="58">
        <v>120.833</v>
      </c>
      <c r="D3037" s="58">
        <v>80.760999999999996</v>
      </c>
      <c r="E3037" s="58">
        <v>26.3</v>
      </c>
      <c r="F3037" s="58">
        <v>62.965000000000003</v>
      </c>
      <c r="G3037" s="58">
        <v>20.399999999999999</v>
      </c>
      <c r="H3037" s="58">
        <v>45.85</v>
      </c>
      <c r="I3037" s="58">
        <v>111.3</v>
      </c>
      <c r="J3037" s="58">
        <v>27.95</v>
      </c>
      <c r="K3037" s="58">
        <v>190.6</v>
      </c>
      <c r="L3037" s="58">
        <v>40.902000000000001</v>
      </c>
    </row>
    <row r="3038" spans="2:12" x14ac:dyDescent="0.35">
      <c r="B3038" s="61">
        <v>43699</v>
      </c>
      <c r="C3038" s="58">
        <v>120.833</v>
      </c>
      <c r="D3038" s="58">
        <v>80.760999999999996</v>
      </c>
      <c r="E3038" s="58">
        <v>26.3</v>
      </c>
      <c r="F3038" s="58">
        <v>62.965000000000003</v>
      </c>
      <c r="G3038" s="58">
        <v>20.399999999999999</v>
      </c>
      <c r="H3038" s="58">
        <v>45.85</v>
      </c>
      <c r="I3038" s="58">
        <v>111.3</v>
      </c>
      <c r="J3038" s="58">
        <v>27.95</v>
      </c>
      <c r="K3038" s="58">
        <v>190.6</v>
      </c>
      <c r="L3038" s="58">
        <v>40.902000000000001</v>
      </c>
    </row>
    <row r="3039" spans="2:12" x14ac:dyDescent="0.35">
      <c r="B3039" s="61">
        <v>43700</v>
      </c>
      <c r="C3039" s="58">
        <v>122.5</v>
      </c>
      <c r="D3039" s="58">
        <v>81.218999999999994</v>
      </c>
      <c r="E3039" s="58">
        <v>26.2</v>
      </c>
      <c r="F3039" s="58">
        <v>63.406999999999996</v>
      </c>
      <c r="G3039" s="58">
        <v>22.4</v>
      </c>
      <c r="H3039" s="58">
        <v>45.1</v>
      </c>
      <c r="I3039" s="58">
        <v>111.3</v>
      </c>
      <c r="J3039" s="58">
        <v>27.9</v>
      </c>
      <c r="K3039" s="58">
        <v>189.4</v>
      </c>
      <c r="L3039" s="58">
        <v>40.936999999999998</v>
      </c>
    </row>
    <row r="3040" spans="2:12" x14ac:dyDescent="0.35">
      <c r="B3040" s="61">
        <v>43703</v>
      </c>
      <c r="C3040" s="58">
        <v>123.5</v>
      </c>
      <c r="D3040" s="58">
        <v>82.504000000000005</v>
      </c>
      <c r="E3040" s="58">
        <v>25.9</v>
      </c>
      <c r="F3040" s="58">
        <v>63.716999999999999</v>
      </c>
      <c r="G3040" s="58">
        <v>20.7</v>
      </c>
      <c r="H3040" s="58">
        <v>44.85</v>
      </c>
      <c r="I3040" s="58">
        <v>120</v>
      </c>
      <c r="J3040" s="58">
        <v>28</v>
      </c>
      <c r="K3040" s="58">
        <v>189.8</v>
      </c>
      <c r="L3040" s="58">
        <v>40.936999999999998</v>
      </c>
    </row>
    <row r="3041" spans="2:12" x14ac:dyDescent="0.35">
      <c r="B3041" s="61">
        <v>43704</v>
      </c>
      <c r="C3041" s="58">
        <v>123.5</v>
      </c>
      <c r="D3041" s="58">
        <v>82.504000000000005</v>
      </c>
      <c r="E3041" s="58">
        <v>25.9</v>
      </c>
      <c r="F3041" s="58">
        <v>63.716999999999999</v>
      </c>
      <c r="G3041" s="58">
        <v>20.7</v>
      </c>
      <c r="H3041" s="58">
        <v>44.85</v>
      </c>
      <c r="I3041" s="58">
        <v>120</v>
      </c>
      <c r="J3041" s="58">
        <v>28</v>
      </c>
      <c r="K3041" s="58">
        <v>189.8</v>
      </c>
      <c r="L3041" s="58">
        <v>40.936999999999998</v>
      </c>
    </row>
    <row r="3042" spans="2:12" x14ac:dyDescent="0.35">
      <c r="B3042" s="61">
        <v>43705</v>
      </c>
      <c r="C3042" s="58">
        <v>121.25</v>
      </c>
      <c r="D3042" s="58">
        <v>79.935000000000002</v>
      </c>
      <c r="E3042" s="58">
        <v>26.25</v>
      </c>
      <c r="F3042" s="58">
        <v>62.521999999999998</v>
      </c>
      <c r="G3042" s="58">
        <v>22</v>
      </c>
      <c r="H3042" s="58">
        <v>45</v>
      </c>
      <c r="I3042" s="58">
        <v>116</v>
      </c>
      <c r="J3042" s="58">
        <v>27.55</v>
      </c>
      <c r="K3042" s="58">
        <v>186.2</v>
      </c>
      <c r="L3042" s="58">
        <v>40.936999999999998</v>
      </c>
    </row>
    <row r="3043" spans="2:12" x14ac:dyDescent="0.35">
      <c r="B3043" s="61">
        <v>43706</v>
      </c>
      <c r="C3043" s="58">
        <v>120.833</v>
      </c>
      <c r="D3043" s="58">
        <v>79.796999999999997</v>
      </c>
      <c r="E3043" s="58">
        <v>26</v>
      </c>
      <c r="F3043" s="58">
        <v>63.54</v>
      </c>
      <c r="G3043" s="58">
        <v>22</v>
      </c>
      <c r="H3043" s="58">
        <v>45.2</v>
      </c>
      <c r="I3043" s="58">
        <v>116</v>
      </c>
      <c r="J3043" s="58">
        <v>27.5</v>
      </c>
      <c r="K3043" s="58">
        <v>193</v>
      </c>
      <c r="L3043" s="58">
        <v>40.902000000000001</v>
      </c>
    </row>
    <row r="3044" spans="2:12" x14ac:dyDescent="0.35">
      <c r="B3044" s="61">
        <v>43707</v>
      </c>
      <c r="C3044" s="58">
        <v>122.5</v>
      </c>
      <c r="D3044" s="58">
        <v>80.302000000000007</v>
      </c>
      <c r="E3044" s="58">
        <v>26.2</v>
      </c>
      <c r="F3044" s="58">
        <v>62.433999999999997</v>
      </c>
      <c r="G3044" s="58">
        <v>22</v>
      </c>
      <c r="H3044" s="58">
        <v>45.5</v>
      </c>
      <c r="I3044" s="58">
        <v>116</v>
      </c>
      <c r="J3044" s="58">
        <v>27</v>
      </c>
      <c r="K3044" s="58">
        <v>195.4</v>
      </c>
      <c r="L3044" s="58">
        <v>41.63</v>
      </c>
    </row>
    <row r="3045" spans="2:12" x14ac:dyDescent="0.35">
      <c r="B3045" s="61">
        <v>43710</v>
      </c>
      <c r="C3045" s="58">
        <v>124.167</v>
      </c>
      <c r="D3045" s="58">
        <v>80.715000000000003</v>
      </c>
      <c r="E3045" s="58">
        <v>26.15</v>
      </c>
      <c r="F3045" s="58">
        <v>62.743000000000002</v>
      </c>
      <c r="G3045" s="58">
        <v>22</v>
      </c>
      <c r="H3045" s="58">
        <v>46.9</v>
      </c>
      <c r="I3045" s="58">
        <v>116</v>
      </c>
      <c r="J3045" s="58">
        <v>27.6</v>
      </c>
      <c r="K3045" s="58">
        <v>204</v>
      </c>
      <c r="L3045" s="58">
        <v>41.63</v>
      </c>
    </row>
    <row r="3046" spans="2:12" x14ac:dyDescent="0.35">
      <c r="B3046" s="61">
        <v>43711</v>
      </c>
      <c r="C3046" s="58">
        <v>120.833</v>
      </c>
      <c r="D3046" s="58">
        <v>79.843000000000004</v>
      </c>
      <c r="E3046" s="58">
        <v>26.1</v>
      </c>
      <c r="F3046" s="58">
        <v>62.389000000000003</v>
      </c>
      <c r="G3046" s="58">
        <v>22</v>
      </c>
      <c r="H3046" s="58">
        <v>47.2</v>
      </c>
      <c r="I3046" s="58">
        <v>120</v>
      </c>
      <c r="J3046" s="58">
        <v>27.5</v>
      </c>
      <c r="K3046" s="58">
        <v>199</v>
      </c>
      <c r="L3046" s="58">
        <v>41.491999999999997</v>
      </c>
    </row>
    <row r="3047" spans="2:12" x14ac:dyDescent="0.35">
      <c r="B3047" s="61">
        <v>43712</v>
      </c>
      <c r="C3047" s="58">
        <v>118.333</v>
      </c>
      <c r="D3047" s="58">
        <v>79.843000000000004</v>
      </c>
      <c r="E3047" s="58">
        <v>25.9</v>
      </c>
      <c r="F3047" s="58">
        <v>62.389000000000003</v>
      </c>
      <c r="G3047" s="58">
        <v>22.45</v>
      </c>
      <c r="H3047" s="58">
        <v>46.25</v>
      </c>
      <c r="I3047" s="58">
        <v>120</v>
      </c>
      <c r="J3047" s="58">
        <v>28</v>
      </c>
      <c r="K3047" s="58">
        <v>205</v>
      </c>
      <c r="L3047" s="58">
        <v>41.006</v>
      </c>
    </row>
    <row r="3048" spans="2:12" x14ac:dyDescent="0.35">
      <c r="B3048" s="61">
        <v>43713</v>
      </c>
      <c r="C3048" s="58">
        <v>120.833</v>
      </c>
      <c r="D3048" s="58">
        <v>80.531000000000006</v>
      </c>
      <c r="E3048" s="58">
        <v>25.95</v>
      </c>
      <c r="F3048" s="58">
        <v>61.991</v>
      </c>
      <c r="G3048" s="58">
        <v>22.45</v>
      </c>
      <c r="H3048" s="58">
        <v>46</v>
      </c>
      <c r="I3048" s="58">
        <v>118</v>
      </c>
      <c r="J3048" s="58">
        <v>28</v>
      </c>
      <c r="K3048" s="58">
        <v>199.8</v>
      </c>
      <c r="L3048" s="58">
        <v>41.526000000000003</v>
      </c>
    </row>
    <row r="3049" spans="2:12" x14ac:dyDescent="0.35">
      <c r="B3049" s="61">
        <v>43714</v>
      </c>
      <c r="C3049" s="58">
        <v>120.833</v>
      </c>
      <c r="D3049" s="58">
        <v>82.137</v>
      </c>
      <c r="E3049" s="58">
        <v>26</v>
      </c>
      <c r="F3049" s="58">
        <v>61.947000000000003</v>
      </c>
      <c r="G3049" s="58">
        <v>22.45</v>
      </c>
      <c r="H3049" s="58">
        <v>46</v>
      </c>
      <c r="I3049" s="58">
        <v>118</v>
      </c>
      <c r="J3049" s="58">
        <v>27.8</v>
      </c>
      <c r="K3049" s="58">
        <v>202</v>
      </c>
      <c r="L3049" s="58">
        <v>41.145000000000003</v>
      </c>
    </row>
    <row r="3050" spans="2:12" x14ac:dyDescent="0.35">
      <c r="B3050" s="61">
        <v>43717</v>
      </c>
      <c r="C3050" s="58">
        <v>118.75</v>
      </c>
      <c r="D3050" s="58">
        <v>81.677999999999997</v>
      </c>
      <c r="E3050" s="58">
        <v>25.9</v>
      </c>
      <c r="F3050" s="58">
        <v>62.034999999999997</v>
      </c>
      <c r="G3050" s="58">
        <v>22.45</v>
      </c>
      <c r="H3050" s="58">
        <v>46.45</v>
      </c>
      <c r="I3050" s="58">
        <v>118</v>
      </c>
      <c r="J3050" s="58">
        <v>28</v>
      </c>
      <c r="K3050" s="58">
        <v>203.4</v>
      </c>
      <c r="L3050" s="58">
        <v>41.317999999999998</v>
      </c>
    </row>
    <row r="3051" spans="2:12" x14ac:dyDescent="0.35">
      <c r="B3051" s="61">
        <v>43718</v>
      </c>
      <c r="C3051" s="58">
        <v>118.75</v>
      </c>
      <c r="D3051" s="58">
        <v>85.073999999999998</v>
      </c>
      <c r="E3051" s="58">
        <v>25.9</v>
      </c>
      <c r="F3051" s="58">
        <v>62.08</v>
      </c>
      <c r="G3051" s="58">
        <v>22.45</v>
      </c>
      <c r="H3051" s="58">
        <v>46.4</v>
      </c>
      <c r="I3051" s="58">
        <v>118</v>
      </c>
      <c r="J3051" s="58">
        <v>27.5</v>
      </c>
      <c r="K3051" s="58">
        <v>205</v>
      </c>
      <c r="L3051" s="58">
        <v>41.18</v>
      </c>
    </row>
    <row r="3052" spans="2:12" x14ac:dyDescent="0.35">
      <c r="B3052" s="61">
        <v>43719</v>
      </c>
      <c r="C3052" s="58">
        <v>119.167</v>
      </c>
      <c r="D3052" s="58">
        <v>85.12</v>
      </c>
      <c r="E3052" s="58">
        <v>25.85</v>
      </c>
      <c r="F3052" s="58">
        <v>61.902999999999999</v>
      </c>
      <c r="G3052" s="58">
        <v>22.45</v>
      </c>
      <c r="H3052" s="58">
        <v>46.65</v>
      </c>
      <c r="I3052" s="58">
        <v>118</v>
      </c>
      <c r="J3052" s="58">
        <v>27.2</v>
      </c>
      <c r="K3052" s="58">
        <v>204.6</v>
      </c>
      <c r="L3052" s="58">
        <v>41.595999999999997</v>
      </c>
    </row>
    <row r="3053" spans="2:12" x14ac:dyDescent="0.35">
      <c r="B3053" s="61">
        <v>43720</v>
      </c>
      <c r="C3053" s="58">
        <v>119.167</v>
      </c>
      <c r="D3053" s="58">
        <v>85.349000000000004</v>
      </c>
      <c r="E3053" s="58">
        <v>25.9</v>
      </c>
      <c r="F3053" s="58">
        <v>61.725999999999999</v>
      </c>
      <c r="G3053" s="58">
        <v>22.45</v>
      </c>
      <c r="H3053" s="58">
        <v>46.5</v>
      </c>
      <c r="I3053" s="58">
        <v>118</v>
      </c>
      <c r="J3053" s="58">
        <v>27.65</v>
      </c>
      <c r="K3053" s="58">
        <v>204</v>
      </c>
      <c r="L3053" s="58">
        <v>41.213999999999999</v>
      </c>
    </row>
    <row r="3054" spans="2:12" x14ac:dyDescent="0.35">
      <c r="B3054" s="61">
        <v>43721</v>
      </c>
      <c r="C3054" s="58">
        <v>118.167</v>
      </c>
      <c r="D3054" s="58">
        <v>85.533000000000001</v>
      </c>
      <c r="E3054" s="58">
        <v>25.85</v>
      </c>
      <c r="F3054" s="58">
        <v>61.503999999999998</v>
      </c>
      <c r="G3054" s="58">
        <v>21</v>
      </c>
      <c r="H3054" s="58">
        <v>46.7</v>
      </c>
      <c r="I3054" s="58">
        <v>117.9</v>
      </c>
      <c r="J3054" s="58">
        <v>27.6</v>
      </c>
      <c r="K3054" s="58">
        <v>206</v>
      </c>
      <c r="L3054" s="58">
        <v>41.249000000000002</v>
      </c>
    </row>
    <row r="3055" spans="2:12" x14ac:dyDescent="0.35">
      <c r="B3055" s="61">
        <v>43724</v>
      </c>
      <c r="C3055" s="58">
        <v>118.833</v>
      </c>
      <c r="D3055" s="58">
        <v>86.542000000000002</v>
      </c>
      <c r="E3055" s="58">
        <v>25.95</v>
      </c>
      <c r="F3055" s="58">
        <v>61.902999999999999</v>
      </c>
      <c r="G3055" s="58">
        <v>21</v>
      </c>
      <c r="H3055" s="58">
        <v>46.75</v>
      </c>
      <c r="I3055" s="58">
        <v>115</v>
      </c>
      <c r="J3055" s="58">
        <v>27.45</v>
      </c>
      <c r="K3055" s="58">
        <v>206</v>
      </c>
      <c r="L3055" s="58">
        <v>41.249000000000002</v>
      </c>
    </row>
    <row r="3056" spans="2:12" x14ac:dyDescent="0.35">
      <c r="B3056" s="61">
        <v>43725</v>
      </c>
      <c r="C3056" s="58">
        <v>118.667</v>
      </c>
      <c r="D3056" s="58">
        <v>86.587999999999994</v>
      </c>
      <c r="E3056" s="58">
        <v>25.85</v>
      </c>
      <c r="F3056" s="58">
        <v>61.593000000000004</v>
      </c>
      <c r="G3056" s="58">
        <v>21</v>
      </c>
      <c r="H3056" s="58">
        <v>46.55</v>
      </c>
      <c r="I3056" s="58">
        <v>115</v>
      </c>
      <c r="J3056" s="58">
        <v>27.6</v>
      </c>
      <c r="K3056" s="58">
        <v>205.6</v>
      </c>
      <c r="L3056" s="58">
        <v>41.317999999999998</v>
      </c>
    </row>
    <row r="3057" spans="2:12" x14ac:dyDescent="0.35">
      <c r="B3057" s="61">
        <v>43726</v>
      </c>
      <c r="C3057" s="58">
        <v>114.5</v>
      </c>
      <c r="D3057" s="58">
        <v>85.349000000000004</v>
      </c>
      <c r="E3057" s="58">
        <v>25.75</v>
      </c>
      <c r="F3057" s="58">
        <v>60.442999999999998</v>
      </c>
      <c r="G3057" s="58">
        <v>21</v>
      </c>
      <c r="H3057" s="58">
        <v>46.05</v>
      </c>
      <c r="I3057" s="58">
        <v>115</v>
      </c>
      <c r="J3057" s="58">
        <v>27.5</v>
      </c>
      <c r="K3057" s="58">
        <v>200</v>
      </c>
      <c r="L3057" s="58">
        <v>41.317999999999998</v>
      </c>
    </row>
    <row r="3058" spans="2:12" x14ac:dyDescent="0.35">
      <c r="B3058" s="61">
        <v>43727</v>
      </c>
      <c r="C3058" s="58">
        <v>116.417</v>
      </c>
      <c r="D3058" s="58">
        <v>85.808000000000007</v>
      </c>
      <c r="E3058" s="58">
        <v>25.65</v>
      </c>
      <c r="F3058" s="58">
        <v>60.043999999999997</v>
      </c>
      <c r="G3058" s="58">
        <v>21</v>
      </c>
      <c r="H3058" s="58">
        <v>45.95</v>
      </c>
      <c r="I3058" s="58">
        <v>115</v>
      </c>
      <c r="J3058" s="58">
        <v>27.4</v>
      </c>
      <c r="K3058" s="58">
        <v>198.3</v>
      </c>
      <c r="L3058" s="58">
        <v>41.18</v>
      </c>
    </row>
    <row r="3059" spans="2:12" x14ac:dyDescent="0.35">
      <c r="B3059" s="61">
        <v>43728</v>
      </c>
      <c r="C3059" s="58">
        <v>116.833</v>
      </c>
      <c r="D3059" s="58">
        <v>85.533000000000001</v>
      </c>
      <c r="E3059" s="58">
        <v>25.65</v>
      </c>
      <c r="F3059" s="58">
        <v>60.487000000000002</v>
      </c>
      <c r="G3059" s="58">
        <v>20.8</v>
      </c>
      <c r="H3059" s="58">
        <v>45.8</v>
      </c>
      <c r="I3059" s="58">
        <v>113.5</v>
      </c>
      <c r="J3059" s="58">
        <v>27.4</v>
      </c>
      <c r="K3059" s="58">
        <v>199</v>
      </c>
      <c r="L3059" s="58">
        <v>41.317999999999998</v>
      </c>
    </row>
    <row r="3060" spans="2:12" x14ac:dyDescent="0.35">
      <c r="B3060" s="61">
        <v>43731</v>
      </c>
      <c r="C3060" s="58">
        <v>117</v>
      </c>
      <c r="D3060" s="58">
        <v>83.605999999999995</v>
      </c>
      <c r="E3060" s="58">
        <v>25.7</v>
      </c>
      <c r="F3060" s="58">
        <v>59.734999999999999</v>
      </c>
      <c r="G3060" s="58">
        <v>20.8</v>
      </c>
      <c r="H3060" s="58">
        <v>45.8</v>
      </c>
      <c r="I3060" s="58">
        <v>118</v>
      </c>
      <c r="J3060" s="58">
        <v>27.2</v>
      </c>
      <c r="K3060" s="58">
        <v>199</v>
      </c>
      <c r="L3060" s="58">
        <v>40.902000000000001</v>
      </c>
    </row>
    <row r="3061" spans="2:12" x14ac:dyDescent="0.35">
      <c r="B3061" s="61">
        <v>43732</v>
      </c>
      <c r="C3061" s="58">
        <v>117.917</v>
      </c>
      <c r="D3061" s="58">
        <v>82.917000000000002</v>
      </c>
      <c r="E3061" s="58">
        <v>25.65</v>
      </c>
      <c r="F3061" s="58">
        <v>59.512999999999998</v>
      </c>
      <c r="G3061" s="58">
        <v>20.8</v>
      </c>
      <c r="H3061" s="58">
        <v>45.05</v>
      </c>
      <c r="I3061" s="58">
        <v>114</v>
      </c>
      <c r="J3061" s="58">
        <v>26.9</v>
      </c>
      <c r="K3061" s="58">
        <v>197.5</v>
      </c>
      <c r="L3061" s="58">
        <v>40.936999999999998</v>
      </c>
    </row>
    <row r="3062" spans="2:12" x14ac:dyDescent="0.35">
      <c r="B3062" s="61">
        <v>43733</v>
      </c>
      <c r="C3062" s="58">
        <v>118.833</v>
      </c>
      <c r="D3062" s="58">
        <v>83.972999999999999</v>
      </c>
      <c r="E3062" s="58">
        <v>25.5</v>
      </c>
      <c r="F3062" s="58">
        <v>59.956000000000003</v>
      </c>
      <c r="G3062" s="58">
        <v>20.8</v>
      </c>
      <c r="H3062" s="58">
        <v>44.9</v>
      </c>
      <c r="I3062" s="58">
        <v>119.9</v>
      </c>
      <c r="J3062" s="58">
        <v>26.9</v>
      </c>
      <c r="K3062" s="58">
        <v>196</v>
      </c>
      <c r="L3062" s="58">
        <v>40.902000000000001</v>
      </c>
    </row>
    <row r="3063" spans="2:12" x14ac:dyDescent="0.35">
      <c r="B3063" s="61">
        <v>43734</v>
      </c>
      <c r="C3063" s="58">
        <v>119</v>
      </c>
      <c r="D3063" s="58">
        <v>83.972999999999999</v>
      </c>
      <c r="E3063" s="58">
        <v>25.15</v>
      </c>
      <c r="F3063" s="58">
        <v>59.292000000000002</v>
      </c>
      <c r="G3063" s="58">
        <v>20.8</v>
      </c>
      <c r="H3063" s="58">
        <v>43.9</v>
      </c>
      <c r="I3063" s="58">
        <v>122</v>
      </c>
      <c r="J3063" s="58">
        <v>26.75</v>
      </c>
      <c r="K3063" s="58">
        <v>198</v>
      </c>
      <c r="L3063" s="58">
        <v>40.936999999999998</v>
      </c>
    </row>
    <row r="3064" spans="2:12" x14ac:dyDescent="0.35">
      <c r="B3064" s="61">
        <v>43735</v>
      </c>
      <c r="C3064" s="58">
        <v>121.667</v>
      </c>
      <c r="D3064" s="58">
        <v>83.927000000000007</v>
      </c>
      <c r="E3064" s="58">
        <v>25.2</v>
      </c>
      <c r="F3064" s="58">
        <v>59.512999999999998</v>
      </c>
      <c r="G3064" s="58">
        <v>20.8</v>
      </c>
      <c r="H3064" s="58">
        <v>44.5</v>
      </c>
      <c r="I3064" s="58">
        <v>122</v>
      </c>
      <c r="J3064" s="58">
        <v>26.95</v>
      </c>
      <c r="K3064" s="58">
        <v>197</v>
      </c>
      <c r="L3064" s="58">
        <v>40.972000000000001</v>
      </c>
    </row>
    <row r="3065" spans="2:12" x14ac:dyDescent="0.35">
      <c r="B3065" s="61">
        <v>43738</v>
      </c>
      <c r="C3065" s="58">
        <v>120.833</v>
      </c>
      <c r="D3065" s="58">
        <v>84.248000000000005</v>
      </c>
      <c r="E3065" s="58">
        <v>25.05</v>
      </c>
      <c r="F3065" s="58">
        <v>59.204000000000001</v>
      </c>
      <c r="G3065" s="58">
        <v>20.8</v>
      </c>
      <c r="H3065" s="58">
        <v>44.4</v>
      </c>
      <c r="I3065" s="58">
        <v>129</v>
      </c>
      <c r="J3065" s="58">
        <v>26.95</v>
      </c>
      <c r="K3065" s="58">
        <v>198</v>
      </c>
      <c r="L3065" s="58">
        <v>40.936999999999998</v>
      </c>
    </row>
    <row r="3066" spans="2:12" x14ac:dyDescent="0.35">
      <c r="B3066" s="61">
        <v>43739</v>
      </c>
      <c r="C3066" s="58">
        <v>119.167</v>
      </c>
      <c r="D3066" s="58">
        <v>85.349000000000004</v>
      </c>
      <c r="E3066" s="58">
        <v>25</v>
      </c>
      <c r="F3066" s="58">
        <v>60.530999999999999</v>
      </c>
      <c r="G3066" s="58">
        <v>20.8</v>
      </c>
      <c r="H3066" s="58">
        <v>43.6</v>
      </c>
      <c r="I3066" s="58">
        <v>129</v>
      </c>
      <c r="J3066" s="58">
        <v>26.5</v>
      </c>
      <c r="K3066" s="58">
        <v>197</v>
      </c>
      <c r="L3066" s="58">
        <v>40.972000000000001</v>
      </c>
    </row>
    <row r="3067" spans="2:12" x14ac:dyDescent="0.35">
      <c r="B3067" s="61">
        <v>43740</v>
      </c>
      <c r="C3067" s="58">
        <v>119.583</v>
      </c>
      <c r="D3067" s="58">
        <v>84.522999999999996</v>
      </c>
      <c r="E3067" s="58">
        <v>25.05</v>
      </c>
      <c r="F3067" s="58">
        <v>59.956000000000003</v>
      </c>
      <c r="G3067" s="58">
        <v>20.8</v>
      </c>
      <c r="H3067" s="58">
        <v>43.6</v>
      </c>
      <c r="I3067" s="58">
        <v>129</v>
      </c>
      <c r="J3067" s="58">
        <v>26.3</v>
      </c>
      <c r="K3067" s="58">
        <v>190</v>
      </c>
      <c r="L3067" s="58">
        <v>40.902000000000001</v>
      </c>
    </row>
    <row r="3068" spans="2:12" x14ac:dyDescent="0.35">
      <c r="B3068" s="61">
        <v>43741</v>
      </c>
      <c r="C3068" s="58">
        <v>114.167</v>
      </c>
      <c r="D3068" s="58">
        <v>84.063999999999993</v>
      </c>
      <c r="E3068" s="58">
        <v>25</v>
      </c>
      <c r="F3068" s="58">
        <v>59.381</v>
      </c>
      <c r="G3068" s="58">
        <v>20.9</v>
      </c>
      <c r="H3068" s="58">
        <v>43.6</v>
      </c>
      <c r="I3068" s="58">
        <v>129</v>
      </c>
      <c r="J3068" s="58">
        <v>26.5</v>
      </c>
      <c r="K3068" s="58">
        <v>194.2</v>
      </c>
      <c r="L3068" s="58">
        <v>40.902000000000001</v>
      </c>
    </row>
    <row r="3069" spans="2:12" x14ac:dyDescent="0.35">
      <c r="B3069" s="61">
        <v>43742</v>
      </c>
      <c r="C3069" s="58">
        <v>115</v>
      </c>
      <c r="D3069" s="58">
        <v>83.239000000000004</v>
      </c>
      <c r="E3069" s="58">
        <v>24.9</v>
      </c>
      <c r="F3069" s="58">
        <v>58.363</v>
      </c>
      <c r="G3069" s="58">
        <v>20.9</v>
      </c>
      <c r="H3069" s="58">
        <v>43.35</v>
      </c>
      <c r="I3069" s="58">
        <v>129</v>
      </c>
      <c r="J3069" s="58">
        <v>26.75</v>
      </c>
      <c r="K3069" s="58">
        <v>190.2</v>
      </c>
      <c r="L3069" s="58">
        <v>40.902000000000001</v>
      </c>
    </row>
    <row r="3070" spans="2:12" x14ac:dyDescent="0.35">
      <c r="B3070" s="61">
        <v>43745</v>
      </c>
      <c r="C3070" s="58">
        <v>119.583</v>
      </c>
      <c r="D3070" s="58">
        <v>85.349000000000004</v>
      </c>
      <c r="E3070" s="58">
        <v>24.9</v>
      </c>
      <c r="F3070" s="58">
        <v>60.177</v>
      </c>
      <c r="G3070" s="58">
        <v>20.9</v>
      </c>
      <c r="H3070" s="58">
        <v>43.5</v>
      </c>
      <c r="I3070" s="58">
        <v>140</v>
      </c>
      <c r="J3070" s="58">
        <v>26.5</v>
      </c>
      <c r="K3070" s="58">
        <v>197.9</v>
      </c>
      <c r="L3070" s="58">
        <v>40.936999999999998</v>
      </c>
    </row>
    <row r="3071" spans="2:12" x14ac:dyDescent="0.35">
      <c r="B3071" s="61">
        <v>43746</v>
      </c>
      <c r="C3071" s="58">
        <v>116.667</v>
      </c>
      <c r="D3071" s="58">
        <v>85.349000000000004</v>
      </c>
      <c r="E3071" s="58">
        <v>25</v>
      </c>
      <c r="F3071" s="58">
        <v>60.177</v>
      </c>
      <c r="G3071" s="58">
        <v>20.5</v>
      </c>
      <c r="H3071" s="58">
        <v>44</v>
      </c>
      <c r="I3071" s="58">
        <v>130</v>
      </c>
      <c r="J3071" s="58">
        <v>27</v>
      </c>
      <c r="K3071" s="58">
        <v>197</v>
      </c>
      <c r="L3071" s="58">
        <v>40.972000000000001</v>
      </c>
    </row>
    <row r="3072" spans="2:12" x14ac:dyDescent="0.35">
      <c r="B3072" s="61">
        <v>43747</v>
      </c>
      <c r="C3072" s="58">
        <v>119.167</v>
      </c>
      <c r="D3072" s="58">
        <v>84.614999999999995</v>
      </c>
      <c r="E3072" s="58">
        <v>25</v>
      </c>
      <c r="F3072" s="58">
        <v>59.558</v>
      </c>
      <c r="G3072" s="58">
        <v>22.25</v>
      </c>
      <c r="H3072" s="58">
        <v>43.05</v>
      </c>
      <c r="I3072" s="58">
        <v>110.2</v>
      </c>
      <c r="J3072" s="58">
        <v>26.15</v>
      </c>
      <c r="K3072" s="58">
        <v>194.6</v>
      </c>
      <c r="L3072" s="58">
        <v>40.936999999999998</v>
      </c>
    </row>
    <row r="3073" spans="2:12" x14ac:dyDescent="0.35">
      <c r="B3073" s="61">
        <v>43748</v>
      </c>
      <c r="C3073" s="58">
        <v>119.5</v>
      </c>
      <c r="D3073" s="58">
        <v>83.972999999999999</v>
      </c>
      <c r="E3073" s="58">
        <v>24.95</v>
      </c>
      <c r="F3073" s="58">
        <v>58.406999999999996</v>
      </c>
      <c r="G3073" s="58">
        <v>22.25</v>
      </c>
      <c r="H3073" s="58">
        <v>42.95</v>
      </c>
      <c r="I3073" s="58">
        <v>110.2</v>
      </c>
      <c r="J3073" s="58">
        <v>26.1</v>
      </c>
      <c r="K3073" s="58">
        <v>191</v>
      </c>
      <c r="L3073" s="58">
        <v>40.902000000000001</v>
      </c>
    </row>
    <row r="3074" spans="2:12" x14ac:dyDescent="0.35">
      <c r="B3074" s="61">
        <v>43749</v>
      </c>
      <c r="C3074" s="58">
        <v>120.833</v>
      </c>
      <c r="D3074" s="58">
        <v>85.394999999999996</v>
      </c>
      <c r="E3074" s="58">
        <v>24.8</v>
      </c>
      <c r="F3074" s="58">
        <v>60</v>
      </c>
      <c r="G3074" s="58">
        <v>22.25</v>
      </c>
      <c r="H3074" s="58">
        <v>43.5</v>
      </c>
      <c r="I3074" s="58">
        <v>111.1</v>
      </c>
      <c r="J3074" s="58">
        <v>26.15</v>
      </c>
      <c r="K3074" s="58">
        <v>199</v>
      </c>
      <c r="L3074" s="58">
        <v>40.902000000000001</v>
      </c>
    </row>
    <row r="3075" spans="2:12" x14ac:dyDescent="0.35">
      <c r="B3075" s="61">
        <v>43752</v>
      </c>
      <c r="C3075" s="58">
        <v>122.5</v>
      </c>
      <c r="D3075" s="58">
        <v>85.302999999999997</v>
      </c>
      <c r="E3075" s="58">
        <v>24.95</v>
      </c>
      <c r="F3075" s="58">
        <v>60.177</v>
      </c>
      <c r="G3075" s="58">
        <v>20.5</v>
      </c>
      <c r="H3075" s="58">
        <v>42.85</v>
      </c>
      <c r="I3075" s="58">
        <v>135</v>
      </c>
      <c r="J3075" s="58">
        <v>26.5</v>
      </c>
      <c r="K3075" s="58">
        <v>198</v>
      </c>
      <c r="L3075" s="58">
        <v>40.902000000000001</v>
      </c>
    </row>
    <row r="3076" spans="2:12" x14ac:dyDescent="0.35">
      <c r="B3076" s="61">
        <v>43753</v>
      </c>
      <c r="C3076" s="58">
        <v>122.75</v>
      </c>
      <c r="D3076" s="58">
        <v>85.715999999999994</v>
      </c>
      <c r="E3076" s="58">
        <v>24.95</v>
      </c>
      <c r="F3076" s="58">
        <v>60.442999999999998</v>
      </c>
      <c r="G3076" s="58">
        <v>21.9</v>
      </c>
      <c r="H3076" s="58">
        <v>43.4</v>
      </c>
      <c r="I3076" s="58">
        <v>136</v>
      </c>
      <c r="J3076" s="58">
        <v>26.1</v>
      </c>
      <c r="K3076" s="58">
        <v>197.5</v>
      </c>
      <c r="L3076" s="58">
        <v>40.936999999999998</v>
      </c>
    </row>
    <row r="3077" spans="2:12" x14ac:dyDescent="0.35">
      <c r="B3077" s="61">
        <v>43754</v>
      </c>
      <c r="C3077" s="58">
        <v>123.75</v>
      </c>
      <c r="D3077" s="58">
        <v>85.441000000000003</v>
      </c>
      <c r="E3077" s="58">
        <v>24.95</v>
      </c>
      <c r="F3077" s="58">
        <v>60.62</v>
      </c>
      <c r="G3077" s="58">
        <v>20.7</v>
      </c>
      <c r="H3077" s="58">
        <v>43</v>
      </c>
      <c r="I3077" s="58">
        <v>135</v>
      </c>
      <c r="J3077" s="58">
        <v>25.9</v>
      </c>
      <c r="K3077" s="58">
        <v>197</v>
      </c>
      <c r="L3077" s="58">
        <v>40.936999999999998</v>
      </c>
    </row>
    <row r="3078" spans="2:12" x14ac:dyDescent="0.35">
      <c r="B3078" s="61">
        <v>43755</v>
      </c>
      <c r="C3078" s="58">
        <v>124.167</v>
      </c>
      <c r="D3078" s="58">
        <v>86.266999999999996</v>
      </c>
      <c r="E3078" s="58">
        <v>25</v>
      </c>
      <c r="F3078" s="58">
        <v>60.177</v>
      </c>
      <c r="G3078" s="58">
        <v>20.7</v>
      </c>
      <c r="H3078" s="58">
        <v>43</v>
      </c>
      <c r="I3078" s="58">
        <v>113.2</v>
      </c>
      <c r="J3078" s="58">
        <v>26.15</v>
      </c>
      <c r="K3078" s="58">
        <v>198.4</v>
      </c>
      <c r="L3078" s="58">
        <v>40.972000000000001</v>
      </c>
    </row>
    <row r="3079" spans="2:12" x14ac:dyDescent="0.35">
      <c r="B3079" s="61">
        <v>43756</v>
      </c>
      <c r="C3079" s="58">
        <v>124.583</v>
      </c>
      <c r="D3079" s="58">
        <v>87.185000000000002</v>
      </c>
      <c r="E3079" s="58">
        <v>24.95</v>
      </c>
      <c r="F3079" s="58">
        <v>60.884999999999998</v>
      </c>
      <c r="G3079" s="58">
        <v>22.55</v>
      </c>
      <c r="H3079" s="58">
        <v>43.55</v>
      </c>
      <c r="I3079" s="58">
        <v>116.1</v>
      </c>
      <c r="J3079" s="58">
        <v>26</v>
      </c>
      <c r="K3079" s="58">
        <v>200</v>
      </c>
      <c r="L3079" s="58">
        <v>40.902000000000001</v>
      </c>
    </row>
    <row r="3080" spans="2:12" x14ac:dyDescent="0.35">
      <c r="B3080" s="61">
        <v>43759</v>
      </c>
      <c r="C3080" s="58">
        <v>121.333</v>
      </c>
      <c r="D3080" s="58">
        <v>87.277000000000001</v>
      </c>
      <c r="E3080" s="58">
        <v>24.95</v>
      </c>
      <c r="F3080" s="58">
        <v>62.743000000000002</v>
      </c>
      <c r="G3080" s="58">
        <v>22.55</v>
      </c>
      <c r="H3080" s="58">
        <v>43.85</v>
      </c>
      <c r="I3080" s="58">
        <v>116.1</v>
      </c>
      <c r="J3080" s="58">
        <v>26.8</v>
      </c>
      <c r="K3080" s="58">
        <v>199.5</v>
      </c>
      <c r="L3080" s="58">
        <v>40.902000000000001</v>
      </c>
    </row>
    <row r="3081" spans="2:12" x14ac:dyDescent="0.35">
      <c r="B3081" s="61">
        <v>43760</v>
      </c>
      <c r="C3081" s="58">
        <v>124.083</v>
      </c>
      <c r="D3081" s="58">
        <v>87.644000000000005</v>
      </c>
      <c r="E3081" s="58">
        <v>24.95</v>
      </c>
      <c r="F3081" s="58">
        <v>62.655000000000001</v>
      </c>
      <c r="G3081" s="58">
        <v>20.7</v>
      </c>
      <c r="H3081" s="58">
        <v>44</v>
      </c>
      <c r="I3081" s="58">
        <v>116.6</v>
      </c>
      <c r="J3081" s="58">
        <v>26.25</v>
      </c>
      <c r="K3081" s="58">
        <v>199</v>
      </c>
      <c r="L3081" s="58">
        <v>41.076000000000001</v>
      </c>
    </row>
    <row r="3082" spans="2:12" x14ac:dyDescent="0.35">
      <c r="B3082" s="61">
        <v>43761</v>
      </c>
      <c r="C3082" s="58">
        <v>123.667</v>
      </c>
      <c r="D3082" s="58">
        <v>89.570999999999998</v>
      </c>
      <c r="E3082" s="58">
        <v>24.95</v>
      </c>
      <c r="F3082" s="58">
        <v>63.628</v>
      </c>
      <c r="G3082" s="58">
        <v>20.7</v>
      </c>
      <c r="H3082" s="58">
        <v>45</v>
      </c>
      <c r="I3082" s="58">
        <v>130</v>
      </c>
      <c r="J3082" s="58">
        <v>26.15</v>
      </c>
      <c r="K3082" s="58">
        <v>202</v>
      </c>
      <c r="L3082" s="58">
        <v>41.006</v>
      </c>
    </row>
    <row r="3083" spans="2:12" x14ac:dyDescent="0.35">
      <c r="B3083" s="61">
        <v>43762</v>
      </c>
      <c r="C3083" s="58">
        <v>122.333</v>
      </c>
      <c r="D3083" s="58">
        <v>89.02</v>
      </c>
      <c r="E3083" s="58">
        <v>24.95</v>
      </c>
      <c r="F3083" s="58">
        <v>63.363</v>
      </c>
      <c r="G3083" s="58">
        <v>20.7</v>
      </c>
      <c r="H3083" s="58">
        <v>44.5</v>
      </c>
      <c r="I3083" s="58">
        <v>131</v>
      </c>
      <c r="J3083" s="58">
        <v>26.1</v>
      </c>
      <c r="K3083" s="58">
        <v>200</v>
      </c>
      <c r="L3083" s="58">
        <v>41.040999999999997</v>
      </c>
    </row>
    <row r="3084" spans="2:12" x14ac:dyDescent="0.35">
      <c r="B3084" s="61">
        <v>43763</v>
      </c>
      <c r="C3084" s="58">
        <v>124.417</v>
      </c>
      <c r="D3084" s="58">
        <v>89.158000000000001</v>
      </c>
      <c r="E3084" s="58">
        <v>24.9</v>
      </c>
      <c r="F3084" s="58">
        <v>62.832000000000001</v>
      </c>
      <c r="G3084" s="58">
        <v>20.7</v>
      </c>
      <c r="H3084" s="58">
        <v>44.55</v>
      </c>
      <c r="I3084" s="58">
        <v>116.7</v>
      </c>
      <c r="J3084" s="58">
        <v>26.2</v>
      </c>
      <c r="K3084" s="58">
        <v>201</v>
      </c>
      <c r="L3084" s="58">
        <v>40.972000000000001</v>
      </c>
    </row>
    <row r="3085" spans="2:12" x14ac:dyDescent="0.35">
      <c r="B3085" s="61">
        <v>43766</v>
      </c>
      <c r="C3085" s="58">
        <v>123.167</v>
      </c>
      <c r="D3085" s="58">
        <v>90.855999999999995</v>
      </c>
      <c r="E3085" s="58">
        <v>25</v>
      </c>
      <c r="F3085" s="58">
        <v>63.406999999999996</v>
      </c>
      <c r="G3085" s="58">
        <v>21.75</v>
      </c>
      <c r="H3085" s="58">
        <v>43.9</v>
      </c>
      <c r="I3085" s="58">
        <v>130.1</v>
      </c>
      <c r="J3085" s="58">
        <v>25.9</v>
      </c>
      <c r="K3085" s="58">
        <v>203</v>
      </c>
      <c r="L3085" s="58">
        <v>41.040999999999997</v>
      </c>
    </row>
    <row r="3086" spans="2:12" x14ac:dyDescent="0.35">
      <c r="B3086" s="61">
        <v>43767</v>
      </c>
      <c r="C3086" s="58">
        <v>126.667</v>
      </c>
      <c r="D3086" s="58">
        <v>90.855999999999995</v>
      </c>
      <c r="E3086" s="58">
        <v>25.05</v>
      </c>
      <c r="F3086" s="58">
        <v>65.349999999999994</v>
      </c>
      <c r="G3086" s="58">
        <v>21.75</v>
      </c>
      <c r="H3086" s="58">
        <v>44</v>
      </c>
      <c r="I3086" s="58">
        <v>130</v>
      </c>
      <c r="J3086" s="58">
        <v>25.9</v>
      </c>
      <c r="K3086" s="58">
        <v>203.6</v>
      </c>
      <c r="L3086" s="58">
        <v>41.63</v>
      </c>
    </row>
    <row r="3087" spans="2:12" x14ac:dyDescent="0.35">
      <c r="B3087" s="61">
        <v>43768</v>
      </c>
      <c r="C3087" s="58">
        <v>126.75</v>
      </c>
      <c r="D3087" s="58">
        <v>90.902000000000001</v>
      </c>
      <c r="E3087" s="58">
        <v>25.35</v>
      </c>
      <c r="F3087" s="58">
        <v>66</v>
      </c>
      <c r="G3087" s="58">
        <v>20.6</v>
      </c>
      <c r="H3087" s="58">
        <v>43.95</v>
      </c>
      <c r="I3087" s="58">
        <v>116.9</v>
      </c>
      <c r="J3087" s="58">
        <v>25.8</v>
      </c>
      <c r="K3087" s="58">
        <v>204</v>
      </c>
      <c r="L3087" s="58">
        <v>41.664999999999999</v>
      </c>
    </row>
    <row r="3088" spans="2:12" x14ac:dyDescent="0.35">
      <c r="B3088" s="61">
        <v>43769</v>
      </c>
      <c r="C3088" s="58">
        <v>129.75</v>
      </c>
      <c r="D3088" s="58">
        <v>91.682000000000002</v>
      </c>
      <c r="E3088" s="58">
        <v>25.35</v>
      </c>
      <c r="F3088" s="58">
        <v>67.45</v>
      </c>
      <c r="G3088" s="58">
        <v>20.6</v>
      </c>
      <c r="H3088" s="58">
        <v>43.9</v>
      </c>
      <c r="I3088" s="58">
        <v>117.4</v>
      </c>
      <c r="J3088" s="58">
        <v>25.65</v>
      </c>
      <c r="K3088" s="58">
        <v>205</v>
      </c>
      <c r="L3088" s="58">
        <v>41.63</v>
      </c>
    </row>
    <row r="3089" spans="2:12" x14ac:dyDescent="0.35">
      <c r="B3089" s="61">
        <v>43770</v>
      </c>
      <c r="C3089" s="58">
        <v>129.083</v>
      </c>
      <c r="D3089" s="58">
        <v>89.02</v>
      </c>
      <c r="E3089" s="58">
        <v>25.2</v>
      </c>
      <c r="F3089" s="58">
        <v>67.599999999999994</v>
      </c>
      <c r="G3089" s="58">
        <v>20.6</v>
      </c>
      <c r="H3089" s="58">
        <v>44.9</v>
      </c>
      <c r="I3089" s="58">
        <v>117.4</v>
      </c>
      <c r="J3089" s="58">
        <v>25.7</v>
      </c>
      <c r="K3089" s="58">
        <v>199.2</v>
      </c>
      <c r="L3089" s="58">
        <v>41.7</v>
      </c>
    </row>
    <row r="3090" spans="2:12" x14ac:dyDescent="0.35">
      <c r="B3090" s="61">
        <v>43773</v>
      </c>
      <c r="C3090" s="58">
        <v>129.083</v>
      </c>
      <c r="D3090" s="58">
        <v>89.02</v>
      </c>
      <c r="E3090" s="58">
        <v>25.2</v>
      </c>
      <c r="F3090" s="58">
        <v>67.599999999999994</v>
      </c>
      <c r="G3090" s="58">
        <v>20.6</v>
      </c>
      <c r="H3090" s="58">
        <v>44.9</v>
      </c>
      <c r="I3090" s="58">
        <v>117.4</v>
      </c>
      <c r="J3090" s="58">
        <v>25.7</v>
      </c>
      <c r="K3090" s="58">
        <v>199.2</v>
      </c>
      <c r="L3090" s="58">
        <v>41.7</v>
      </c>
    </row>
    <row r="3091" spans="2:12" x14ac:dyDescent="0.35">
      <c r="B3091" s="61">
        <v>43774</v>
      </c>
      <c r="C3091" s="58">
        <v>133.25</v>
      </c>
      <c r="D3091" s="58">
        <v>89.296000000000006</v>
      </c>
      <c r="E3091" s="58">
        <v>25.3</v>
      </c>
      <c r="F3091" s="58">
        <v>66.400000000000006</v>
      </c>
      <c r="G3091" s="58">
        <v>20.6</v>
      </c>
      <c r="H3091" s="58">
        <v>45.4</v>
      </c>
      <c r="I3091" s="58">
        <v>130</v>
      </c>
      <c r="J3091" s="58">
        <v>26</v>
      </c>
      <c r="K3091" s="58">
        <v>204</v>
      </c>
      <c r="L3091" s="58">
        <v>42.289000000000001</v>
      </c>
    </row>
    <row r="3092" spans="2:12" x14ac:dyDescent="0.35">
      <c r="B3092" s="61">
        <v>43775</v>
      </c>
      <c r="C3092" s="58">
        <v>133.333</v>
      </c>
      <c r="D3092" s="58">
        <v>91.772999999999996</v>
      </c>
      <c r="E3092" s="58">
        <v>25.4</v>
      </c>
      <c r="F3092" s="58">
        <v>68</v>
      </c>
      <c r="G3092" s="58">
        <v>20.6</v>
      </c>
      <c r="H3092" s="58">
        <v>45.65</v>
      </c>
      <c r="I3092" s="58">
        <v>116.6</v>
      </c>
      <c r="J3092" s="58">
        <v>25.95</v>
      </c>
      <c r="K3092" s="58">
        <v>203.2</v>
      </c>
      <c r="L3092" s="58">
        <v>42.116</v>
      </c>
    </row>
    <row r="3093" spans="2:12" x14ac:dyDescent="0.35">
      <c r="B3093" s="61">
        <v>43776</v>
      </c>
      <c r="C3093" s="58">
        <v>131.667</v>
      </c>
      <c r="D3093" s="58">
        <v>88.653000000000006</v>
      </c>
      <c r="E3093" s="58">
        <v>25.7</v>
      </c>
      <c r="F3093" s="58">
        <v>67.55</v>
      </c>
      <c r="G3093" s="58">
        <v>20.6</v>
      </c>
      <c r="H3093" s="58">
        <v>45</v>
      </c>
      <c r="I3093" s="58">
        <v>116.6</v>
      </c>
      <c r="J3093" s="58">
        <v>25.9</v>
      </c>
      <c r="K3093" s="58">
        <v>202</v>
      </c>
      <c r="L3093" s="58">
        <v>42.289000000000001</v>
      </c>
    </row>
    <row r="3094" spans="2:12" x14ac:dyDescent="0.35">
      <c r="B3094" s="61">
        <v>43777</v>
      </c>
      <c r="C3094" s="58">
        <v>132.917</v>
      </c>
      <c r="D3094" s="58">
        <v>88.424000000000007</v>
      </c>
      <c r="E3094" s="58">
        <v>25.65</v>
      </c>
      <c r="F3094" s="58">
        <v>67.650000000000006</v>
      </c>
      <c r="G3094" s="58">
        <v>20.6</v>
      </c>
      <c r="H3094" s="58">
        <v>44.95</v>
      </c>
      <c r="I3094" s="58">
        <v>116.9</v>
      </c>
      <c r="J3094" s="58">
        <v>25.9</v>
      </c>
      <c r="K3094" s="58">
        <v>203</v>
      </c>
      <c r="L3094" s="58">
        <v>42.22</v>
      </c>
    </row>
    <row r="3095" spans="2:12" x14ac:dyDescent="0.35">
      <c r="B3095" s="61">
        <v>43780</v>
      </c>
      <c r="C3095" s="58">
        <v>132.917</v>
      </c>
      <c r="D3095" s="58">
        <v>89.478999999999999</v>
      </c>
      <c r="E3095" s="58">
        <v>25.45</v>
      </c>
      <c r="F3095" s="58">
        <v>67.55</v>
      </c>
      <c r="G3095" s="58">
        <v>20.6</v>
      </c>
      <c r="H3095" s="58">
        <v>45.05</v>
      </c>
      <c r="I3095" s="58">
        <v>116.9</v>
      </c>
      <c r="J3095" s="58">
        <v>25.85</v>
      </c>
      <c r="K3095" s="58">
        <v>203</v>
      </c>
      <c r="L3095" s="58">
        <v>41.664999999999999</v>
      </c>
    </row>
    <row r="3096" spans="2:12" x14ac:dyDescent="0.35">
      <c r="B3096" s="61">
        <v>43781</v>
      </c>
      <c r="C3096" s="58">
        <v>129.167</v>
      </c>
      <c r="D3096" s="58">
        <v>89.938000000000002</v>
      </c>
      <c r="E3096" s="58">
        <v>25.1</v>
      </c>
      <c r="F3096" s="58">
        <v>68.400000000000006</v>
      </c>
      <c r="G3096" s="58">
        <v>20.6</v>
      </c>
      <c r="H3096" s="58">
        <v>44.6</v>
      </c>
      <c r="I3096" s="58">
        <v>116.8</v>
      </c>
      <c r="J3096" s="58">
        <v>25.8</v>
      </c>
      <c r="K3096" s="58">
        <v>200</v>
      </c>
      <c r="L3096" s="58">
        <v>41.595999999999997</v>
      </c>
    </row>
    <row r="3097" spans="2:12" x14ac:dyDescent="0.35">
      <c r="B3097" s="61">
        <v>43782</v>
      </c>
      <c r="C3097" s="58">
        <v>130.333</v>
      </c>
      <c r="D3097" s="58">
        <v>88.561000000000007</v>
      </c>
      <c r="E3097" s="58">
        <v>25.1</v>
      </c>
      <c r="F3097" s="58">
        <v>68.400000000000006</v>
      </c>
      <c r="G3097" s="58">
        <v>20.6</v>
      </c>
      <c r="H3097" s="58">
        <v>44.5</v>
      </c>
      <c r="I3097" s="58">
        <v>116.5</v>
      </c>
      <c r="J3097" s="58">
        <v>25.75</v>
      </c>
      <c r="K3097" s="58">
        <v>195.5</v>
      </c>
      <c r="L3097" s="58">
        <v>41.768999999999998</v>
      </c>
    </row>
    <row r="3098" spans="2:12" x14ac:dyDescent="0.35">
      <c r="B3098" s="61">
        <v>43783</v>
      </c>
      <c r="C3098" s="58">
        <v>129.417</v>
      </c>
      <c r="D3098" s="58">
        <v>87.185000000000002</v>
      </c>
      <c r="E3098" s="58">
        <v>25.15</v>
      </c>
      <c r="F3098" s="58">
        <v>67.650000000000006</v>
      </c>
      <c r="G3098" s="58">
        <v>20.6</v>
      </c>
      <c r="H3098" s="58">
        <v>44.3</v>
      </c>
      <c r="I3098" s="58">
        <v>116.5</v>
      </c>
      <c r="J3098" s="58">
        <v>25.8</v>
      </c>
      <c r="K3098" s="58">
        <v>195.3</v>
      </c>
      <c r="L3098" s="58">
        <v>41.664999999999999</v>
      </c>
    </row>
    <row r="3099" spans="2:12" x14ac:dyDescent="0.35">
      <c r="B3099" s="61">
        <v>43784</v>
      </c>
      <c r="C3099" s="58">
        <v>130</v>
      </c>
      <c r="D3099" s="58">
        <v>86.450999999999993</v>
      </c>
      <c r="E3099" s="58">
        <v>25.25</v>
      </c>
      <c r="F3099" s="58">
        <v>68</v>
      </c>
      <c r="G3099" s="58">
        <v>20.6</v>
      </c>
      <c r="H3099" s="58">
        <v>43.9</v>
      </c>
      <c r="I3099" s="58">
        <v>116.3</v>
      </c>
      <c r="J3099" s="58">
        <v>25.7</v>
      </c>
      <c r="K3099" s="58">
        <v>195.9</v>
      </c>
      <c r="L3099" s="58">
        <v>41.595999999999997</v>
      </c>
    </row>
    <row r="3100" spans="2:12" x14ac:dyDescent="0.35">
      <c r="B3100" s="61">
        <v>43787</v>
      </c>
      <c r="C3100" s="58">
        <v>130</v>
      </c>
      <c r="D3100" s="58">
        <v>88.102000000000004</v>
      </c>
      <c r="E3100" s="58">
        <v>25.35</v>
      </c>
      <c r="F3100" s="58">
        <v>67.900000000000006</v>
      </c>
      <c r="G3100" s="58">
        <v>20.6</v>
      </c>
      <c r="H3100" s="58">
        <v>43.25</v>
      </c>
      <c r="I3100" s="58">
        <v>116.3</v>
      </c>
      <c r="J3100" s="58">
        <v>25.7</v>
      </c>
      <c r="K3100" s="58">
        <v>200</v>
      </c>
      <c r="L3100" s="58">
        <v>41.595999999999997</v>
      </c>
    </row>
    <row r="3101" spans="2:12" x14ac:dyDescent="0.35">
      <c r="B3101" s="61">
        <v>43788</v>
      </c>
      <c r="C3101" s="58">
        <v>129.167</v>
      </c>
      <c r="D3101" s="58">
        <v>87.644000000000005</v>
      </c>
      <c r="E3101" s="58">
        <v>25.25</v>
      </c>
      <c r="F3101" s="58">
        <v>67.3</v>
      </c>
      <c r="G3101" s="58">
        <v>20.6</v>
      </c>
      <c r="H3101" s="58">
        <v>42.9</v>
      </c>
      <c r="I3101" s="58">
        <v>116.3</v>
      </c>
      <c r="J3101" s="58">
        <v>25.45</v>
      </c>
      <c r="K3101" s="58">
        <v>200.6</v>
      </c>
      <c r="L3101" s="58">
        <v>40.902000000000001</v>
      </c>
    </row>
    <row r="3102" spans="2:12" x14ac:dyDescent="0.35">
      <c r="B3102" s="61">
        <v>43789</v>
      </c>
      <c r="C3102" s="58">
        <v>131.167</v>
      </c>
      <c r="D3102" s="58">
        <v>86.266999999999996</v>
      </c>
      <c r="E3102" s="58">
        <v>25.2</v>
      </c>
      <c r="F3102" s="58">
        <v>67.900000000000006</v>
      </c>
      <c r="G3102" s="58">
        <v>20.6</v>
      </c>
      <c r="H3102" s="58">
        <v>42</v>
      </c>
      <c r="I3102" s="58">
        <v>110.4</v>
      </c>
      <c r="J3102" s="58">
        <v>25.9</v>
      </c>
      <c r="K3102" s="58">
        <v>203.8</v>
      </c>
      <c r="L3102" s="58">
        <v>41.076000000000001</v>
      </c>
    </row>
    <row r="3103" spans="2:12" x14ac:dyDescent="0.35">
      <c r="B3103" s="61">
        <v>43790</v>
      </c>
      <c r="C3103" s="58">
        <v>131.5</v>
      </c>
      <c r="D3103" s="58">
        <v>85.349000000000004</v>
      </c>
      <c r="E3103" s="58">
        <v>25.3</v>
      </c>
      <c r="F3103" s="58">
        <v>67.5</v>
      </c>
      <c r="G3103" s="58">
        <v>20.6</v>
      </c>
      <c r="H3103" s="58">
        <v>41.75</v>
      </c>
      <c r="I3103" s="58">
        <v>110.4</v>
      </c>
      <c r="J3103" s="58">
        <v>25.45</v>
      </c>
      <c r="K3103" s="58">
        <v>203</v>
      </c>
      <c r="L3103" s="58">
        <v>41.249000000000002</v>
      </c>
    </row>
    <row r="3104" spans="2:12" x14ac:dyDescent="0.35">
      <c r="B3104" s="61">
        <v>43791</v>
      </c>
      <c r="C3104" s="58">
        <v>128.583</v>
      </c>
      <c r="D3104" s="58">
        <v>83.421999999999997</v>
      </c>
      <c r="E3104" s="58">
        <v>25.15</v>
      </c>
      <c r="F3104" s="58">
        <v>66.95</v>
      </c>
      <c r="G3104" s="58">
        <v>20.65</v>
      </c>
      <c r="H3104" s="58">
        <v>41.2</v>
      </c>
      <c r="I3104" s="58">
        <v>110.4</v>
      </c>
      <c r="J3104" s="58">
        <v>25.4</v>
      </c>
      <c r="K3104" s="58">
        <v>201</v>
      </c>
      <c r="L3104" s="58">
        <v>40.902000000000001</v>
      </c>
    </row>
    <row r="3105" spans="2:12" x14ac:dyDescent="0.35">
      <c r="B3105" s="61">
        <v>43794</v>
      </c>
      <c r="C3105" s="58">
        <v>126.667</v>
      </c>
      <c r="D3105" s="58">
        <v>82.962999999999994</v>
      </c>
      <c r="E3105" s="58">
        <v>25.05</v>
      </c>
      <c r="F3105" s="58">
        <v>68.400000000000006</v>
      </c>
      <c r="G3105" s="58">
        <v>20.9</v>
      </c>
      <c r="H3105" s="58">
        <v>40.6</v>
      </c>
      <c r="I3105" s="58">
        <v>110.4</v>
      </c>
      <c r="J3105" s="58">
        <v>24.9</v>
      </c>
      <c r="K3105" s="58">
        <v>201</v>
      </c>
      <c r="L3105" s="58">
        <v>41.595999999999997</v>
      </c>
    </row>
    <row r="3106" spans="2:12" x14ac:dyDescent="0.35">
      <c r="B3106" s="61">
        <v>43795</v>
      </c>
      <c r="C3106" s="58">
        <v>125</v>
      </c>
      <c r="D3106" s="58">
        <v>82.596000000000004</v>
      </c>
      <c r="E3106" s="58">
        <v>25.1</v>
      </c>
      <c r="F3106" s="58">
        <v>68</v>
      </c>
      <c r="G3106" s="58">
        <v>20.9</v>
      </c>
      <c r="H3106" s="58">
        <v>39.700000000000003</v>
      </c>
      <c r="I3106" s="58">
        <v>110.4</v>
      </c>
      <c r="J3106" s="58">
        <v>24.85</v>
      </c>
      <c r="K3106" s="58">
        <v>202</v>
      </c>
      <c r="L3106" s="58">
        <v>40.902000000000001</v>
      </c>
    </row>
    <row r="3107" spans="2:12" x14ac:dyDescent="0.35">
      <c r="B3107" s="61">
        <v>43796</v>
      </c>
      <c r="C3107" s="58">
        <v>125</v>
      </c>
      <c r="D3107" s="58">
        <v>79.843000000000004</v>
      </c>
      <c r="E3107" s="58">
        <v>25</v>
      </c>
      <c r="F3107" s="58">
        <v>67.5</v>
      </c>
      <c r="G3107" s="58">
        <v>20.9</v>
      </c>
      <c r="H3107" s="58">
        <v>39.75</v>
      </c>
      <c r="I3107" s="58">
        <v>110.4</v>
      </c>
      <c r="J3107" s="58">
        <v>24.8</v>
      </c>
      <c r="K3107" s="58">
        <v>202</v>
      </c>
      <c r="L3107" s="58">
        <v>40.936999999999998</v>
      </c>
    </row>
    <row r="3108" spans="2:12" x14ac:dyDescent="0.35">
      <c r="B3108" s="61">
        <v>43797</v>
      </c>
      <c r="C3108" s="58">
        <v>130.833</v>
      </c>
      <c r="D3108" s="58">
        <v>81.540999999999997</v>
      </c>
      <c r="E3108" s="58">
        <v>25.1</v>
      </c>
      <c r="F3108" s="58">
        <v>68.45</v>
      </c>
      <c r="G3108" s="58">
        <v>20.55</v>
      </c>
      <c r="H3108" s="58">
        <v>39.15</v>
      </c>
      <c r="I3108" s="58">
        <v>112.1</v>
      </c>
      <c r="J3108" s="58">
        <v>24.8</v>
      </c>
      <c r="K3108" s="58">
        <v>204</v>
      </c>
      <c r="L3108" s="58">
        <v>41.283999999999999</v>
      </c>
    </row>
    <row r="3109" spans="2:12" x14ac:dyDescent="0.35">
      <c r="B3109" s="61">
        <v>43798</v>
      </c>
      <c r="C3109" s="58">
        <v>128.333</v>
      </c>
      <c r="D3109" s="58">
        <v>80.760999999999996</v>
      </c>
      <c r="E3109" s="58">
        <v>25.2</v>
      </c>
      <c r="F3109" s="58">
        <v>68.2</v>
      </c>
      <c r="G3109" s="58">
        <v>20.55</v>
      </c>
      <c r="H3109" s="58">
        <v>38.200000000000003</v>
      </c>
      <c r="I3109" s="58">
        <v>112.1</v>
      </c>
      <c r="J3109" s="58">
        <v>24.85</v>
      </c>
      <c r="K3109" s="58">
        <v>204</v>
      </c>
      <c r="L3109" s="58">
        <v>40.902000000000001</v>
      </c>
    </row>
    <row r="3110" spans="2:12" x14ac:dyDescent="0.35">
      <c r="B3110" s="61">
        <v>43801</v>
      </c>
      <c r="C3110" s="58">
        <v>126.5</v>
      </c>
      <c r="D3110" s="58">
        <v>78.879000000000005</v>
      </c>
      <c r="E3110" s="58">
        <v>25.1</v>
      </c>
      <c r="F3110" s="58">
        <v>66.25</v>
      </c>
      <c r="G3110" s="58">
        <v>22.15</v>
      </c>
      <c r="H3110" s="58">
        <v>37.5</v>
      </c>
      <c r="I3110" s="58">
        <v>112.1</v>
      </c>
      <c r="J3110" s="58">
        <v>24.75</v>
      </c>
      <c r="K3110" s="58">
        <v>205</v>
      </c>
      <c r="L3110" s="58">
        <v>41.283999999999999</v>
      </c>
    </row>
    <row r="3111" spans="2:12" x14ac:dyDescent="0.35">
      <c r="B3111" s="61">
        <v>43802</v>
      </c>
      <c r="C3111" s="58">
        <v>131.667</v>
      </c>
      <c r="D3111" s="58">
        <v>79.292000000000002</v>
      </c>
      <c r="E3111" s="58">
        <v>25.05</v>
      </c>
      <c r="F3111" s="58">
        <v>67.5</v>
      </c>
      <c r="G3111" s="58">
        <v>22.15</v>
      </c>
      <c r="H3111" s="58">
        <v>36.700000000000003</v>
      </c>
      <c r="I3111" s="58">
        <v>112.1</v>
      </c>
      <c r="J3111" s="58">
        <v>24.5</v>
      </c>
      <c r="K3111" s="58">
        <v>206</v>
      </c>
      <c r="L3111" s="58">
        <v>40.902000000000001</v>
      </c>
    </row>
    <row r="3112" spans="2:12" x14ac:dyDescent="0.35">
      <c r="B3112" s="61">
        <v>43803</v>
      </c>
      <c r="C3112" s="58">
        <v>132.083</v>
      </c>
      <c r="D3112" s="58">
        <v>80.072000000000003</v>
      </c>
      <c r="E3112" s="58">
        <v>25.05</v>
      </c>
      <c r="F3112" s="58">
        <v>67.2</v>
      </c>
      <c r="G3112" s="58">
        <v>22.15</v>
      </c>
      <c r="H3112" s="58">
        <v>37.6</v>
      </c>
      <c r="I3112" s="58">
        <v>112.1</v>
      </c>
      <c r="J3112" s="58">
        <v>24.7</v>
      </c>
      <c r="K3112" s="58">
        <v>202</v>
      </c>
      <c r="L3112" s="58">
        <v>40.902000000000001</v>
      </c>
    </row>
    <row r="3113" spans="2:12" x14ac:dyDescent="0.35">
      <c r="B3113" s="61">
        <v>43804</v>
      </c>
      <c r="C3113" s="58">
        <v>132.083</v>
      </c>
      <c r="D3113" s="58">
        <v>81.677999999999997</v>
      </c>
      <c r="E3113" s="58">
        <v>25.1</v>
      </c>
      <c r="F3113" s="58">
        <v>68.2</v>
      </c>
      <c r="G3113" s="58">
        <v>22.15</v>
      </c>
      <c r="H3113" s="58">
        <v>37</v>
      </c>
      <c r="I3113" s="58">
        <v>112.1</v>
      </c>
      <c r="J3113" s="58">
        <v>24.6</v>
      </c>
      <c r="K3113" s="58">
        <v>199.6</v>
      </c>
      <c r="L3113" s="58">
        <v>40.521000000000001</v>
      </c>
    </row>
    <row r="3114" spans="2:12" x14ac:dyDescent="0.35">
      <c r="B3114" s="61">
        <v>43805</v>
      </c>
      <c r="C3114" s="58">
        <v>131.667</v>
      </c>
      <c r="D3114" s="58">
        <v>82.55</v>
      </c>
      <c r="E3114" s="58">
        <v>25</v>
      </c>
      <c r="F3114" s="58">
        <v>68</v>
      </c>
      <c r="G3114" s="58">
        <v>20.5</v>
      </c>
      <c r="H3114" s="58">
        <v>36.799999999999997</v>
      </c>
      <c r="I3114" s="58">
        <v>112.1</v>
      </c>
      <c r="J3114" s="58">
        <v>24.4</v>
      </c>
      <c r="K3114" s="58">
        <v>197.9</v>
      </c>
      <c r="L3114" s="58">
        <v>40.347999999999999</v>
      </c>
    </row>
    <row r="3115" spans="2:12" x14ac:dyDescent="0.35">
      <c r="B3115" s="61">
        <v>43808</v>
      </c>
      <c r="C3115" s="58">
        <v>130.417</v>
      </c>
      <c r="D3115" s="58">
        <v>81.677999999999997</v>
      </c>
      <c r="E3115" s="58">
        <v>25</v>
      </c>
      <c r="F3115" s="58">
        <v>67.95</v>
      </c>
      <c r="G3115" s="58">
        <v>20.5</v>
      </c>
      <c r="H3115" s="58">
        <v>35.799999999999997</v>
      </c>
      <c r="I3115" s="58">
        <v>112.1</v>
      </c>
      <c r="J3115" s="58">
        <v>24.3</v>
      </c>
      <c r="K3115" s="58">
        <v>195.8</v>
      </c>
      <c r="L3115" s="58">
        <v>40.209000000000003</v>
      </c>
    </row>
    <row r="3116" spans="2:12" x14ac:dyDescent="0.35">
      <c r="B3116" s="61">
        <v>43809</v>
      </c>
      <c r="C3116" s="58">
        <v>133.333</v>
      </c>
      <c r="D3116" s="58">
        <v>81.677999999999997</v>
      </c>
      <c r="E3116" s="58">
        <v>24.9</v>
      </c>
      <c r="F3116" s="58">
        <v>68.2</v>
      </c>
      <c r="G3116" s="58">
        <v>20.5</v>
      </c>
      <c r="H3116" s="58">
        <v>35.549999999999997</v>
      </c>
      <c r="I3116" s="58">
        <v>112.1</v>
      </c>
      <c r="J3116" s="58">
        <v>24.25</v>
      </c>
      <c r="K3116" s="58">
        <v>199.6</v>
      </c>
      <c r="L3116" s="58">
        <v>40.485999999999997</v>
      </c>
    </row>
    <row r="3117" spans="2:12" x14ac:dyDescent="0.35">
      <c r="B3117" s="61">
        <v>43810</v>
      </c>
      <c r="C3117" s="58">
        <v>133.25</v>
      </c>
      <c r="D3117" s="58">
        <v>79.384</v>
      </c>
      <c r="E3117" s="58">
        <v>25</v>
      </c>
      <c r="F3117" s="58">
        <v>67</v>
      </c>
      <c r="G3117" s="58">
        <v>20.5</v>
      </c>
      <c r="H3117" s="58">
        <v>35.65</v>
      </c>
      <c r="I3117" s="58">
        <v>112.1</v>
      </c>
      <c r="J3117" s="58">
        <v>24</v>
      </c>
      <c r="K3117" s="58">
        <v>196</v>
      </c>
      <c r="L3117" s="58">
        <v>39.862000000000002</v>
      </c>
    </row>
    <row r="3118" spans="2:12" x14ac:dyDescent="0.35">
      <c r="B3118" s="61">
        <v>43811</v>
      </c>
      <c r="C3118" s="58">
        <v>131.583</v>
      </c>
      <c r="D3118" s="58">
        <v>81.677999999999997</v>
      </c>
      <c r="E3118" s="58">
        <v>25</v>
      </c>
      <c r="F3118" s="58">
        <v>68.2</v>
      </c>
      <c r="G3118" s="58">
        <v>20.5</v>
      </c>
      <c r="H3118" s="58">
        <v>36.299999999999997</v>
      </c>
      <c r="I3118" s="58">
        <v>112.1</v>
      </c>
      <c r="J3118" s="58">
        <v>23.95</v>
      </c>
      <c r="K3118" s="58">
        <v>199.5</v>
      </c>
      <c r="L3118" s="58">
        <v>39.862000000000002</v>
      </c>
    </row>
    <row r="3119" spans="2:12" x14ac:dyDescent="0.35">
      <c r="B3119" s="61">
        <v>43812</v>
      </c>
      <c r="C3119" s="58">
        <v>132.333</v>
      </c>
      <c r="D3119" s="58">
        <v>83.055000000000007</v>
      </c>
      <c r="E3119" s="58">
        <v>25</v>
      </c>
      <c r="F3119" s="58">
        <v>66.2</v>
      </c>
      <c r="G3119" s="58">
        <v>20.5</v>
      </c>
      <c r="H3119" s="58">
        <v>36.9</v>
      </c>
      <c r="I3119" s="58">
        <v>112.1</v>
      </c>
      <c r="J3119" s="58">
        <v>24.05</v>
      </c>
      <c r="K3119" s="58">
        <v>200</v>
      </c>
      <c r="L3119" s="58">
        <v>40.07</v>
      </c>
    </row>
    <row r="3120" spans="2:12" x14ac:dyDescent="0.35">
      <c r="B3120" s="61">
        <v>43815</v>
      </c>
      <c r="C3120" s="58">
        <v>133.417</v>
      </c>
      <c r="D3120" s="58">
        <v>83.513999999999996</v>
      </c>
      <c r="E3120" s="58">
        <v>25</v>
      </c>
      <c r="F3120" s="58">
        <v>67.5</v>
      </c>
      <c r="G3120" s="58">
        <v>20.5</v>
      </c>
      <c r="H3120" s="58">
        <v>36.200000000000003</v>
      </c>
      <c r="I3120" s="58">
        <v>112.1</v>
      </c>
      <c r="J3120" s="58">
        <v>24.15</v>
      </c>
      <c r="K3120" s="58">
        <v>200</v>
      </c>
      <c r="L3120" s="58">
        <v>40.381999999999998</v>
      </c>
    </row>
    <row r="3121" spans="2:12" x14ac:dyDescent="0.35">
      <c r="B3121" s="61">
        <v>43816</v>
      </c>
      <c r="C3121" s="58">
        <v>130.833</v>
      </c>
      <c r="D3121" s="58">
        <v>80.117999999999995</v>
      </c>
      <c r="E3121" s="58">
        <v>24.95</v>
      </c>
      <c r="F3121" s="58">
        <v>66.2</v>
      </c>
      <c r="G3121" s="58">
        <v>20.5</v>
      </c>
      <c r="H3121" s="58">
        <v>35.799999999999997</v>
      </c>
      <c r="I3121" s="58">
        <v>112.1</v>
      </c>
      <c r="J3121" s="58">
        <v>23.95</v>
      </c>
      <c r="K3121" s="58">
        <v>195</v>
      </c>
      <c r="L3121" s="58">
        <v>40.209000000000003</v>
      </c>
    </row>
    <row r="3122" spans="2:12" x14ac:dyDescent="0.35">
      <c r="B3122" s="61">
        <v>43817</v>
      </c>
      <c r="C3122" s="58">
        <v>134.167</v>
      </c>
      <c r="D3122" s="58">
        <v>77.64</v>
      </c>
      <c r="E3122" s="58">
        <v>24.8</v>
      </c>
      <c r="F3122" s="58">
        <v>64.05</v>
      </c>
      <c r="G3122" s="58">
        <v>20.5</v>
      </c>
      <c r="H3122" s="58">
        <v>34.6</v>
      </c>
      <c r="I3122" s="58">
        <v>112.1</v>
      </c>
      <c r="J3122" s="58">
        <v>22.1</v>
      </c>
      <c r="K3122" s="58">
        <v>196.5</v>
      </c>
      <c r="L3122" s="58">
        <v>40.07</v>
      </c>
    </row>
    <row r="3123" spans="2:12" x14ac:dyDescent="0.35">
      <c r="B3123" s="61">
        <v>43818</v>
      </c>
      <c r="C3123" s="58">
        <v>131.667</v>
      </c>
      <c r="D3123" s="58">
        <v>76.263999999999996</v>
      </c>
      <c r="E3123" s="58">
        <v>24.95</v>
      </c>
      <c r="F3123" s="58">
        <v>64.849999999999994</v>
      </c>
      <c r="G3123" s="58">
        <v>20.5</v>
      </c>
      <c r="H3123" s="58">
        <v>34.799999999999997</v>
      </c>
      <c r="I3123" s="58">
        <v>112.1</v>
      </c>
      <c r="J3123" s="58">
        <v>22.5</v>
      </c>
      <c r="K3123" s="58">
        <v>193</v>
      </c>
      <c r="L3123" s="58">
        <v>39.515999999999998</v>
      </c>
    </row>
    <row r="3124" spans="2:12" x14ac:dyDescent="0.35">
      <c r="B3124" s="61">
        <v>43819</v>
      </c>
      <c r="C3124" s="58">
        <v>129</v>
      </c>
      <c r="D3124" s="58">
        <v>76.906000000000006</v>
      </c>
      <c r="E3124" s="58">
        <v>24.95</v>
      </c>
      <c r="F3124" s="58">
        <v>64.5</v>
      </c>
      <c r="G3124" s="58">
        <v>20.5</v>
      </c>
      <c r="H3124" s="58">
        <v>35.700000000000003</v>
      </c>
      <c r="I3124" s="58">
        <v>112.1</v>
      </c>
      <c r="J3124" s="58">
        <v>22.6</v>
      </c>
      <c r="K3124" s="58">
        <v>187</v>
      </c>
      <c r="L3124" s="58">
        <v>40.347999999999999</v>
      </c>
    </row>
    <row r="3125" spans="2:12" x14ac:dyDescent="0.35">
      <c r="B3125" s="61">
        <v>43822</v>
      </c>
      <c r="C3125" s="58">
        <v>129.5</v>
      </c>
      <c r="D3125" s="58">
        <v>79.843000000000004</v>
      </c>
      <c r="E3125" s="58">
        <v>24.85</v>
      </c>
      <c r="F3125" s="58">
        <v>68</v>
      </c>
      <c r="G3125" s="58">
        <v>20.5</v>
      </c>
      <c r="H3125" s="58">
        <v>34.5</v>
      </c>
      <c r="I3125" s="58">
        <v>114</v>
      </c>
      <c r="J3125" s="58">
        <v>22.6</v>
      </c>
      <c r="K3125" s="58">
        <v>183</v>
      </c>
      <c r="L3125" s="58">
        <v>40.485999999999997</v>
      </c>
    </row>
    <row r="3126" spans="2:12" x14ac:dyDescent="0.35">
      <c r="B3126" s="61">
        <v>43823</v>
      </c>
      <c r="C3126" s="58">
        <v>130.833</v>
      </c>
      <c r="D3126" s="58">
        <v>80.302000000000007</v>
      </c>
      <c r="E3126" s="58">
        <v>24.95</v>
      </c>
      <c r="F3126" s="58">
        <v>66.599999999999994</v>
      </c>
      <c r="G3126" s="58">
        <v>20.5</v>
      </c>
      <c r="H3126" s="58">
        <v>34.1</v>
      </c>
      <c r="I3126" s="58">
        <v>115</v>
      </c>
      <c r="J3126" s="58">
        <v>22.6</v>
      </c>
      <c r="K3126" s="58">
        <v>186.6</v>
      </c>
      <c r="L3126" s="58">
        <v>40.209000000000003</v>
      </c>
    </row>
    <row r="3127" spans="2:12" x14ac:dyDescent="0.35">
      <c r="B3127" s="61">
        <v>43824</v>
      </c>
      <c r="C3127" s="58">
        <v>130.833</v>
      </c>
      <c r="D3127" s="58">
        <v>80.302000000000007</v>
      </c>
      <c r="E3127" s="58">
        <v>24.95</v>
      </c>
      <c r="F3127" s="58">
        <v>66.599999999999994</v>
      </c>
      <c r="G3127" s="58">
        <v>20.5</v>
      </c>
      <c r="H3127" s="58">
        <v>34.1</v>
      </c>
      <c r="I3127" s="58">
        <v>115</v>
      </c>
      <c r="J3127" s="58">
        <v>22.6</v>
      </c>
      <c r="K3127" s="58">
        <v>186.6</v>
      </c>
      <c r="L3127" s="58">
        <v>40.209000000000003</v>
      </c>
    </row>
    <row r="3128" spans="2:12" x14ac:dyDescent="0.35">
      <c r="B3128" s="61">
        <v>43825</v>
      </c>
      <c r="C3128" s="58">
        <v>130.833</v>
      </c>
      <c r="D3128" s="58">
        <v>80.302000000000007</v>
      </c>
      <c r="E3128" s="58">
        <v>24.95</v>
      </c>
      <c r="F3128" s="58">
        <v>66.599999999999994</v>
      </c>
      <c r="G3128" s="58">
        <v>20.5</v>
      </c>
      <c r="H3128" s="58">
        <v>34.1</v>
      </c>
      <c r="I3128" s="58">
        <v>115</v>
      </c>
      <c r="J3128" s="58">
        <v>22.6</v>
      </c>
      <c r="K3128" s="58">
        <v>186.6</v>
      </c>
      <c r="L3128" s="58">
        <v>40.209000000000003</v>
      </c>
    </row>
    <row r="3129" spans="2:12" x14ac:dyDescent="0.35">
      <c r="B3129" s="61">
        <v>43826</v>
      </c>
      <c r="C3129" s="58">
        <v>131.167</v>
      </c>
      <c r="D3129" s="58">
        <v>79.751000000000005</v>
      </c>
      <c r="E3129" s="58">
        <v>25.1</v>
      </c>
      <c r="F3129" s="58">
        <v>67</v>
      </c>
      <c r="G3129" s="58">
        <v>20.5</v>
      </c>
      <c r="H3129" s="58">
        <v>34.450000000000003</v>
      </c>
      <c r="I3129" s="58">
        <v>118</v>
      </c>
      <c r="J3129" s="58">
        <v>23</v>
      </c>
      <c r="K3129" s="58">
        <v>196</v>
      </c>
      <c r="L3129" s="58">
        <v>40.209000000000003</v>
      </c>
    </row>
    <row r="3130" spans="2:12" x14ac:dyDescent="0.35">
      <c r="B3130" s="61">
        <v>43829</v>
      </c>
      <c r="C3130" s="58">
        <v>131.667</v>
      </c>
      <c r="D3130" s="58">
        <v>80.668999999999997</v>
      </c>
      <c r="E3130" s="58">
        <v>25.05</v>
      </c>
      <c r="F3130" s="58">
        <v>66.3</v>
      </c>
      <c r="G3130" s="58">
        <v>20.5</v>
      </c>
      <c r="H3130" s="58">
        <v>34.5</v>
      </c>
      <c r="I3130" s="58">
        <v>130</v>
      </c>
      <c r="J3130" s="58">
        <v>23</v>
      </c>
      <c r="K3130" s="58">
        <v>195</v>
      </c>
      <c r="L3130" s="58">
        <v>40.000999999999998</v>
      </c>
    </row>
    <row r="3131" spans="2:12" x14ac:dyDescent="0.35">
      <c r="B3131" s="61">
        <v>43830</v>
      </c>
      <c r="C3131" s="58">
        <v>131.667</v>
      </c>
      <c r="D3131" s="58">
        <v>80.668999999999997</v>
      </c>
      <c r="E3131" s="58">
        <v>25.05</v>
      </c>
      <c r="F3131" s="58">
        <v>66.3</v>
      </c>
      <c r="G3131" s="58">
        <v>20.5</v>
      </c>
      <c r="H3131" s="58">
        <v>34.5</v>
      </c>
      <c r="I3131" s="58">
        <v>130</v>
      </c>
      <c r="J3131" s="58">
        <v>23</v>
      </c>
      <c r="K3131" s="58">
        <v>195</v>
      </c>
      <c r="L3131" s="58">
        <v>40.000999999999998</v>
      </c>
    </row>
    <row r="3132" spans="2:12" x14ac:dyDescent="0.35">
      <c r="B3132" s="61">
        <v>43831</v>
      </c>
      <c r="C3132" s="58">
        <v>131.667</v>
      </c>
      <c r="D3132" s="58">
        <v>80.668999999999997</v>
      </c>
      <c r="E3132" s="58">
        <v>25.05</v>
      </c>
      <c r="F3132" s="58">
        <v>66.3</v>
      </c>
      <c r="G3132" s="58">
        <v>20.5</v>
      </c>
      <c r="H3132" s="58">
        <v>34.5</v>
      </c>
      <c r="I3132" s="58">
        <v>130</v>
      </c>
      <c r="J3132" s="58">
        <v>23</v>
      </c>
      <c r="K3132" s="58">
        <v>195</v>
      </c>
      <c r="L3132" s="58">
        <v>40.000999999999998</v>
      </c>
    </row>
    <row r="3133" spans="2:12" x14ac:dyDescent="0.35">
      <c r="B3133" s="61">
        <v>43832</v>
      </c>
      <c r="C3133" s="58">
        <v>131.667</v>
      </c>
      <c r="D3133" s="58">
        <v>80.668999999999997</v>
      </c>
      <c r="E3133" s="58">
        <v>25.05</v>
      </c>
      <c r="F3133" s="58">
        <v>66.3</v>
      </c>
      <c r="G3133" s="58">
        <v>20.5</v>
      </c>
      <c r="H3133" s="58">
        <v>34.5</v>
      </c>
      <c r="I3133" s="58">
        <v>130</v>
      </c>
      <c r="J3133" s="58">
        <v>23</v>
      </c>
      <c r="K3133" s="58">
        <v>195</v>
      </c>
      <c r="L3133" s="58">
        <v>40.000999999999998</v>
      </c>
    </row>
    <row r="3134" spans="2:12" x14ac:dyDescent="0.35">
      <c r="B3134" s="61">
        <v>43833</v>
      </c>
      <c r="C3134" s="58">
        <v>128.333</v>
      </c>
      <c r="D3134" s="58">
        <v>80.760999999999996</v>
      </c>
      <c r="E3134" s="58">
        <v>25</v>
      </c>
      <c r="F3134" s="58">
        <v>65</v>
      </c>
      <c r="G3134" s="58">
        <v>20.3</v>
      </c>
      <c r="H3134" s="58">
        <v>35.700000000000003</v>
      </c>
      <c r="I3134" s="58">
        <v>130</v>
      </c>
      <c r="J3134" s="58">
        <v>23.5</v>
      </c>
      <c r="K3134" s="58">
        <v>186.6</v>
      </c>
      <c r="L3134" s="58">
        <v>40.209000000000003</v>
      </c>
    </row>
    <row r="3135" spans="2:12" x14ac:dyDescent="0.35">
      <c r="B3135" s="61">
        <v>43836</v>
      </c>
      <c r="C3135" s="58">
        <v>129.167</v>
      </c>
      <c r="D3135" s="58">
        <v>81.677999999999997</v>
      </c>
      <c r="E3135" s="58">
        <v>25</v>
      </c>
      <c r="F3135" s="58">
        <v>65</v>
      </c>
      <c r="G3135" s="58">
        <v>20.399999999999999</v>
      </c>
      <c r="H3135" s="58">
        <v>36</v>
      </c>
      <c r="I3135" s="58">
        <v>130</v>
      </c>
      <c r="J3135" s="58">
        <v>23.5</v>
      </c>
      <c r="K3135" s="58">
        <v>189</v>
      </c>
      <c r="L3135" s="58">
        <v>40.07</v>
      </c>
    </row>
    <row r="3136" spans="2:12" x14ac:dyDescent="0.35">
      <c r="B3136" s="61">
        <v>43837</v>
      </c>
      <c r="C3136" s="58">
        <v>129.167</v>
      </c>
      <c r="D3136" s="58">
        <v>81.218999999999994</v>
      </c>
      <c r="E3136" s="58">
        <v>25</v>
      </c>
      <c r="F3136" s="58">
        <v>64.55</v>
      </c>
      <c r="G3136" s="58">
        <v>20.399999999999999</v>
      </c>
      <c r="H3136" s="58">
        <v>35.700000000000003</v>
      </c>
      <c r="I3136" s="58">
        <v>130</v>
      </c>
      <c r="J3136" s="58">
        <v>22.4</v>
      </c>
      <c r="K3136" s="58">
        <v>186</v>
      </c>
      <c r="L3136" s="58">
        <v>40.277999999999999</v>
      </c>
    </row>
    <row r="3137" spans="2:12" x14ac:dyDescent="0.35">
      <c r="B3137" s="61">
        <v>43838</v>
      </c>
      <c r="C3137" s="58">
        <v>129.167</v>
      </c>
      <c r="D3137" s="58">
        <v>79.430000000000007</v>
      </c>
      <c r="E3137" s="58">
        <v>25</v>
      </c>
      <c r="F3137" s="58">
        <v>65.099999999999994</v>
      </c>
      <c r="G3137" s="58">
        <v>20.399999999999999</v>
      </c>
      <c r="H3137" s="58">
        <v>34.85</v>
      </c>
      <c r="I3137" s="58">
        <v>130</v>
      </c>
      <c r="J3137" s="58">
        <v>22.4</v>
      </c>
      <c r="K3137" s="58">
        <v>189</v>
      </c>
      <c r="L3137" s="58">
        <v>40.485999999999997</v>
      </c>
    </row>
    <row r="3138" spans="2:12" x14ac:dyDescent="0.35">
      <c r="B3138" s="61">
        <v>43839</v>
      </c>
      <c r="C3138" s="58">
        <v>126.667</v>
      </c>
      <c r="D3138" s="58">
        <v>78.373999999999995</v>
      </c>
      <c r="E3138" s="58">
        <v>24.75</v>
      </c>
      <c r="F3138" s="58">
        <v>64.599999999999994</v>
      </c>
      <c r="G3138" s="58">
        <v>20.399999999999999</v>
      </c>
      <c r="H3138" s="58">
        <v>34.25</v>
      </c>
      <c r="I3138" s="58">
        <v>112.7</v>
      </c>
      <c r="J3138" s="58">
        <v>22.25</v>
      </c>
      <c r="K3138" s="58">
        <v>186</v>
      </c>
      <c r="L3138" s="58">
        <v>40.381999999999998</v>
      </c>
    </row>
    <row r="3139" spans="2:12" x14ac:dyDescent="0.35">
      <c r="B3139" s="61">
        <v>43840</v>
      </c>
      <c r="C3139" s="58">
        <v>126.667</v>
      </c>
      <c r="D3139" s="58">
        <v>78.007000000000005</v>
      </c>
      <c r="E3139" s="58">
        <v>24.9</v>
      </c>
      <c r="F3139" s="58">
        <v>65.900000000000006</v>
      </c>
      <c r="G3139" s="58">
        <v>20.399999999999999</v>
      </c>
      <c r="H3139" s="58">
        <v>34.049999999999997</v>
      </c>
      <c r="I3139" s="58">
        <v>112.7</v>
      </c>
      <c r="J3139" s="58">
        <v>23</v>
      </c>
      <c r="K3139" s="58">
        <v>187</v>
      </c>
      <c r="L3139" s="58">
        <v>39.862000000000002</v>
      </c>
    </row>
    <row r="3140" spans="2:12" x14ac:dyDescent="0.35">
      <c r="B3140" s="61">
        <v>43843</v>
      </c>
      <c r="C3140" s="58">
        <v>127.5</v>
      </c>
      <c r="D3140" s="58">
        <v>79.384</v>
      </c>
      <c r="E3140" s="58">
        <v>25</v>
      </c>
      <c r="F3140" s="58">
        <v>67</v>
      </c>
      <c r="G3140" s="58">
        <v>20</v>
      </c>
      <c r="H3140" s="58">
        <v>33.85</v>
      </c>
      <c r="I3140" s="58">
        <v>112.7</v>
      </c>
      <c r="J3140" s="58">
        <v>22.75</v>
      </c>
      <c r="K3140" s="58">
        <v>186</v>
      </c>
      <c r="L3140" s="58">
        <v>40.277999999999999</v>
      </c>
    </row>
    <row r="3141" spans="2:12" x14ac:dyDescent="0.35">
      <c r="B3141" s="61">
        <v>43844</v>
      </c>
      <c r="C3141" s="58">
        <v>127.5</v>
      </c>
      <c r="D3141" s="58">
        <v>79.384</v>
      </c>
      <c r="E3141" s="58">
        <v>25</v>
      </c>
      <c r="F3141" s="58">
        <v>67</v>
      </c>
      <c r="G3141" s="58">
        <v>20</v>
      </c>
      <c r="H3141" s="58">
        <v>33.85</v>
      </c>
      <c r="I3141" s="58">
        <v>112.7</v>
      </c>
      <c r="J3141" s="58">
        <v>22.75</v>
      </c>
      <c r="K3141" s="58">
        <v>186</v>
      </c>
      <c r="L3141" s="58">
        <v>40.277999999999999</v>
      </c>
    </row>
    <row r="3142" spans="2:12" x14ac:dyDescent="0.35">
      <c r="B3142" s="61">
        <v>43845</v>
      </c>
      <c r="C3142" s="58">
        <v>128.917</v>
      </c>
      <c r="D3142" s="58">
        <v>79.659000000000006</v>
      </c>
      <c r="E3142" s="58">
        <v>25.05</v>
      </c>
      <c r="F3142" s="58">
        <v>65.8</v>
      </c>
      <c r="G3142" s="58">
        <v>20.5</v>
      </c>
      <c r="H3142" s="58">
        <v>33.200000000000003</v>
      </c>
      <c r="I3142" s="58">
        <v>112.7</v>
      </c>
      <c r="J3142" s="58">
        <v>22.85</v>
      </c>
      <c r="K3142" s="58">
        <v>192</v>
      </c>
      <c r="L3142" s="58">
        <v>40.313000000000002</v>
      </c>
    </row>
    <row r="3143" spans="2:12" x14ac:dyDescent="0.35">
      <c r="B3143" s="61">
        <v>43846</v>
      </c>
      <c r="C3143" s="58">
        <v>127.667</v>
      </c>
      <c r="D3143" s="58">
        <v>76.813999999999993</v>
      </c>
      <c r="E3143" s="58">
        <v>25.05</v>
      </c>
      <c r="F3143" s="58">
        <v>65</v>
      </c>
      <c r="G3143" s="58">
        <v>20.8</v>
      </c>
      <c r="H3143" s="58">
        <v>32.1</v>
      </c>
      <c r="I3143" s="58">
        <v>112.7</v>
      </c>
      <c r="J3143" s="58">
        <v>22.6</v>
      </c>
      <c r="K3143" s="58">
        <v>185</v>
      </c>
      <c r="L3143" s="58">
        <v>40.485999999999997</v>
      </c>
    </row>
    <row r="3144" spans="2:12" x14ac:dyDescent="0.35">
      <c r="B3144" s="61">
        <v>43847</v>
      </c>
      <c r="C3144" s="58">
        <v>129.25</v>
      </c>
      <c r="D3144" s="58">
        <v>78.191000000000003</v>
      </c>
      <c r="E3144" s="58">
        <v>25.1</v>
      </c>
      <c r="F3144" s="58">
        <v>65</v>
      </c>
      <c r="G3144" s="58">
        <v>20.5</v>
      </c>
      <c r="H3144" s="58">
        <v>31.8</v>
      </c>
      <c r="I3144" s="58">
        <v>112.8</v>
      </c>
      <c r="J3144" s="58">
        <v>22.45</v>
      </c>
      <c r="K3144" s="58">
        <v>187.5</v>
      </c>
      <c r="L3144" s="58">
        <v>40.521000000000001</v>
      </c>
    </row>
    <row r="3145" spans="2:12" x14ac:dyDescent="0.35">
      <c r="B3145" s="61">
        <v>43850</v>
      </c>
      <c r="C3145" s="58">
        <v>131.25</v>
      </c>
      <c r="D3145" s="58">
        <v>80.302000000000007</v>
      </c>
      <c r="E3145" s="58">
        <v>25.05</v>
      </c>
      <c r="F3145" s="58">
        <v>65.05</v>
      </c>
      <c r="G3145" s="58">
        <v>20.5</v>
      </c>
      <c r="H3145" s="58">
        <v>31.7</v>
      </c>
      <c r="I3145" s="58">
        <v>112.8</v>
      </c>
      <c r="J3145" s="58">
        <v>22.55</v>
      </c>
      <c r="K3145" s="58">
        <v>191</v>
      </c>
      <c r="L3145" s="58">
        <v>40.000999999999998</v>
      </c>
    </row>
    <row r="3146" spans="2:12" x14ac:dyDescent="0.35">
      <c r="B3146" s="61">
        <v>43851</v>
      </c>
      <c r="C3146" s="58">
        <v>128.333</v>
      </c>
      <c r="D3146" s="58">
        <v>80.302000000000007</v>
      </c>
      <c r="E3146" s="58">
        <v>25.05</v>
      </c>
      <c r="F3146" s="58">
        <v>65</v>
      </c>
      <c r="G3146" s="58">
        <v>20.5</v>
      </c>
      <c r="H3146" s="58">
        <v>31.7</v>
      </c>
      <c r="I3146" s="58">
        <v>112.8</v>
      </c>
      <c r="J3146" s="58">
        <v>22.45</v>
      </c>
      <c r="K3146" s="58">
        <v>186</v>
      </c>
      <c r="L3146" s="58">
        <v>40.521000000000001</v>
      </c>
    </row>
    <row r="3147" spans="2:12" x14ac:dyDescent="0.35">
      <c r="B3147" s="61">
        <v>43852</v>
      </c>
      <c r="C3147" s="58">
        <v>127.667</v>
      </c>
      <c r="D3147" s="58">
        <v>76.906000000000006</v>
      </c>
      <c r="E3147" s="58">
        <v>25</v>
      </c>
      <c r="F3147" s="58">
        <v>63.95</v>
      </c>
      <c r="G3147" s="58">
        <v>20.5</v>
      </c>
      <c r="H3147" s="58">
        <v>31.15</v>
      </c>
      <c r="I3147" s="58">
        <v>112.8</v>
      </c>
      <c r="J3147" s="58">
        <v>22.4</v>
      </c>
      <c r="K3147" s="58">
        <v>185.6</v>
      </c>
      <c r="L3147" s="58">
        <v>40.555999999999997</v>
      </c>
    </row>
    <row r="3148" spans="2:12" x14ac:dyDescent="0.35">
      <c r="B3148" s="61">
        <v>43853</v>
      </c>
      <c r="C3148" s="58">
        <v>127.917</v>
      </c>
      <c r="D3148" s="58">
        <v>75.025000000000006</v>
      </c>
      <c r="E3148" s="58">
        <v>25</v>
      </c>
      <c r="F3148" s="58">
        <v>64.95</v>
      </c>
      <c r="G3148" s="58">
        <v>20.5</v>
      </c>
      <c r="H3148" s="58">
        <v>31.15</v>
      </c>
      <c r="I3148" s="58">
        <v>110</v>
      </c>
      <c r="J3148" s="58">
        <v>22.25</v>
      </c>
      <c r="K3148" s="58">
        <v>186.8</v>
      </c>
      <c r="L3148" s="58">
        <v>40.555999999999997</v>
      </c>
    </row>
    <row r="3149" spans="2:12" x14ac:dyDescent="0.35">
      <c r="B3149" s="61">
        <v>43854</v>
      </c>
      <c r="C3149" s="58">
        <v>130.833</v>
      </c>
      <c r="D3149" s="58">
        <v>75.207999999999998</v>
      </c>
      <c r="E3149" s="58">
        <v>25.1</v>
      </c>
      <c r="F3149" s="58">
        <v>64.8</v>
      </c>
      <c r="G3149" s="58">
        <v>20.5</v>
      </c>
      <c r="H3149" s="58">
        <v>30.8</v>
      </c>
      <c r="I3149" s="58">
        <v>110</v>
      </c>
      <c r="J3149" s="58">
        <v>22.15</v>
      </c>
      <c r="K3149" s="58">
        <v>188.9</v>
      </c>
      <c r="L3149" s="58">
        <v>40.972000000000001</v>
      </c>
    </row>
    <row r="3150" spans="2:12" x14ac:dyDescent="0.35">
      <c r="B3150" s="61">
        <v>43857</v>
      </c>
      <c r="C3150" s="58">
        <v>130</v>
      </c>
      <c r="D3150" s="58">
        <v>75.483999999999995</v>
      </c>
      <c r="E3150" s="58">
        <v>25.1</v>
      </c>
      <c r="F3150" s="58">
        <v>64.55</v>
      </c>
      <c r="G3150" s="58">
        <v>20.5</v>
      </c>
      <c r="H3150" s="58">
        <v>31.2</v>
      </c>
      <c r="I3150" s="58">
        <v>110</v>
      </c>
      <c r="J3150" s="58">
        <v>22</v>
      </c>
      <c r="K3150" s="58">
        <v>190</v>
      </c>
      <c r="L3150" s="58">
        <v>41.457000000000001</v>
      </c>
    </row>
    <row r="3151" spans="2:12" x14ac:dyDescent="0.35">
      <c r="B3151" s="61">
        <v>43858</v>
      </c>
      <c r="C3151" s="58">
        <v>130</v>
      </c>
      <c r="D3151" s="58">
        <v>75.897000000000006</v>
      </c>
      <c r="E3151" s="58">
        <v>25.15</v>
      </c>
      <c r="F3151" s="58">
        <v>64.8</v>
      </c>
      <c r="G3151" s="58">
        <v>20.45</v>
      </c>
      <c r="H3151" s="58">
        <v>33</v>
      </c>
      <c r="I3151" s="58">
        <v>110</v>
      </c>
      <c r="J3151" s="58">
        <v>22</v>
      </c>
      <c r="K3151" s="58">
        <v>188.5</v>
      </c>
      <c r="L3151" s="58">
        <v>42.22</v>
      </c>
    </row>
    <row r="3152" spans="2:12" x14ac:dyDescent="0.35">
      <c r="B3152" s="61">
        <v>43859</v>
      </c>
      <c r="C3152" s="58">
        <v>127.917</v>
      </c>
      <c r="D3152" s="58">
        <v>76.171999999999997</v>
      </c>
      <c r="E3152" s="58">
        <v>25.25</v>
      </c>
      <c r="F3152" s="58">
        <v>64.599999999999994</v>
      </c>
      <c r="G3152" s="58">
        <v>20.8</v>
      </c>
      <c r="H3152" s="58">
        <v>33.6</v>
      </c>
      <c r="I3152" s="58">
        <v>110</v>
      </c>
      <c r="J3152" s="58">
        <v>22</v>
      </c>
      <c r="K3152" s="58">
        <v>187</v>
      </c>
      <c r="L3152" s="58">
        <v>42.981999999999999</v>
      </c>
    </row>
    <row r="3153" spans="2:12" x14ac:dyDescent="0.35">
      <c r="B3153" s="61">
        <v>43860</v>
      </c>
      <c r="C3153" s="58">
        <v>128.333</v>
      </c>
      <c r="D3153" s="58">
        <v>76.171999999999997</v>
      </c>
      <c r="E3153" s="58">
        <v>25.2</v>
      </c>
      <c r="F3153" s="58">
        <v>64</v>
      </c>
      <c r="G3153" s="58">
        <v>20.8</v>
      </c>
      <c r="H3153" s="58">
        <v>32.200000000000003</v>
      </c>
      <c r="I3153" s="58">
        <v>110</v>
      </c>
      <c r="J3153" s="58">
        <v>22</v>
      </c>
      <c r="K3153" s="58">
        <v>183.5</v>
      </c>
      <c r="L3153" s="58">
        <v>43.19</v>
      </c>
    </row>
    <row r="3154" spans="2:12" x14ac:dyDescent="0.35">
      <c r="B3154" s="61">
        <v>43861</v>
      </c>
      <c r="C3154" s="58">
        <v>128.333</v>
      </c>
      <c r="D3154" s="58">
        <v>77.549000000000007</v>
      </c>
      <c r="E3154" s="58">
        <v>25.1</v>
      </c>
      <c r="F3154" s="58">
        <v>61.3</v>
      </c>
      <c r="G3154" s="58">
        <v>20.8</v>
      </c>
      <c r="H3154" s="58">
        <v>32.200000000000003</v>
      </c>
      <c r="I3154" s="58">
        <v>110</v>
      </c>
      <c r="J3154" s="58">
        <v>21.05</v>
      </c>
      <c r="K3154" s="58">
        <v>180</v>
      </c>
      <c r="L3154" s="58">
        <v>43.329000000000001</v>
      </c>
    </row>
    <row r="3155" spans="2:12" x14ac:dyDescent="0.35">
      <c r="B3155" s="61">
        <v>43864</v>
      </c>
      <c r="C3155" s="58">
        <v>123.333</v>
      </c>
      <c r="D3155" s="58">
        <v>75.712999999999994</v>
      </c>
      <c r="E3155" s="58">
        <v>25.1</v>
      </c>
      <c r="F3155" s="58">
        <v>57.35</v>
      </c>
      <c r="G3155" s="58">
        <v>20.8</v>
      </c>
      <c r="H3155" s="58">
        <v>31.8</v>
      </c>
      <c r="I3155" s="58">
        <v>110</v>
      </c>
      <c r="J3155" s="58">
        <v>20</v>
      </c>
      <c r="K3155" s="58">
        <v>177</v>
      </c>
      <c r="L3155" s="58">
        <v>44.021999999999998</v>
      </c>
    </row>
    <row r="3156" spans="2:12" x14ac:dyDescent="0.35">
      <c r="B3156" s="61">
        <v>43865</v>
      </c>
      <c r="C3156" s="58">
        <v>120.417</v>
      </c>
      <c r="D3156" s="58">
        <v>75.025000000000006</v>
      </c>
      <c r="E3156" s="58">
        <v>24.95</v>
      </c>
      <c r="F3156" s="58">
        <v>56.05</v>
      </c>
      <c r="G3156" s="58">
        <v>20.8</v>
      </c>
      <c r="H3156" s="58">
        <v>31.3</v>
      </c>
      <c r="I3156" s="58">
        <v>110</v>
      </c>
      <c r="J3156" s="58">
        <v>20</v>
      </c>
      <c r="K3156" s="58">
        <v>168.6</v>
      </c>
      <c r="L3156" s="58">
        <v>43.536999999999999</v>
      </c>
    </row>
    <row r="3157" spans="2:12" x14ac:dyDescent="0.35">
      <c r="B3157" s="61">
        <v>43866</v>
      </c>
      <c r="C3157" s="58">
        <v>125.583</v>
      </c>
      <c r="D3157" s="58">
        <v>75.53</v>
      </c>
      <c r="E3157" s="58">
        <v>25</v>
      </c>
      <c r="F3157" s="58">
        <v>56.65</v>
      </c>
      <c r="G3157" s="58">
        <v>20.8</v>
      </c>
      <c r="H3157" s="58">
        <v>31.15</v>
      </c>
      <c r="I3157" s="58">
        <v>110.1</v>
      </c>
      <c r="J3157" s="58">
        <v>20</v>
      </c>
      <c r="K3157" s="58">
        <v>171.9</v>
      </c>
      <c r="L3157" s="58">
        <v>40.902000000000001</v>
      </c>
    </row>
    <row r="3158" spans="2:12" x14ac:dyDescent="0.35">
      <c r="B3158" s="61">
        <v>43867</v>
      </c>
      <c r="C3158" s="58">
        <v>125.5</v>
      </c>
      <c r="D3158" s="58">
        <v>78.007000000000005</v>
      </c>
      <c r="E3158" s="58">
        <v>25.15</v>
      </c>
      <c r="F3158" s="58">
        <v>59.8</v>
      </c>
      <c r="G3158" s="58">
        <v>20.8</v>
      </c>
      <c r="H3158" s="58">
        <v>31.25</v>
      </c>
      <c r="I3158" s="58">
        <v>110.1</v>
      </c>
      <c r="J3158" s="58">
        <v>20.5</v>
      </c>
      <c r="K3158" s="58">
        <v>176</v>
      </c>
      <c r="L3158" s="58">
        <v>41.249000000000002</v>
      </c>
    </row>
    <row r="3159" spans="2:12" x14ac:dyDescent="0.35">
      <c r="B3159" s="61">
        <v>43868</v>
      </c>
      <c r="C3159" s="58">
        <v>127.5</v>
      </c>
      <c r="D3159" s="58">
        <v>78.465999999999994</v>
      </c>
      <c r="E3159" s="58">
        <v>25</v>
      </c>
      <c r="F3159" s="58">
        <v>61.55</v>
      </c>
      <c r="G3159" s="58">
        <v>20.8</v>
      </c>
      <c r="H3159" s="58">
        <v>31.6</v>
      </c>
      <c r="I3159" s="58">
        <v>110.1</v>
      </c>
      <c r="J3159" s="58">
        <v>20.7</v>
      </c>
      <c r="K3159" s="58">
        <v>179</v>
      </c>
      <c r="L3159" s="58">
        <v>41.561</v>
      </c>
    </row>
    <row r="3160" spans="2:12" x14ac:dyDescent="0.35">
      <c r="B3160" s="61">
        <v>43871</v>
      </c>
      <c r="C3160" s="58">
        <v>129.5</v>
      </c>
      <c r="D3160" s="58">
        <v>78.924999999999997</v>
      </c>
      <c r="E3160" s="58">
        <v>25.05</v>
      </c>
      <c r="F3160" s="58">
        <v>60.9</v>
      </c>
      <c r="G3160" s="58">
        <v>20.8</v>
      </c>
      <c r="H3160" s="58">
        <v>32.049999999999997</v>
      </c>
      <c r="I3160" s="58">
        <v>110.1</v>
      </c>
      <c r="J3160" s="58">
        <v>20.7</v>
      </c>
      <c r="K3160" s="58">
        <v>175</v>
      </c>
      <c r="L3160" s="58">
        <v>42.081000000000003</v>
      </c>
    </row>
    <row r="3161" spans="2:12" x14ac:dyDescent="0.35">
      <c r="B3161" s="61">
        <v>43872</v>
      </c>
      <c r="C3161" s="58">
        <v>125</v>
      </c>
      <c r="D3161" s="58">
        <v>78.924999999999997</v>
      </c>
      <c r="E3161" s="58">
        <v>25.05</v>
      </c>
      <c r="F3161" s="58">
        <v>58.8</v>
      </c>
      <c r="G3161" s="58">
        <v>19.02</v>
      </c>
      <c r="H3161" s="58">
        <v>32.4</v>
      </c>
      <c r="I3161" s="58">
        <v>110.3</v>
      </c>
      <c r="J3161" s="58">
        <v>20.7</v>
      </c>
      <c r="K3161" s="58">
        <v>173.2</v>
      </c>
      <c r="L3161" s="58">
        <v>41.249000000000002</v>
      </c>
    </row>
    <row r="3162" spans="2:12" x14ac:dyDescent="0.35">
      <c r="B3162" s="61">
        <v>43873</v>
      </c>
      <c r="C3162" s="58">
        <v>126.667</v>
      </c>
      <c r="D3162" s="58">
        <v>78.742000000000004</v>
      </c>
      <c r="E3162" s="58">
        <v>25.1</v>
      </c>
      <c r="F3162" s="58">
        <v>58.3</v>
      </c>
      <c r="G3162" s="58">
        <v>19.02</v>
      </c>
      <c r="H3162" s="58">
        <v>32</v>
      </c>
      <c r="I3162" s="58">
        <v>110.3</v>
      </c>
      <c r="J3162" s="58">
        <v>20.7</v>
      </c>
      <c r="K3162" s="58">
        <v>173.1</v>
      </c>
      <c r="L3162" s="58">
        <v>40.902000000000001</v>
      </c>
    </row>
    <row r="3163" spans="2:12" x14ac:dyDescent="0.35">
      <c r="B3163" s="61">
        <v>43874</v>
      </c>
      <c r="C3163" s="58">
        <v>125.833</v>
      </c>
      <c r="D3163" s="58">
        <v>79.108999999999995</v>
      </c>
      <c r="E3163" s="58">
        <v>25.05</v>
      </c>
      <c r="F3163" s="58">
        <v>58.3</v>
      </c>
      <c r="G3163" s="58">
        <v>19.02</v>
      </c>
      <c r="H3163" s="58">
        <v>31.8</v>
      </c>
      <c r="I3163" s="58">
        <v>110.3</v>
      </c>
      <c r="J3163" s="58">
        <v>20.7</v>
      </c>
      <c r="K3163" s="58">
        <v>173.1</v>
      </c>
      <c r="L3163" s="58">
        <v>40.555999999999997</v>
      </c>
    </row>
    <row r="3164" spans="2:12" x14ac:dyDescent="0.35">
      <c r="B3164" s="61">
        <v>43875</v>
      </c>
      <c r="C3164" s="58">
        <v>126.25</v>
      </c>
      <c r="D3164" s="58">
        <v>79.843000000000004</v>
      </c>
      <c r="E3164" s="58">
        <v>24.95</v>
      </c>
      <c r="F3164" s="58">
        <v>59.35</v>
      </c>
      <c r="G3164" s="58">
        <v>19.02</v>
      </c>
      <c r="H3164" s="58">
        <v>31.85</v>
      </c>
      <c r="I3164" s="58">
        <v>110.3</v>
      </c>
      <c r="J3164" s="58">
        <v>20.5</v>
      </c>
      <c r="K3164" s="58">
        <v>170.5</v>
      </c>
      <c r="L3164" s="58">
        <v>40.381999999999998</v>
      </c>
    </row>
    <row r="3165" spans="2:12" x14ac:dyDescent="0.35">
      <c r="B3165" s="61">
        <v>43878</v>
      </c>
      <c r="C3165" s="58">
        <v>123.75</v>
      </c>
      <c r="D3165" s="58">
        <v>78.924999999999997</v>
      </c>
      <c r="E3165" s="58">
        <v>25</v>
      </c>
      <c r="F3165" s="58">
        <v>58</v>
      </c>
      <c r="G3165" s="58">
        <v>19.02</v>
      </c>
      <c r="H3165" s="58">
        <v>32</v>
      </c>
      <c r="I3165" s="58">
        <v>110.3</v>
      </c>
      <c r="J3165" s="58">
        <v>20.5</v>
      </c>
      <c r="K3165" s="58">
        <v>170</v>
      </c>
      <c r="L3165" s="58">
        <v>40.832999999999998</v>
      </c>
    </row>
    <row r="3166" spans="2:12" x14ac:dyDescent="0.35">
      <c r="B3166" s="61">
        <v>43879</v>
      </c>
      <c r="C3166" s="58">
        <v>124.917</v>
      </c>
      <c r="D3166" s="58">
        <v>77.64</v>
      </c>
      <c r="E3166" s="58">
        <v>25</v>
      </c>
      <c r="F3166" s="58">
        <v>59</v>
      </c>
      <c r="G3166" s="58">
        <v>19.02</v>
      </c>
      <c r="H3166" s="58">
        <v>31.9</v>
      </c>
      <c r="I3166" s="58">
        <v>110.3</v>
      </c>
      <c r="J3166" s="58">
        <v>20.85</v>
      </c>
      <c r="K3166" s="58">
        <v>171</v>
      </c>
      <c r="L3166" s="58">
        <v>40.590000000000003</v>
      </c>
    </row>
    <row r="3167" spans="2:12" x14ac:dyDescent="0.35">
      <c r="B3167" s="61">
        <v>43880</v>
      </c>
      <c r="C3167" s="58">
        <v>123.333</v>
      </c>
      <c r="D3167" s="58">
        <v>76.631</v>
      </c>
      <c r="E3167" s="58">
        <v>25</v>
      </c>
      <c r="F3167" s="58">
        <v>58.6</v>
      </c>
      <c r="G3167" s="58">
        <v>19.02</v>
      </c>
      <c r="H3167" s="58">
        <v>32</v>
      </c>
      <c r="I3167" s="58">
        <v>110.3</v>
      </c>
      <c r="J3167" s="58">
        <v>20.5</v>
      </c>
      <c r="K3167" s="58">
        <v>170</v>
      </c>
      <c r="L3167" s="58">
        <v>40.659999999999997</v>
      </c>
    </row>
    <row r="3168" spans="2:12" x14ac:dyDescent="0.35">
      <c r="B3168" s="61">
        <v>43881</v>
      </c>
      <c r="C3168" s="58">
        <v>123.083</v>
      </c>
      <c r="D3168" s="58">
        <v>78.191000000000003</v>
      </c>
      <c r="E3168" s="58">
        <v>25</v>
      </c>
      <c r="F3168" s="58">
        <v>59</v>
      </c>
      <c r="G3168" s="58">
        <v>19</v>
      </c>
      <c r="H3168" s="58">
        <v>32</v>
      </c>
      <c r="I3168" s="58">
        <v>110.3</v>
      </c>
      <c r="J3168" s="58">
        <v>20.5</v>
      </c>
      <c r="K3168" s="58">
        <v>170.9</v>
      </c>
      <c r="L3168" s="58">
        <v>40.277999999999999</v>
      </c>
    </row>
    <row r="3169" spans="2:12" x14ac:dyDescent="0.35">
      <c r="B3169" s="61">
        <v>43882</v>
      </c>
      <c r="C3169" s="58">
        <v>123.75</v>
      </c>
      <c r="D3169" s="58">
        <v>78.007000000000005</v>
      </c>
      <c r="E3169" s="58">
        <v>25.05</v>
      </c>
      <c r="F3169" s="58">
        <v>60.6</v>
      </c>
      <c r="G3169" s="58">
        <v>18.899999999999999</v>
      </c>
      <c r="H3169" s="58">
        <v>32.950000000000003</v>
      </c>
      <c r="I3169" s="58">
        <v>110.3</v>
      </c>
      <c r="J3169" s="58">
        <v>20.5</v>
      </c>
      <c r="K3169" s="58">
        <v>173.1</v>
      </c>
      <c r="L3169" s="58">
        <v>40.347999999999999</v>
      </c>
    </row>
    <row r="3170" spans="2:12" x14ac:dyDescent="0.35">
      <c r="B3170" s="61">
        <v>43885</v>
      </c>
      <c r="C3170" s="58">
        <v>122.917</v>
      </c>
      <c r="D3170" s="58">
        <v>77.09</v>
      </c>
      <c r="E3170" s="58">
        <v>25</v>
      </c>
      <c r="F3170" s="58">
        <v>60.85</v>
      </c>
      <c r="G3170" s="58">
        <v>19</v>
      </c>
      <c r="H3170" s="58">
        <v>31.85</v>
      </c>
      <c r="I3170" s="58">
        <v>110.3</v>
      </c>
      <c r="J3170" s="58">
        <v>20.45</v>
      </c>
      <c r="K3170" s="58">
        <v>170.2</v>
      </c>
      <c r="L3170" s="58">
        <v>40.209000000000003</v>
      </c>
    </row>
    <row r="3171" spans="2:12" x14ac:dyDescent="0.35">
      <c r="B3171" s="61">
        <v>43886</v>
      </c>
      <c r="C3171" s="58">
        <v>119.417</v>
      </c>
      <c r="D3171" s="58">
        <v>74.887</v>
      </c>
      <c r="E3171" s="58">
        <v>25</v>
      </c>
      <c r="F3171" s="58">
        <v>60.1</v>
      </c>
      <c r="G3171" s="58">
        <v>19</v>
      </c>
      <c r="H3171" s="58">
        <v>31.2</v>
      </c>
      <c r="I3171" s="58">
        <v>110.3</v>
      </c>
      <c r="J3171" s="58">
        <v>20.399999999999999</v>
      </c>
      <c r="K3171" s="58">
        <v>161</v>
      </c>
      <c r="L3171" s="58">
        <v>39.862000000000002</v>
      </c>
    </row>
    <row r="3172" spans="2:12" x14ac:dyDescent="0.35">
      <c r="B3172" s="61">
        <v>43887</v>
      </c>
      <c r="C3172" s="58">
        <v>119.417</v>
      </c>
      <c r="D3172" s="58">
        <v>74.887</v>
      </c>
      <c r="E3172" s="58">
        <v>25</v>
      </c>
      <c r="F3172" s="58">
        <v>60.1</v>
      </c>
      <c r="G3172" s="58">
        <v>19</v>
      </c>
      <c r="H3172" s="58">
        <v>31.2</v>
      </c>
      <c r="I3172" s="58">
        <v>110.3</v>
      </c>
      <c r="J3172" s="58">
        <v>20.399999999999999</v>
      </c>
      <c r="K3172" s="58">
        <v>161</v>
      </c>
      <c r="L3172" s="58">
        <v>39.862000000000002</v>
      </c>
    </row>
    <row r="3173" spans="2:12" x14ac:dyDescent="0.35">
      <c r="B3173" s="61">
        <v>43888</v>
      </c>
      <c r="C3173" s="58">
        <v>114.167</v>
      </c>
      <c r="D3173" s="58">
        <v>74.335999999999999</v>
      </c>
      <c r="E3173" s="58">
        <v>24.75</v>
      </c>
      <c r="F3173" s="58">
        <v>59.1</v>
      </c>
      <c r="G3173" s="58">
        <v>19</v>
      </c>
      <c r="H3173" s="58">
        <v>30</v>
      </c>
      <c r="I3173" s="58">
        <v>110.3</v>
      </c>
      <c r="J3173" s="58">
        <v>19.600000000000001</v>
      </c>
      <c r="K3173" s="58">
        <v>156</v>
      </c>
      <c r="L3173" s="58">
        <v>39.932000000000002</v>
      </c>
    </row>
    <row r="3174" spans="2:12" x14ac:dyDescent="0.35">
      <c r="B3174" s="61">
        <v>43889</v>
      </c>
      <c r="C3174" s="58">
        <v>119.167</v>
      </c>
      <c r="D3174" s="58">
        <v>73.418999999999997</v>
      </c>
      <c r="E3174" s="58">
        <v>24.8</v>
      </c>
      <c r="F3174" s="58">
        <v>57.25</v>
      </c>
      <c r="G3174" s="58">
        <v>19</v>
      </c>
      <c r="H3174" s="58">
        <v>29.9</v>
      </c>
      <c r="I3174" s="58">
        <v>110.3</v>
      </c>
      <c r="J3174" s="58">
        <v>20</v>
      </c>
      <c r="K3174" s="58">
        <v>163.9</v>
      </c>
      <c r="L3174" s="58">
        <v>39.862000000000002</v>
      </c>
    </row>
    <row r="3175" spans="2:12" x14ac:dyDescent="0.35">
      <c r="B3175" s="61">
        <v>43892</v>
      </c>
      <c r="C3175" s="58">
        <v>115.833</v>
      </c>
      <c r="D3175" s="58">
        <v>68.004000000000005</v>
      </c>
      <c r="E3175" s="58">
        <v>24.75</v>
      </c>
      <c r="F3175" s="58">
        <v>56.05</v>
      </c>
      <c r="G3175" s="58">
        <v>19</v>
      </c>
      <c r="H3175" s="58">
        <v>29.25</v>
      </c>
      <c r="I3175" s="58">
        <v>110.3</v>
      </c>
      <c r="J3175" s="58">
        <v>19.68</v>
      </c>
      <c r="K3175" s="58">
        <v>154.4</v>
      </c>
      <c r="L3175" s="58">
        <v>39.758000000000003</v>
      </c>
    </row>
    <row r="3176" spans="2:12" x14ac:dyDescent="0.35">
      <c r="B3176" s="61">
        <v>43893</v>
      </c>
      <c r="C3176" s="58">
        <v>110.083</v>
      </c>
      <c r="D3176" s="58">
        <v>69.289000000000001</v>
      </c>
      <c r="E3176" s="58">
        <v>24.85</v>
      </c>
      <c r="F3176" s="58">
        <v>55.1</v>
      </c>
      <c r="G3176" s="58">
        <v>19</v>
      </c>
      <c r="H3176" s="58">
        <v>28.25</v>
      </c>
      <c r="I3176" s="58">
        <v>110.3</v>
      </c>
      <c r="J3176" s="58">
        <v>19.68</v>
      </c>
      <c r="K3176" s="58">
        <v>158.80000000000001</v>
      </c>
      <c r="L3176" s="58">
        <v>39.758000000000003</v>
      </c>
    </row>
    <row r="3177" spans="2:12" x14ac:dyDescent="0.35">
      <c r="B3177" s="61">
        <v>43894</v>
      </c>
      <c r="C3177" s="58">
        <v>114.333</v>
      </c>
      <c r="D3177" s="58">
        <v>71.537000000000006</v>
      </c>
      <c r="E3177" s="58">
        <v>24.9</v>
      </c>
      <c r="F3177" s="58">
        <v>53.5</v>
      </c>
      <c r="G3177" s="58">
        <v>19</v>
      </c>
      <c r="H3177" s="58">
        <v>28.15</v>
      </c>
      <c r="I3177" s="58">
        <v>110.3</v>
      </c>
      <c r="J3177" s="58">
        <v>19.8</v>
      </c>
      <c r="K3177" s="58">
        <v>154.4</v>
      </c>
      <c r="L3177" s="58">
        <v>39.828000000000003</v>
      </c>
    </row>
    <row r="3178" spans="2:12" x14ac:dyDescent="0.35">
      <c r="B3178" s="61">
        <v>43895</v>
      </c>
      <c r="C3178" s="58">
        <v>114</v>
      </c>
      <c r="D3178" s="58">
        <v>71.353999999999999</v>
      </c>
      <c r="E3178" s="58">
        <v>24.9</v>
      </c>
      <c r="F3178" s="58">
        <v>56.1</v>
      </c>
      <c r="G3178" s="58">
        <v>19</v>
      </c>
      <c r="H3178" s="58">
        <v>28.15</v>
      </c>
      <c r="I3178" s="58">
        <v>110.2</v>
      </c>
      <c r="J3178" s="58">
        <v>19.98</v>
      </c>
      <c r="K3178" s="58">
        <v>155.6</v>
      </c>
      <c r="L3178" s="58">
        <v>39.828000000000003</v>
      </c>
    </row>
    <row r="3179" spans="2:12" x14ac:dyDescent="0.35">
      <c r="B3179" s="61">
        <v>43896</v>
      </c>
      <c r="C3179" s="58">
        <v>117.5</v>
      </c>
      <c r="D3179" s="58">
        <v>70.665999999999997</v>
      </c>
      <c r="E3179" s="58">
        <v>24.9</v>
      </c>
      <c r="F3179" s="58">
        <v>56</v>
      </c>
      <c r="G3179" s="58">
        <v>19</v>
      </c>
      <c r="H3179" s="58">
        <v>28.2</v>
      </c>
      <c r="I3179" s="58">
        <v>110.3</v>
      </c>
      <c r="J3179" s="58">
        <v>19.899999999999999</v>
      </c>
      <c r="K3179" s="58">
        <v>154</v>
      </c>
      <c r="L3179" s="58">
        <v>39.828000000000003</v>
      </c>
    </row>
    <row r="3180" spans="2:12" x14ac:dyDescent="0.35">
      <c r="B3180" s="61">
        <v>43899</v>
      </c>
      <c r="C3180" s="58">
        <v>117.917</v>
      </c>
      <c r="D3180" s="58">
        <v>68.370999999999995</v>
      </c>
      <c r="E3180" s="58">
        <v>24.8</v>
      </c>
      <c r="F3180" s="58">
        <v>53</v>
      </c>
      <c r="G3180" s="58">
        <v>19</v>
      </c>
      <c r="H3180" s="58">
        <v>28</v>
      </c>
      <c r="I3180" s="58">
        <v>110.3</v>
      </c>
      <c r="J3180" s="58">
        <v>19.8</v>
      </c>
      <c r="K3180" s="58">
        <v>148.1</v>
      </c>
      <c r="L3180" s="58">
        <v>39.862000000000002</v>
      </c>
    </row>
    <row r="3181" spans="2:12" x14ac:dyDescent="0.35">
      <c r="B3181" s="61">
        <v>43900</v>
      </c>
      <c r="C3181" s="58">
        <v>109.167</v>
      </c>
      <c r="D3181" s="58">
        <v>61.488</v>
      </c>
      <c r="E3181" s="58">
        <v>23.4</v>
      </c>
      <c r="F3181" s="58">
        <v>47.5</v>
      </c>
      <c r="G3181" s="58">
        <v>18</v>
      </c>
      <c r="H3181" s="58">
        <v>26.9</v>
      </c>
      <c r="I3181" s="58">
        <v>110.3</v>
      </c>
      <c r="J3181" s="58">
        <v>19</v>
      </c>
      <c r="K3181" s="58">
        <v>132.80000000000001</v>
      </c>
      <c r="L3181" s="58">
        <v>39.689</v>
      </c>
    </row>
    <row r="3182" spans="2:12" x14ac:dyDescent="0.35">
      <c r="B3182" s="61">
        <v>43901</v>
      </c>
      <c r="C3182" s="58">
        <v>115.833</v>
      </c>
      <c r="D3182" s="58">
        <v>65.617999999999995</v>
      </c>
      <c r="E3182" s="58">
        <v>23</v>
      </c>
      <c r="F3182" s="58">
        <v>49.35</v>
      </c>
      <c r="G3182" s="58">
        <v>18</v>
      </c>
      <c r="H3182" s="58">
        <v>26.9</v>
      </c>
      <c r="I3182" s="58">
        <v>103.5</v>
      </c>
      <c r="J3182" s="58">
        <v>19</v>
      </c>
      <c r="K3182" s="58">
        <v>139</v>
      </c>
      <c r="L3182" s="58">
        <v>39.654000000000003</v>
      </c>
    </row>
    <row r="3183" spans="2:12" x14ac:dyDescent="0.35">
      <c r="B3183" s="61">
        <v>43902</v>
      </c>
      <c r="C3183" s="58">
        <v>113.333</v>
      </c>
      <c r="D3183" s="58">
        <v>66.811000000000007</v>
      </c>
      <c r="E3183" s="58">
        <v>23.15</v>
      </c>
      <c r="F3183" s="58">
        <v>48.1</v>
      </c>
      <c r="G3183" s="58">
        <v>18</v>
      </c>
      <c r="H3183" s="58">
        <v>27.5</v>
      </c>
      <c r="I3183" s="58">
        <v>103.5</v>
      </c>
      <c r="J3183" s="58">
        <v>19</v>
      </c>
      <c r="K3183" s="58">
        <v>136.1</v>
      </c>
      <c r="L3183" s="58">
        <v>39.723999999999997</v>
      </c>
    </row>
    <row r="3184" spans="2:12" x14ac:dyDescent="0.35">
      <c r="B3184" s="61">
        <v>43903</v>
      </c>
      <c r="C3184" s="58">
        <v>100</v>
      </c>
      <c r="D3184" s="58">
        <v>60.112000000000002</v>
      </c>
      <c r="E3184" s="58">
        <v>21</v>
      </c>
      <c r="F3184" s="58">
        <v>43.35</v>
      </c>
      <c r="G3184" s="58">
        <v>18</v>
      </c>
      <c r="H3184" s="58">
        <v>25.6</v>
      </c>
      <c r="I3184" s="58">
        <v>103.2</v>
      </c>
      <c r="J3184" s="58">
        <v>18.399999999999999</v>
      </c>
      <c r="K3184" s="58">
        <v>126</v>
      </c>
      <c r="L3184" s="58">
        <v>39.168999999999997</v>
      </c>
    </row>
    <row r="3185" spans="2:12" x14ac:dyDescent="0.35">
      <c r="B3185" s="61">
        <v>43906</v>
      </c>
      <c r="C3185" s="58">
        <v>105.833</v>
      </c>
      <c r="D3185" s="58">
        <v>62.405999999999999</v>
      </c>
      <c r="E3185" s="58">
        <v>20.95</v>
      </c>
      <c r="F3185" s="58">
        <v>45.2</v>
      </c>
      <c r="G3185" s="58">
        <v>17</v>
      </c>
      <c r="H3185" s="58">
        <v>24.35</v>
      </c>
      <c r="I3185" s="58">
        <v>103.2</v>
      </c>
      <c r="J3185" s="58">
        <v>18.2</v>
      </c>
      <c r="K3185" s="58">
        <v>126</v>
      </c>
      <c r="L3185" s="58">
        <v>38.892000000000003</v>
      </c>
    </row>
    <row r="3186" spans="2:12" x14ac:dyDescent="0.35">
      <c r="B3186" s="61">
        <v>43907</v>
      </c>
      <c r="C3186" s="58">
        <v>91.667000000000002</v>
      </c>
      <c r="D3186" s="58">
        <v>57.174999999999997</v>
      </c>
      <c r="E3186" s="58">
        <v>20</v>
      </c>
      <c r="F3186" s="58">
        <v>43.5</v>
      </c>
      <c r="G3186" s="58">
        <v>17</v>
      </c>
      <c r="H3186" s="58">
        <v>24</v>
      </c>
      <c r="I3186" s="58">
        <v>103.2</v>
      </c>
      <c r="J3186" s="58">
        <v>17</v>
      </c>
      <c r="K3186" s="58">
        <v>119</v>
      </c>
      <c r="L3186" s="58">
        <v>38.128999999999998</v>
      </c>
    </row>
    <row r="3187" spans="2:12" x14ac:dyDescent="0.35">
      <c r="B3187" s="61">
        <v>43908</v>
      </c>
      <c r="C3187" s="58">
        <v>91.667000000000002</v>
      </c>
      <c r="D3187" s="58">
        <v>57.174999999999997</v>
      </c>
      <c r="E3187" s="58">
        <v>20</v>
      </c>
      <c r="F3187" s="58">
        <v>43.5</v>
      </c>
      <c r="G3187" s="58">
        <v>17</v>
      </c>
      <c r="H3187" s="58">
        <v>24</v>
      </c>
      <c r="I3187" s="58">
        <v>103.2</v>
      </c>
      <c r="J3187" s="58">
        <v>17</v>
      </c>
      <c r="K3187" s="58">
        <v>119</v>
      </c>
      <c r="L3187" s="58">
        <v>38.128999999999998</v>
      </c>
    </row>
    <row r="3188" spans="2:12" x14ac:dyDescent="0.35">
      <c r="B3188" s="61">
        <v>43909</v>
      </c>
      <c r="C3188" s="58">
        <v>91.667000000000002</v>
      </c>
      <c r="D3188" s="58">
        <v>57.174999999999997</v>
      </c>
      <c r="E3188" s="58">
        <v>20</v>
      </c>
      <c r="F3188" s="58">
        <v>43.5</v>
      </c>
      <c r="G3188" s="58">
        <v>17</v>
      </c>
      <c r="H3188" s="58">
        <v>24</v>
      </c>
      <c r="I3188" s="58">
        <v>103.2</v>
      </c>
      <c r="J3188" s="58">
        <v>17</v>
      </c>
      <c r="K3188" s="58">
        <v>119</v>
      </c>
      <c r="L3188" s="58">
        <v>38.128999999999998</v>
      </c>
    </row>
    <row r="3189" spans="2:12" x14ac:dyDescent="0.35">
      <c r="B3189" s="61">
        <v>43910</v>
      </c>
      <c r="C3189" s="58">
        <v>70.832999999999998</v>
      </c>
      <c r="D3189" s="58">
        <v>50.933999999999997</v>
      </c>
      <c r="E3189" s="58">
        <v>18.399999999999999</v>
      </c>
      <c r="F3189" s="58">
        <v>39</v>
      </c>
      <c r="G3189" s="58">
        <v>16</v>
      </c>
      <c r="H3189" s="58">
        <v>20.45</v>
      </c>
      <c r="I3189" s="58">
        <v>103.2</v>
      </c>
      <c r="J3189" s="58">
        <v>15.6</v>
      </c>
      <c r="K3189" s="58">
        <v>102.5</v>
      </c>
      <c r="L3189" s="58">
        <v>36.119</v>
      </c>
    </row>
    <row r="3190" spans="2:12" x14ac:dyDescent="0.35">
      <c r="B3190" s="61">
        <v>43913</v>
      </c>
      <c r="C3190" s="58">
        <v>80.832999999999998</v>
      </c>
      <c r="D3190" s="58">
        <v>50.475000000000001</v>
      </c>
      <c r="E3190" s="58">
        <v>20</v>
      </c>
      <c r="F3190" s="58">
        <v>39.1</v>
      </c>
      <c r="G3190" s="58">
        <v>16</v>
      </c>
      <c r="H3190" s="58">
        <v>20</v>
      </c>
      <c r="I3190" s="58">
        <v>103.2</v>
      </c>
      <c r="J3190" s="58">
        <v>17</v>
      </c>
      <c r="K3190" s="58">
        <v>115</v>
      </c>
      <c r="L3190" s="58">
        <v>37.505000000000003</v>
      </c>
    </row>
    <row r="3191" spans="2:12" x14ac:dyDescent="0.35">
      <c r="B3191" s="61">
        <v>43914</v>
      </c>
      <c r="C3191" s="58">
        <v>78.917000000000002</v>
      </c>
      <c r="D3191" s="58">
        <v>47.171999999999997</v>
      </c>
      <c r="E3191" s="58">
        <v>19.86</v>
      </c>
      <c r="F3191" s="58">
        <v>36.1</v>
      </c>
      <c r="G3191" s="58">
        <v>16</v>
      </c>
      <c r="H3191" s="58">
        <v>18.600000000000001</v>
      </c>
      <c r="I3191" s="58">
        <v>103.2</v>
      </c>
      <c r="J3191" s="58">
        <v>16.5</v>
      </c>
      <c r="K3191" s="58">
        <v>103</v>
      </c>
      <c r="L3191" s="58">
        <v>36.048999999999999</v>
      </c>
    </row>
    <row r="3192" spans="2:12" x14ac:dyDescent="0.35">
      <c r="B3192" s="61">
        <v>43915</v>
      </c>
      <c r="C3192" s="58">
        <v>78.332999999999998</v>
      </c>
      <c r="D3192" s="58">
        <v>47.722000000000001</v>
      </c>
      <c r="E3192" s="58">
        <v>20.75</v>
      </c>
      <c r="F3192" s="58">
        <v>35.299999999999997</v>
      </c>
      <c r="G3192" s="58">
        <v>16</v>
      </c>
      <c r="H3192" s="58">
        <v>18.54</v>
      </c>
      <c r="I3192" s="58">
        <v>103.2</v>
      </c>
      <c r="J3192" s="58">
        <v>16.5</v>
      </c>
      <c r="K3192" s="58">
        <v>103.6</v>
      </c>
      <c r="L3192" s="58">
        <v>36.222999999999999</v>
      </c>
    </row>
    <row r="3193" spans="2:12" x14ac:dyDescent="0.35">
      <c r="B3193" s="61">
        <v>43916</v>
      </c>
      <c r="C3193" s="58">
        <v>83.332999999999998</v>
      </c>
      <c r="D3193" s="58">
        <v>50.841999999999999</v>
      </c>
      <c r="E3193" s="58">
        <v>21.1</v>
      </c>
      <c r="F3193" s="58">
        <v>35.9</v>
      </c>
      <c r="G3193" s="58">
        <v>16</v>
      </c>
      <c r="H3193" s="58">
        <v>19.239999999999998</v>
      </c>
      <c r="I3193" s="58">
        <v>103.2</v>
      </c>
      <c r="J3193" s="58">
        <v>16.899999999999999</v>
      </c>
      <c r="K3193" s="58">
        <v>109</v>
      </c>
      <c r="L3193" s="58">
        <v>36.256999999999998</v>
      </c>
    </row>
    <row r="3194" spans="2:12" x14ac:dyDescent="0.35">
      <c r="B3194" s="61">
        <v>43917</v>
      </c>
      <c r="C3194" s="58">
        <v>96.417000000000002</v>
      </c>
      <c r="D3194" s="58">
        <v>55.523000000000003</v>
      </c>
      <c r="E3194" s="58">
        <v>20.95</v>
      </c>
      <c r="F3194" s="58">
        <v>36.1</v>
      </c>
      <c r="G3194" s="58">
        <v>17</v>
      </c>
      <c r="H3194" s="58">
        <v>19.98</v>
      </c>
      <c r="I3194" s="58">
        <v>103.2</v>
      </c>
      <c r="J3194" s="58">
        <v>17</v>
      </c>
      <c r="K3194" s="58">
        <v>108</v>
      </c>
      <c r="L3194" s="58">
        <v>36.534999999999997</v>
      </c>
    </row>
    <row r="3195" spans="2:12" x14ac:dyDescent="0.35">
      <c r="B3195" s="61">
        <v>43920</v>
      </c>
      <c r="C3195" s="58">
        <v>85.082999999999998</v>
      </c>
      <c r="D3195" s="58">
        <v>58.689</v>
      </c>
      <c r="E3195" s="58">
        <v>20.100000000000001</v>
      </c>
      <c r="F3195" s="58">
        <v>37.9</v>
      </c>
      <c r="G3195" s="58">
        <v>17</v>
      </c>
      <c r="H3195" s="58">
        <v>20</v>
      </c>
      <c r="I3195" s="58">
        <v>103.2</v>
      </c>
      <c r="J3195" s="58">
        <v>17.5</v>
      </c>
      <c r="K3195" s="58">
        <v>106.8</v>
      </c>
      <c r="L3195" s="58">
        <v>36.048999999999999</v>
      </c>
    </row>
    <row r="3196" spans="2:12" x14ac:dyDescent="0.35">
      <c r="B3196" s="61">
        <v>43921</v>
      </c>
      <c r="C3196" s="58">
        <v>82.667000000000002</v>
      </c>
      <c r="D3196" s="58">
        <v>55.155999999999999</v>
      </c>
      <c r="E3196" s="58">
        <v>19.8</v>
      </c>
      <c r="F3196" s="58">
        <v>37.6</v>
      </c>
      <c r="G3196" s="58">
        <v>17</v>
      </c>
      <c r="H3196" s="58">
        <v>19.62</v>
      </c>
      <c r="I3196" s="58">
        <v>103.2</v>
      </c>
      <c r="J3196" s="58">
        <v>17</v>
      </c>
      <c r="K3196" s="58">
        <v>101.5</v>
      </c>
      <c r="L3196" s="58">
        <v>37.332000000000001</v>
      </c>
    </row>
    <row r="3197" spans="2:12" x14ac:dyDescent="0.35">
      <c r="B3197" s="61">
        <v>43922</v>
      </c>
      <c r="C3197" s="58">
        <v>86.25</v>
      </c>
      <c r="D3197" s="58">
        <v>56.716000000000001</v>
      </c>
      <c r="E3197" s="58">
        <v>20.149999999999999</v>
      </c>
      <c r="F3197" s="58">
        <v>40</v>
      </c>
      <c r="G3197" s="58">
        <v>17</v>
      </c>
      <c r="H3197" s="58">
        <v>20.05</v>
      </c>
      <c r="I3197" s="58">
        <v>103.2</v>
      </c>
      <c r="J3197" s="58">
        <v>17.100000000000001</v>
      </c>
      <c r="K3197" s="58">
        <v>107</v>
      </c>
      <c r="L3197" s="58">
        <v>36.811999999999998</v>
      </c>
    </row>
    <row r="3198" spans="2:12" x14ac:dyDescent="0.35">
      <c r="B3198" s="61">
        <v>43923</v>
      </c>
      <c r="C3198" s="58">
        <v>87.667000000000002</v>
      </c>
      <c r="D3198" s="58">
        <v>56.945</v>
      </c>
      <c r="E3198" s="58">
        <v>20.7</v>
      </c>
      <c r="F3198" s="58">
        <v>39.950000000000003</v>
      </c>
      <c r="G3198" s="58">
        <v>17</v>
      </c>
      <c r="H3198" s="58">
        <v>19.420000000000002</v>
      </c>
      <c r="I3198" s="58">
        <v>103.2</v>
      </c>
      <c r="J3198" s="58">
        <v>17.2</v>
      </c>
      <c r="K3198" s="58">
        <v>112.3</v>
      </c>
      <c r="L3198" s="58">
        <v>36.603999999999999</v>
      </c>
    </row>
    <row r="3199" spans="2:12" x14ac:dyDescent="0.35">
      <c r="B3199" s="61">
        <v>43924</v>
      </c>
      <c r="C3199" s="58">
        <v>83.332999999999998</v>
      </c>
      <c r="D3199" s="58">
        <v>55.569000000000003</v>
      </c>
      <c r="E3199" s="58">
        <v>20.149999999999999</v>
      </c>
      <c r="F3199" s="58">
        <v>37.9</v>
      </c>
      <c r="G3199" s="58">
        <v>16</v>
      </c>
      <c r="H3199" s="58">
        <v>19.12</v>
      </c>
      <c r="I3199" s="58">
        <v>77</v>
      </c>
      <c r="J3199" s="58">
        <v>16.8</v>
      </c>
      <c r="K3199" s="58">
        <v>111.6</v>
      </c>
      <c r="L3199" s="58">
        <v>37.228000000000002</v>
      </c>
    </row>
    <row r="3200" spans="2:12" x14ac:dyDescent="0.35">
      <c r="B3200" s="61">
        <v>43927</v>
      </c>
      <c r="C3200" s="58">
        <v>82.75</v>
      </c>
      <c r="D3200" s="58">
        <v>55.615000000000002</v>
      </c>
      <c r="E3200" s="58">
        <v>19.98</v>
      </c>
      <c r="F3200" s="58">
        <v>37</v>
      </c>
      <c r="G3200" s="58">
        <v>16</v>
      </c>
      <c r="H3200" s="58">
        <v>19</v>
      </c>
      <c r="I3200" s="58">
        <v>103</v>
      </c>
      <c r="J3200" s="58">
        <v>17.100000000000001</v>
      </c>
      <c r="K3200" s="58">
        <v>108.5</v>
      </c>
      <c r="L3200" s="58">
        <v>37.088999999999999</v>
      </c>
    </row>
    <row r="3201" spans="2:12" x14ac:dyDescent="0.35">
      <c r="B3201" s="61">
        <v>43928</v>
      </c>
      <c r="C3201" s="58">
        <v>85.417000000000002</v>
      </c>
      <c r="D3201" s="58">
        <v>56.9</v>
      </c>
      <c r="E3201" s="58">
        <v>20</v>
      </c>
      <c r="F3201" s="58">
        <v>37.15</v>
      </c>
      <c r="G3201" s="58">
        <v>16</v>
      </c>
      <c r="H3201" s="58">
        <v>19.399999999999999</v>
      </c>
      <c r="I3201" s="58">
        <v>103</v>
      </c>
      <c r="J3201" s="58">
        <v>17.399999999999999</v>
      </c>
      <c r="K3201" s="58">
        <v>106</v>
      </c>
      <c r="L3201" s="58">
        <v>37.296999999999997</v>
      </c>
    </row>
    <row r="3202" spans="2:12" x14ac:dyDescent="0.35">
      <c r="B3202" s="61">
        <v>43929</v>
      </c>
      <c r="C3202" s="58">
        <v>84.582999999999998</v>
      </c>
      <c r="D3202" s="58">
        <v>55.981999999999999</v>
      </c>
      <c r="E3202" s="58">
        <v>20.8</v>
      </c>
      <c r="F3202" s="58">
        <v>37.049999999999997</v>
      </c>
      <c r="G3202" s="58">
        <v>16</v>
      </c>
      <c r="H3202" s="58">
        <v>19.82</v>
      </c>
      <c r="I3202" s="58">
        <v>76.599999999999994</v>
      </c>
      <c r="J3202" s="58">
        <v>17.68</v>
      </c>
      <c r="K3202" s="58">
        <v>107</v>
      </c>
      <c r="L3202" s="58">
        <v>36.743000000000002</v>
      </c>
    </row>
    <row r="3203" spans="2:12" x14ac:dyDescent="0.35">
      <c r="B3203" s="61">
        <v>43930</v>
      </c>
      <c r="C3203" s="58">
        <v>82.082999999999998</v>
      </c>
      <c r="D3203" s="58">
        <v>52.356999999999999</v>
      </c>
      <c r="E3203" s="58">
        <v>20.399999999999999</v>
      </c>
      <c r="F3203" s="58">
        <v>36.299999999999997</v>
      </c>
      <c r="G3203" s="58">
        <v>16</v>
      </c>
      <c r="H3203" s="58">
        <v>19.86</v>
      </c>
      <c r="I3203" s="58">
        <v>76.599999999999994</v>
      </c>
      <c r="J3203" s="58">
        <v>17</v>
      </c>
      <c r="K3203" s="58">
        <v>105</v>
      </c>
      <c r="L3203" s="58">
        <v>37.296999999999997</v>
      </c>
    </row>
    <row r="3204" spans="2:12" x14ac:dyDescent="0.35">
      <c r="B3204" s="61">
        <v>43931</v>
      </c>
      <c r="C3204" s="58">
        <v>82.082999999999998</v>
      </c>
      <c r="D3204" s="58">
        <v>52.356999999999999</v>
      </c>
      <c r="E3204" s="58">
        <v>20.399999999999999</v>
      </c>
      <c r="F3204" s="58">
        <v>36.299999999999997</v>
      </c>
      <c r="G3204" s="58">
        <v>16</v>
      </c>
      <c r="H3204" s="58">
        <v>19.86</v>
      </c>
      <c r="I3204" s="58">
        <v>76.599999999999994</v>
      </c>
      <c r="J3204" s="58">
        <v>17</v>
      </c>
      <c r="K3204" s="58">
        <v>105</v>
      </c>
      <c r="L3204" s="58">
        <v>37.296999999999997</v>
      </c>
    </row>
    <row r="3205" spans="2:12" x14ac:dyDescent="0.35">
      <c r="B3205" s="61">
        <v>43934</v>
      </c>
      <c r="C3205" s="58">
        <v>82.082999999999998</v>
      </c>
      <c r="D3205" s="58">
        <v>52.356999999999999</v>
      </c>
      <c r="E3205" s="58">
        <v>20.399999999999999</v>
      </c>
      <c r="F3205" s="58">
        <v>36.299999999999997</v>
      </c>
      <c r="G3205" s="58">
        <v>16</v>
      </c>
      <c r="H3205" s="58">
        <v>19.86</v>
      </c>
      <c r="I3205" s="58">
        <v>76.599999999999994</v>
      </c>
      <c r="J3205" s="58">
        <v>17</v>
      </c>
      <c r="K3205" s="58">
        <v>105</v>
      </c>
      <c r="L3205" s="58">
        <v>37.296999999999997</v>
      </c>
    </row>
    <row r="3206" spans="2:12" x14ac:dyDescent="0.35">
      <c r="B3206" s="61">
        <v>43935</v>
      </c>
      <c r="C3206" s="58">
        <v>82.082999999999998</v>
      </c>
      <c r="D3206" s="58">
        <v>53.228999999999999</v>
      </c>
      <c r="E3206" s="58">
        <v>19.899999999999999</v>
      </c>
      <c r="F3206" s="58">
        <v>37</v>
      </c>
      <c r="G3206" s="58">
        <v>16.02</v>
      </c>
      <c r="H3206" s="58">
        <v>21</v>
      </c>
      <c r="I3206" s="58">
        <v>76.599999999999994</v>
      </c>
      <c r="J3206" s="58">
        <v>17.3</v>
      </c>
      <c r="K3206" s="58">
        <v>102</v>
      </c>
      <c r="L3206" s="58">
        <v>37.228000000000002</v>
      </c>
    </row>
    <row r="3207" spans="2:12" x14ac:dyDescent="0.35">
      <c r="B3207" s="61">
        <v>43936</v>
      </c>
      <c r="C3207" s="58">
        <v>85.417000000000002</v>
      </c>
      <c r="D3207" s="58">
        <v>55.981999999999999</v>
      </c>
      <c r="E3207" s="58">
        <v>19.899999999999999</v>
      </c>
      <c r="F3207" s="58">
        <v>38.85</v>
      </c>
      <c r="G3207" s="58">
        <v>16</v>
      </c>
      <c r="H3207" s="58">
        <v>22.85</v>
      </c>
      <c r="I3207" s="58">
        <v>102.9</v>
      </c>
      <c r="J3207" s="58">
        <v>17.5</v>
      </c>
      <c r="K3207" s="58">
        <v>101.1</v>
      </c>
      <c r="L3207" s="58">
        <v>38.58</v>
      </c>
    </row>
    <row r="3208" spans="2:12" x14ac:dyDescent="0.35">
      <c r="B3208" s="61">
        <v>43937</v>
      </c>
      <c r="C3208" s="58">
        <v>90.417000000000002</v>
      </c>
      <c r="D3208" s="58">
        <v>57.908999999999999</v>
      </c>
      <c r="E3208" s="58">
        <v>20.100000000000001</v>
      </c>
      <c r="F3208" s="58">
        <v>41.1</v>
      </c>
      <c r="G3208" s="58">
        <v>16</v>
      </c>
      <c r="H3208" s="58">
        <v>24</v>
      </c>
      <c r="I3208" s="58">
        <v>102.9</v>
      </c>
      <c r="J3208" s="58">
        <v>17.600000000000001</v>
      </c>
      <c r="K3208" s="58">
        <v>105</v>
      </c>
      <c r="L3208" s="58">
        <v>37.366999999999997</v>
      </c>
    </row>
    <row r="3209" spans="2:12" x14ac:dyDescent="0.35">
      <c r="B3209" s="61">
        <v>43938</v>
      </c>
      <c r="C3209" s="58">
        <v>85.832999999999998</v>
      </c>
      <c r="D3209" s="58">
        <v>52.77</v>
      </c>
      <c r="E3209" s="58">
        <v>19.96</v>
      </c>
      <c r="F3209" s="58">
        <v>39.950000000000003</v>
      </c>
      <c r="G3209" s="58">
        <v>16</v>
      </c>
      <c r="H3209" s="58">
        <v>23.8</v>
      </c>
      <c r="I3209" s="58">
        <v>102.9</v>
      </c>
      <c r="J3209" s="58">
        <v>17.5</v>
      </c>
      <c r="K3209" s="58">
        <v>103</v>
      </c>
      <c r="L3209" s="58">
        <v>37.436</v>
      </c>
    </row>
    <row r="3210" spans="2:12" x14ac:dyDescent="0.35">
      <c r="B3210" s="61">
        <v>43941</v>
      </c>
      <c r="C3210" s="58">
        <v>87.5</v>
      </c>
      <c r="D3210" s="58">
        <v>55.89</v>
      </c>
      <c r="E3210" s="58">
        <v>19.940000000000001</v>
      </c>
      <c r="F3210" s="58">
        <v>41.65</v>
      </c>
      <c r="G3210" s="58">
        <v>16</v>
      </c>
      <c r="H3210" s="58">
        <v>24.75</v>
      </c>
      <c r="I3210" s="58">
        <v>118</v>
      </c>
      <c r="J3210" s="58">
        <v>17.78</v>
      </c>
      <c r="K3210" s="58">
        <v>104.5</v>
      </c>
      <c r="L3210" s="58">
        <v>37.436</v>
      </c>
    </row>
    <row r="3211" spans="2:12" x14ac:dyDescent="0.35">
      <c r="B3211" s="61">
        <v>43942</v>
      </c>
      <c r="C3211" s="58">
        <v>85.417000000000002</v>
      </c>
      <c r="D3211" s="58">
        <v>55.752000000000002</v>
      </c>
      <c r="E3211" s="58">
        <v>19.899999999999999</v>
      </c>
      <c r="F3211" s="58">
        <v>41.35</v>
      </c>
      <c r="G3211" s="58">
        <v>16</v>
      </c>
      <c r="H3211" s="58">
        <v>24.9</v>
      </c>
      <c r="I3211" s="58">
        <v>118</v>
      </c>
      <c r="J3211" s="58">
        <v>17.34</v>
      </c>
      <c r="K3211" s="58">
        <v>104.8</v>
      </c>
      <c r="L3211" s="58">
        <v>37.956000000000003</v>
      </c>
    </row>
    <row r="3212" spans="2:12" x14ac:dyDescent="0.35">
      <c r="B3212" s="61">
        <v>43943</v>
      </c>
      <c r="C3212" s="58">
        <v>83.832999999999998</v>
      </c>
      <c r="D3212" s="58">
        <v>55.064</v>
      </c>
      <c r="E3212" s="58">
        <v>19.899999999999999</v>
      </c>
      <c r="F3212" s="58">
        <v>38.950000000000003</v>
      </c>
      <c r="G3212" s="58">
        <v>18</v>
      </c>
      <c r="H3212" s="58">
        <v>24.2</v>
      </c>
      <c r="I3212" s="58">
        <v>91</v>
      </c>
      <c r="J3212" s="58">
        <v>16.14</v>
      </c>
      <c r="K3212" s="58">
        <v>104</v>
      </c>
      <c r="L3212" s="58">
        <v>38.024999999999999</v>
      </c>
    </row>
    <row r="3213" spans="2:12" x14ac:dyDescent="0.35">
      <c r="B3213" s="61">
        <v>43944</v>
      </c>
      <c r="C3213" s="58">
        <v>83.75</v>
      </c>
      <c r="D3213" s="58">
        <v>55.064</v>
      </c>
      <c r="E3213" s="58">
        <v>19.88</v>
      </c>
      <c r="F3213" s="58">
        <v>38.049999999999997</v>
      </c>
      <c r="G3213" s="58">
        <v>18</v>
      </c>
      <c r="H3213" s="58">
        <v>23.5</v>
      </c>
      <c r="I3213" s="58">
        <v>98</v>
      </c>
      <c r="J3213" s="58">
        <v>17.28</v>
      </c>
      <c r="K3213" s="58">
        <v>103.2</v>
      </c>
      <c r="L3213" s="58">
        <v>37.366999999999997</v>
      </c>
    </row>
    <row r="3214" spans="2:12" x14ac:dyDescent="0.35">
      <c r="B3214" s="61">
        <v>43945</v>
      </c>
      <c r="C3214" s="58">
        <v>83.332999999999998</v>
      </c>
      <c r="D3214" s="58">
        <v>55.064</v>
      </c>
      <c r="E3214" s="58">
        <v>19.920000000000002</v>
      </c>
      <c r="F3214" s="58">
        <v>39</v>
      </c>
      <c r="G3214" s="58">
        <v>18</v>
      </c>
      <c r="H3214" s="58">
        <v>23.4</v>
      </c>
      <c r="I3214" s="58">
        <v>115.8</v>
      </c>
      <c r="J3214" s="58">
        <v>17.940000000000001</v>
      </c>
      <c r="K3214" s="58">
        <v>105</v>
      </c>
      <c r="L3214" s="58">
        <v>37.575000000000003</v>
      </c>
    </row>
    <row r="3215" spans="2:12" x14ac:dyDescent="0.35">
      <c r="B3215" s="61">
        <v>43948</v>
      </c>
      <c r="C3215" s="58">
        <v>83.332999999999998</v>
      </c>
      <c r="D3215" s="58">
        <v>54.604999999999997</v>
      </c>
      <c r="E3215" s="58">
        <v>19.84</v>
      </c>
      <c r="F3215" s="58">
        <v>39</v>
      </c>
      <c r="G3215" s="58">
        <v>18</v>
      </c>
      <c r="H3215" s="58">
        <v>23.5</v>
      </c>
      <c r="I3215" s="58">
        <v>115.8</v>
      </c>
      <c r="J3215" s="58">
        <v>17.52</v>
      </c>
      <c r="K3215" s="58">
        <v>102</v>
      </c>
      <c r="L3215" s="58">
        <v>37.436</v>
      </c>
    </row>
    <row r="3216" spans="2:12" x14ac:dyDescent="0.35">
      <c r="B3216" s="61">
        <v>43949</v>
      </c>
      <c r="C3216" s="58">
        <v>80.832999999999998</v>
      </c>
      <c r="D3216" s="58">
        <v>54.1</v>
      </c>
      <c r="E3216" s="58">
        <v>19.8</v>
      </c>
      <c r="F3216" s="58">
        <v>37.5</v>
      </c>
      <c r="G3216" s="58">
        <v>18</v>
      </c>
      <c r="H3216" s="58">
        <v>22.75</v>
      </c>
      <c r="I3216" s="58">
        <v>115.8</v>
      </c>
      <c r="J3216" s="58">
        <v>17.5</v>
      </c>
      <c r="K3216" s="58">
        <v>100.5</v>
      </c>
      <c r="L3216" s="58">
        <v>37.713000000000001</v>
      </c>
    </row>
    <row r="3217" spans="2:12" x14ac:dyDescent="0.35">
      <c r="B3217" s="61">
        <v>43950</v>
      </c>
      <c r="C3217" s="58">
        <v>82.417000000000002</v>
      </c>
      <c r="D3217" s="58">
        <v>53.595999999999997</v>
      </c>
      <c r="E3217" s="58">
        <v>19.739999999999998</v>
      </c>
      <c r="F3217" s="58">
        <v>37.5</v>
      </c>
      <c r="G3217" s="58">
        <v>16.5</v>
      </c>
      <c r="H3217" s="58">
        <v>23.15</v>
      </c>
      <c r="I3217" s="58">
        <v>116.9</v>
      </c>
      <c r="J3217" s="58">
        <v>16.82</v>
      </c>
      <c r="K3217" s="58">
        <v>102</v>
      </c>
      <c r="L3217" s="58">
        <v>37.920999999999999</v>
      </c>
    </row>
    <row r="3218" spans="2:12" x14ac:dyDescent="0.35">
      <c r="B3218" s="61">
        <v>43951</v>
      </c>
      <c r="C3218" s="58">
        <v>82.25</v>
      </c>
      <c r="D3218" s="58">
        <v>53.686999999999998</v>
      </c>
      <c r="E3218" s="58">
        <v>19.739999999999998</v>
      </c>
      <c r="F3218" s="58">
        <v>37.6</v>
      </c>
      <c r="G3218" s="58">
        <v>16.5</v>
      </c>
      <c r="H3218" s="58">
        <v>23.4</v>
      </c>
      <c r="I3218" s="58">
        <v>116.9</v>
      </c>
      <c r="J3218" s="58">
        <v>16.600000000000001</v>
      </c>
      <c r="K3218" s="58">
        <v>103</v>
      </c>
      <c r="L3218" s="58">
        <v>37.124000000000002</v>
      </c>
    </row>
    <row r="3219" spans="2:12" x14ac:dyDescent="0.35">
      <c r="B3219" s="61">
        <v>43952</v>
      </c>
      <c r="C3219" s="58">
        <v>84.167000000000002</v>
      </c>
      <c r="D3219" s="58">
        <v>53.686999999999998</v>
      </c>
      <c r="E3219" s="58">
        <v>19.739999999999998</v>
      </c>
      <c r="F3219" s="58">
        <v>39.049999999999997</v>
      </c>
      <c r="G3219" s="58">
        <v>16.7</v>
      </c>
      <c r="H3219" s="58">
        <v>23.8</v>
      </c>
      <c r="I3219" s="58">
        <v>105.1</v>
      </c>
      <c r="J3219" s="58">
        <v>16.600000000000001</v>
      </c>
      <c r="K3219" s="58">
        <v>103.4</v>
      </c>
      <c r="L3219" s="58">
        <v>37.366999999999997</v>
      </c>
    </row>
    <row r="3220" spans="2:12" x14ac:dyDescent="0.35">
      <c r="B3220" s="61">
        <v>43955</v>
      </c>
      <c r="C3220" s="58">
        <v>84.167000000000002</v>
      </c>
      <c r="D3220" s="58">
        <v>53.686999999999998</v>
      </c>
      <c r="E3220" s="58">
        <v>19.739999999999998</v>
      </c>
      <c r="F3220" s="58">
        <v>39.049999999999997</v>
      </c>
      <c r="G3220" s="58">
        <v>16.7</v>
      </c>
      <c r="H3220" s="58">
        <v>23.8</v>
      </c>
      <c r="I3220" s="58">
        <v>105.1</v>
      </c>
      <c r="J3220" s="58">
        <v>16.600000000000001</v>
      </c>
      <c r="K3220" s="58">
        <v>103.4</v>
      </c>
      <c r="L3220" s="58">
        <v>37.366999999999997</v>
      </c>
    </row>
    <row r="3221" spans="2:12" x14ac:dyDescent="0.35">
      <c r="B3221" s="61">
        <v>43956</v>
      </c>
      <c r="C3221" s="58">
        <v>82.417000000000002</v>
      </c>
      <c r="D3221" s="58">
        <v>53.228999999999999</v>
      </c>
      <c r="E3221" s="58">
        <v>19.739999999999998</v>
      </c>
      <c r="F3221" s="58">
        <v>37.049999999999997</v>
      </c>
      <c r="G3221" s="58">
        <v>16.7</v>
      </c>
      <c r="H3221" s="58">
        <v>22.85</v>
      </c>
      <c r="I3221" s="58">
        <v>105.1</v>
      </c>
      <c r="J3221" s="58">
        <v>16.5</v>
      </c>
      <c r="K3221" s="58">
        <v>102</v>
      </c>
      <c r="L3221" s="58">
        <v>37.088999999999999</v>
      </c>
    </row>
    <row r="3222" spans="2:12" x14ac:dyDescent="0.35">
      <c r="B3222" s="61">
        <v>43957</v>
      </c>
      <c r="C3222" s="58">
        <v>81.917000000000002</v>
      </c>
      <c r="D3222" s="58">
        <v>53.871000000000002</v>
      </c>
      <c r="E3222" s="58">
        <v>19.72</v>
      </c>
      <c r="F3222" s="58">
        <v>37.5</v>
      </c>
      <c r="G3222" s="58">
        <v>16.7</v>
      </c>
      <c r="H3222" s="58">
        <v>22.9</v>
      </c>
      <c r="I3222" s="58">
        <v>105.1</v>
      </c>
      <c r="J3222" s="58">
        <v>16.52</v>
      </c>
      <c r="K3222" s="58">
        <v>102.2</v>
      </c>
      <c r="L3222" s="58">
        <v>37.470999999999997</v>
      </c>
    </row>
    <row r="3223" spans="2:12" x14ac:dyDescent="0.35">
      <c r="B3223" s="61">
        <v>43958</v>
      </c>
      <c r="C3223" s="58">
        <v>80.082999999999998</v>
      </c>
      <c r="D3223" s="58">
        <v>54.009</v>
      </c>
      <c r="E3223" s="58">
        <v>19.72</v>
      </c>
      <c r="F3223" s="58">
        <v>36.799999999999997</v>
      </c>
      <c r="G3223" s="58">
        <v>16</v>
      </c>
      <c r="H3223" s="58">
        <v>23.1</v>
      </c>
      <c r="I3223" s="58">
        <v>105.1</v>
      </c>
      <c r="J3223" s="58">
        <v>17.02</v>
      </c>
      <c r="K3223" s="58">
        <v>104</v>
      </c>
      <c r="L3223" s="58">
        <v>37.713000000000001</v>
      </c>
    </row>
    <row r="3224" spans="2:12" x14ac:dyDescent="0.35">
      <c r="B3224" s="61">
        <v>43959</v>
      </c>
      <c r="C3224" s="58">
        <v>81.167000000000002</v>
      </c>
      <c r="D3224" s="58">
        <v>53.963000000000001</v>
      </c>
      <c r="E3224" s="58">
        <v>19.7</v>
      </c>
      <c r="F3224" s="58">
        <v>37.1</v>
      </c>
      <c r="G3224" s="58">
        <v>17.98</v>
      </c>
      <c r="H3224" s="58">
        <v>22.6</v>
      </c>
      <c r="I3224" s="58">
        <v>105.1</v>
      </c>
      <c r="J3224" s="58">
        <v>16.600000000000001</v>
      </c>
      <c r="K3224" s="58">
        <v>101</v>
      </c>
      <c r="L3224" s="58">
        <v>37.783000000000001</v>
      </c>
    </row>
    <row r="3225" spans="2:12" x14ac:dyDescent="0.35">
      <c r="B3225" s="61">
        <v>43962</v>
      </c>
      <c r="C3225" s="58">
        <v>80.832999999999998</v>
      </c>
      <c r="D3225" s="58">
        <v>52.311</v>
      </c>
      <c r="E3225" s="58">
        <v>19.72</v>
      </c>
      <c r="F3225" s="58">
        <v>36.75</v>
      </c>
      <c r="G3225" s="58">
        <v>17.98</v>
      </c>
      <c r="H3225" s="58">
        <v>22.85</v>
      </c>
      <c r="I3225" s="58">
        <v>105.1</v>
      </c>
      <c r="J3225" s="58">
        <v>16.98</v>
      </c>
      <c r="K3225" s="58">
        <v>100.6</v>
      </c>
      <c r="L3225" s="58">
        <v>37.436</v>
      </c>
    </row>
    <row r="3226" spans="2:12" x14ac:dyDescent="0.35">
      <c r="B3226" s="61">
        <v>43963</v>
      </c>
      <c r="C3226" s="58">
        <v>81.667000000000002</v>
      </c>
      <c r="D3226" s="58">
        <v>53.779000000000003</v>
      </c>
      <c r="E3226" s="58">
        <v>19.72</v>
      </c>
      <c r="F3226" s="58">
        <v>36.799999999999997</v>
      </c>
      <c r="G3226" s="58">
        <v>18</v>
      </c>
      <c r="H3226" s="58">
        <v>22.85</v>
      </c>
      <c r="I3226" s="58">
        <v>105.1</v>
      </c>
      <c r="J3226" s="58">
        <v>16.760000000000002</v>
      </c>
      <c r="K3226" s="58">
        <v>100.1</v>
      </c>
      <c r="L3226" s="58">
        <v>37.436</v>
      </c>
    </row>
    <row r="3227" spans="2:12" x14ac:dyDescent="0.35">
      <c r="B3227" s="61">
        <v>43964</v>
      </c>
      <c r="C3227" s="58">
        <v>82.292000000000002</v>
      </c>
      <c r="D3227" s="58">
        <v>55.981999999999999</v>
      </c>
      <c r="E3227" s="58">
        <v>19.72</v>
      </c>
      <c r="F3227" s="58">
        <v>36.450000000000003</v>
      </c>
      <c r="G3227" s="58">
        <v>16.5</v>
      </c>
      <c r="H3227" s="58">
        <v>22.25</v>
      </c>
      <c r="I3227" s="58">
        <v>105.1</v>
      </c>
      <c r="J3227" s="58">
        <v>16.5</v>
      </c>
      <c r="K3227" s="58">
        <v>100</v>
      </c>
      <c r="L3227" s="58">
        <v>37.783000000000001</v>
      </c>
    </row>
    <row r="3228" spans="2:12" x14ac:dyDescent="0.35">
      <c r="B3228" s="61">
        <v>43965</v>
      </c>
      <c r="C3228" s="58">
        <v>82.5</v>
      </c>
      <c r="D3228" s="58">
        <v>55.798000000000002</v>
      </c>
      <c r="E3228" s="58">
        <v>19.68</v>
      </c>
      <c r="F3228" s="58">
        <v>36.200000000000003</v>
      </c>
      <c r="G3228" s="58">
        <v>16.5</v>
      </c>
      <c r="H3228" s="58">
        <v>21.75</v>
      </c>
      <c r="I3228" s="58">
        <v>105.1</v>
      </c>
      <c r="J3228" s="58">
        <v>16.399999999999999</v>
      </c>
      <c r="K3228" s="58">
        <v>92</v>
      </c>
      <c r="L3228" s="58">
        <v>37.436</v>
      </c>
    </row>
    <row r="3229" spans="2:12" x14ac:dyDescent="0.35">
      <c r="B3229" s="61">
        <v>43966</v>
      </c>
      <c r="C3229" s="58">
        <v>80.667000000000002</v>
      </c>
      <c r="D3229" s="58">
        <v>55.981999999999999</v>
      </c>
      <c r="E3229" s="58">
        <v>19.579999999999998</v>
      </c>
      <c r="F3229" s="58">
        <v>36</v>
      </c>
      <c r="G3229" s="58">
        <v>16.5</v>
      </c>
      <c r="H3229" s="58">
        <v>21</v>
      </c>
      <c r="I3229" s="58">
        <v>105.1</v>
      </c>
      <c r="J3229" s="58">
        <v>16.2</v>
      </c>
      <c r="K3229" s="58">
        <v>92</v>
      </c>
      <c r="L3229" s="58">
        <v>37.158999999999999</v>
      </c>
    </row>
    <row r="3230" spans="2:12" x14ac:dyDescent="0.35">
      <c r="B3230" s="61">
        <v>43969</v>
      </c>
      <c r="C3230" s="58">
        <v>77.5</v>
      </c>
      <c r="D3230" s="58">
        <v>55.844000000000001</v>
      </c>
      <c r="E3230" s="58">
        <v>19.54</v>
      </c>
      <c r="F3230" s="58">
        <v>35.5</v>
      </c>
      <c r="G3230" s="58">
        <v>16.5</v>
      </c>
      <c r="H3230" s="58">
        <v>20.5</v>
      </c>
      <c r="I3230" s="58">
        <v>105.1</v>
      </c>
      <c r="J3230" s="58">
        <v>15.9</v>
      </c>
      <c r="K3230" s="58">
        <v>91.1</v>
      </c>
      <c r="L3230" s="58">
        <v>37.296999999999997</v>
      </c>
    </row>
    <row r="3231" spans="2:12" x14ac:dyDescent="0.35">
      <c r="B3231" s="61">
        <v>43970</v>
      </c>
      <c r="C3231" s="58">
        <v>75</v>
      </c>
      <c r="D3231" s="58">
        <v>55.981999999999999</v>
      </c>
      <c r="E3231" s="58">
        <v>19.399999999999999</v>
      </c>
      <c r="F3231" s="58">
        <v>34.049999999999997</v>
      </c>
      <c r="G3231" s="58">
        <v>16.5</v>
      </c>
      <c r="H3231" s="58">
        <v>20.5</v>
      </c>
      <c r="I3231" s="58">
        <v>105.1</v>
      </c>
      <c r="J3231" s="58">
        <v>15.9</v>
      </c>
      <c r="K3231" s="58">
        <v>90.5</v>
      </c>
      <c r="L3231" s="58">
        <v>37.366999999999997</v>
      </c>
    </row>
    <row r="3232" spans="2:12" x14ac:dyDescent="0.35">
      <c r="B3232" s="61">
        <v>43971</v>
      </c>
      <c r="C3232" s="58">
        <v>77.5</v>
      </c>
      <c r="D3232" s="58">
        <v>56.9</v>
      </c>
      <c r="E3232" s="58">
        <v>19.399999999999999</v>
      </c>
      <c r="F3232" s="58">
        <v>33.950000000000003</v>
      </c>
      <c r="G3232" s="58">
        <v>16.5</v>
      </c>
      <c r="H3232" s="58">
        <v>20.75</v>
      </c>
      <c r="I3232" s="58">
        <v>105.1</v>
      </c>
      <c r="J3232" s="58">
        <v>15.8</v>
      </c>
      <c r="K3232" s="58">
        <v>86.15</v>
      </c>
      <c r="L3232" s="58">
        <v>37.436</v>
      </c>
    </row>
    <row r="3233" spans="2:12" x14ac:dyDescent="0.35">
      <c r="B3233" s="61">
        <v>43972</v>
      </c>
      <c r="C3233" s="58">
        <v>77.5</v>
      </c>
      <c r="D3233" s="58">
        <v>58.689</v>
      </c>
      <c r="E3233" s="58">
        <v>19.38</v>
      </c>
      <c r="F3233" s="58">
        <v>34.9</v>
      </c>
      <c r="G3233" s="58">
        <v>20.8</v>
      </c>
      <c r="H3233" s="58">
        <v>20.2</v>
      </c>
      <c r="I3233" s="58">
        <v>105.1</v>
      </c>
      <c r="J3233" s="58">
        <v>15.62</v>
      </c>
      <c r="K3233" s="58">
        <v>85.25</v>
      </c>
      <c r="L3233" s="58">
        <v>37.228000000000002</v>
      </c>
    </row>
    <row r="3234" spans="2:12" x14ac:dyDescent="0.35">
      <c r="B3234" s="61">
        <v>43973</v>
      </c>
      <c r="C3234" s="58">
        <v>76.667000000000002</v>
      </c>
      <c r="D3234" s="58">
        <v>57.542000000000002</v>
      </c>
      <c r="E3234" s="58">
        <v>19.3</v>
      </c>
      <c r="F3234" s="58">
        <v>34.799999999999997</v>
      </c>
      <c r="G3234" s="58">
        <v>19.48</v>
      </c>
      <c r="H3234" s="58">
        <v>20.05</v>
      </c>
      <c r="I3234" s="58">
        <v>108</v>
      </c>
      <c r="J3234" s="58">
        <v>15.42</v>
      </c>
      <c r="K3234" s="58">
        <v>85.8</v>
      </c>
      <c r="L3234" s="58">
        <v>37.401000000000003</v>
      </c>
    </row>
    <row r="3235" spans="2:12" x14ac:dyDescent="0.35">
      <c r="B3235" s="61">
        <v>43976</v>
      </c>
      <c r="C3235" s="58">
        <v>74.667000000000002</v>
      </c>
      <c r="D3235" s="58">
        <v>57.174999999999997</v>
      </c>
      <c r="E3235" s="58">
        <v>19.22</v>
      </c>
      <c r="F3235" s="58">
        <v>34</v>
      </c>
      <c r="G3235" s="58">
        <v>19</v>
      </c>
      <c r="H3235" s="58">
        <v>20</v>
      </c>
      <c r="I3235" s="58">
        <v>108</v>
      </c>
      <c r="J3235" s="58">
        <v>15.4</v>
      </c>
      <c r="K3235" s="58">
        <v>82.75</v>
      </c>
      <c r="L3235" s="58">
        <v>37.228000000000002</v>
      </c>
    </row>
    <row r="3236" spans="2:12" x14ac:dyDescent="0.35">
      <c r="B3236" s="61">
        <v>43977</v>
      </c>
      <c r="C3236" s="58">
        <v>74.667000000000002</v>
      </c>
      <c r="D3236" s="58">
        <v>57.174999999999997</v>
      </c>
      <c r="E3236" s="58">
        <v>19.22</v>
      </c>
      <c r="F3236" s="58">
        <v>34</v>
      </c>
      <c r="G3236" s="58">
        <v>19</v>
      </c>
      <c r="H3236" s="58">
        <v>20</v>
      </c>
      <c r="I3236" s="58">
        <v>108</v>
      </c>
      <c r="J3236" s="58">
        <v>15.4</v>
      </c>
      <c r="K3236" s="58">
        <v>82.75</v>
      </c>
      <c r="L3236" s="58">
        <v>37.228000000000002</v>
      </c>
    </row>
    <row r="3237" spans="2:12" x14ac:dyDescent="0.35">
      <c r="B3237" s="61">
        <v>43978</v>
      </c>
      <c r="C3237" s="58">
        <v>71.582999999999998</v>
      </c>
      <c r="D3237" s="58">
        <v>57.817</v>
      </c>
      <c r="E3237" s="58">
        <v>18.98</v>
      </c>
      <c r="F3237" s="58">
        <v>33.200000000000003</v>
      </c>
      <c r="G3237" s="58">
        <v>17.66</v>
      </c>
      <c r="H3237" s="58">
        <v>19.559999999999999</v>
      </c>
      <c r="I3237" s="58">
        <v>95</v>
      </c>
      <c r="J3237" s="58">
        <v>14.54</v>
      </c>
      <c r="K3237" s="58">
        <v>77.099999999999994</v>
      </c>
      <c r="L3237" s="58">
        <v>37.228000000000002</v>
      </c>
    </row>
    <row r="3238" spans="2:12" x14ac:dyDescent="0.35">
      <c r="B3238" s="61">
        <v>43979</v>
      </c>
      <c r="C3238" s="58">
        <v>72.5</v>
      </c>
      <c r="D3238" s="58">
        <v>57.817</v>
      </c>
      <c r="E3238" s="58">
        <v>18.899999999999999</v>
      </c>
      <c r="F3238" s="58">
        <v>33.799999999999997</v>
      </c>
      <c r="G3238" s="58">
        <v>18.86</v>
      </c>
      <c r="H3238" s="58">
        <v>19.62</v>
      </c>
      <c r="I3238" s="58">
        <v>95</v>
      </c>
      <c r="J3238" s="58">
        <v>15.98</v>
      </c>
      <c r="K3238" s="58">
        <v>78.099999999999994</v>
      </c>
      <c r="L3238" s="58">
        <v>37.228000000000002</v>
      </c>
    </row>
    <row r="3239" spans="2:12" x14ac:dyDescent="0.35">
      <c r="B3239" s="61">
        <v>43980</v>
      </c>
      <c r="C3239" s="58">
        <v>75.292000000000002</v>
      </c>
      <c r="D3239" s="58">
        <v>58.689</v>
      </c>
      <c r="E3239" s="58">
        <v>18.940000000000001</v>
      </c>
      <c r="F3239" s="58">
        <v>34.15</v>
      </c>
      <c r="G3239" s="58">
        <v>16.899999999999999</v>
      </c>
      <c r="H3239" s="58">
        <v>20.75</v>
      </c>
      <c r="I3239" s="58">
        <v>95</v>
      </c>
      <c r="J3239" s="58">
        <v>16.2</v>
      </c>
      <c r="K3239" s="58">
        <v>84.15</v>
      </c>
      <c r="L3239" s="58">
        <v>37.401000000000003</v>
      </c>
    </row>
    <row r="3240" spans="2:12" x14ac:dyDescent="0.35">
      <c r="B3240" s="61">
        <v>43983</v>
      </c>
      <c r="C3240" s="58">
        <v>83.667000000000002</v>
      </c>
      <c r="D3240" s="58">
        <v>60.845999999999997</v>
      </c>
      <c r="E3240" s="58">
        <v>18.899999999999999</v>
      </c>
      <c r="F3240" s="58">
        <v>35.200000000000003</v>
      </c>
      <c r="G3240" s="58">
        <v>17</v>
      </c>
      <c r="H3240" s="58">
        <v>21.5</v>
      </c>
      <c r="I3240" s="58">
        <v>95</v>
      </c>
      <c r="J3240" s="58">
        <v>16.5</v>
      </c>
      <c r="K3240" s="58">
        <v>81.7</v>
      </c>
      <c r="L3240" s="58">
        <v>37.262999999999998</v>
      </c>
    </row>
    <row r="3241" spans="2:12" x14ac:dyDescent="0.35">
      <c r="B3241" s="61">
        <v>43984</v>
      </c>
      <c r="C3241" s="58">
        <v>82.5</v>
      </c>
      <c r="D3241" s="58">
        <v>61.854999999999997</v>
      </c>
      <c r="E3241" s="58">
        <v>19</v>
      </c>
      <c r="F3241" s="58">
        <v>36.85</v>
      </c>
      <c r="G3241" s="58">
        <v>17</v>
      </c>
      <c r="H3241" s="58">
        <v>21.7</v>
      </c>
      <c r="I3241" s="58">
        <v>95</v>
      </c>
      <c r="J3241" s="58">
        <v>16.3</v>
      </c>
      <c r="K3241" s="58">
        <v>89</v>
      </c>
      <c r="L3241" s="58">
        <v>37.296999999999997</v>
      </c>
    </row>
    <row r="3242" spans="2:12" x14ac:dyDescent="0.35">
      <c r="B3242" s="61">
        <v>43985</v>
      </c>
      <c r="C3242" s="58">
        <v>81.667000000000002</v>
      </c>
      <c r="D3242" s="58">
        <v>62.176000000000002</v>
      </c>
      <c r="E3242" s="58">
        <v>19.38</v>
      </c>
      <c r="F3242" s="58">
        <v>38.15</v>
      </c>
      <c r="G3242" s="58">
        <v>17.079999999999998</v>
      </c>
      <c r="H3242" s="58">
        <v>21.3</v>
      </c>
      <c r="I3242" s="58">
        <v>95</v>
      </c>
      <c r="J3242" s="58">
        <v>16.5</v>
      </c>
      <c r="K3242" s="58">
        <v>96.6</v>
      </c>
      <c r="L3242" s="58">
        <v>37.262999999999998</v>
      </c>
    </row>
    <row r="3243" spans="2:12" x14ac:dyDescent="0.35">
      <c r="B3243" s="61">
        <v>43986</v>
      </c>
      <c r="C3243" s="58">
        <v>85.332999999999998</v>
      </c>
      <c r="D3243" s="58">
        <v>66.076999999999998</v>
      </c>
      <c r="E3243" s="58">
        <v>19.78</v>
      </c>
      <c r="F3243" s="58">
        <v>39.4</v>
      </c>
      <c r="G3243" s="58">
        <v>17.079999999999998</v>
      </c>
      <c r="H3243" s="58">
        <v>22.8</v>
      </c>
      <c r="I3243" s="58">
        <v>95</v>
      </c>
      <c r="J3243" s="58">
        <v>20.7</v>
      </c>
      <c r="K3243" s="58">
        <v>102</v>
      </c>
      <c r="L3243" s="58">
        <v>37.296999999999997</v>
      </c>
    </row>
    <row r="3244" spans="2:12" x14ac:dyDescent="0.35">
      <c r="B3244" s="61">
        <v>43987</v>
      </c>
      <c r="C3244" s="58">
        <v>90.832999999999998</v>
      </c>
      <c r="D3244" s="58">
        <v>70.665999999999997</v>
      </c>
      <c r="E3244" s="58">
        <v>20.45</v>
      </c>
      <c r="F3244" s="58">
        <v>43</v>
      </c>
      <c r="G3244" s="58">
        <v>17.02</v>
      </c>
      <c r="H3244" s="58">
        <v>23.1</v>
      </c>
      <c r="I3244" s="58">
        <v>91.1</v>
      </c>
      <c r="J3244" s="58">
        <v>20.25</v>
      </c>
      <c r="K3244" s="58">
        <v>101</v>
      </c>
      <c r="L3244" s="58">
        <v>37.783000000000001</v>
      </c>
    </row>
    <row r="3245" spans="2:12" x14ac:dyDescent="0.35">
      <c r="B3245" s="61">
        <v>43990</v>
      </c>
      <c r="C3245" s="58">
        <v>95</v>
      </c>
      <c r="D3245" s="58">
        <v>71.582999999999998</v>
      </c>
      <c r="E3245" s="58">
        <v>20.3</v>
      </c>
      <c r="F3245" s="58">
        <v>41.5</v>
      </c>
      <c r="G3245" s="58">
        <v>17.02</v>
      </c>
      <c r="H3245" s="58">
        <v>23.45</v>
      </c>
      <c r="I3245" s="58">
        <v>91.1</v>
      </c>
      <c r="J3245" s="58">
        <v>19.8</v>
      </c>
      <c r="K3245" s="58">
        <v>102.5</v>
      </c>
      <c r="L3245" s="58">
        <v>37.436</v>
      </c>
    </row>
    <row r="3246" spans="2:12" x14ac:dyDescent="0.35">
      <c r="B3246" s="61">
        <v>43991</v>
      </c>
      <c r="C3246" s="58">
        <v>89.167000000000002</v>
      </c>
      <c r="D3246" s="58">
        <v>70.665999999999997</v>
      </c>
      <c r="E3246" s="58">
        <v>20.6</v>
      </c>
      <c r="F3246" s="58">
        <v>42.6</v>
      </c>
      <c r="G3246" s="58">
        <v>17.02</v>
      </c>
      <c r="H3246" s="58">
        <v>23.3</v>
      </c>
      <c r="I3246" s="58">
        <v>105</v>
      </c>
      <c r="J3246" s="58">
        <v>19.22</v>
      </c>
      <c r="K3246" s="58">
        <v>111.5</v>
      </c>
      <c r="L3246" s="58">
        <v>37.575000000000003</v>
      </c>
    </row>
    <row r="3247" spans="2:12" x14ac:dyDescent="0.35">
      <c r="B3247" s="61">
        <v>43992</v>
      </c>
      <c r="C3247" s="58">
        <v>92.082999999999998</v>
      </c>
      <c r="D3247" s="58">
        <v>70.941000000000003</v>
      </c>
      <c r="E3247" s="58">
        <v>20.9</v>
      </c>
      <c r="F3247" s="58">
        <v>42</v>
      </c>
      <c r="G3247" s="58">
        <v>18.899999999999999</v>
      </c>
      <c r="H3247" s="58">
        <v>23.2</v>
      </c>
      <c r="I3247" s="58">
        <v>105</v>
      </c>
      <c r="J3247" s="58">
        <v>19.100000000000001</v>
      </c>
      <c r="K3247" s="58">
        <v>108.1</v>
      </c>
      <c r="L3247" s="58">
        <v>38.475999999999999</v>
      </c>
    </row>
    <row r="3248" spans="2:12" x14ac:dyDescent="0.35">
      <c r="B3248" s="61">
        <v>43993</v>
      </c>
      <c r="C3248" s="58">
        <v>87.917000000000002</v>
      </c>
      <c r="D3248" s="58">
        <v>69.471999999999994</v>
      </c>
      <c r="E3248" s="58">
        <v>20.8</v>
      </c>
      <c r="F3248" s="58">
        <v>41</v>
      </c>
      <c r="G3248" s="58">
        <v>18.899999999999999</v>
      </c>
      <c r="H3248" s="58">
        <v>22.3</v>
      </c>
      <c r="I3248" s="58">
        <v>100</v>
      </c>
      <c r="J3248" s="58">
        <v>18.72</v>
      </c>
      <c r="K3248" s="58">
        <v>102.5</v>
      </c>
      <c r="L3248" s="58">
        <v>37.783000000000001</v>
      </c>
    </row>
    <row r="3249" spans="2:12" x14ac:dyDescent="0.35">
      <c r="B3249" s="61">
        <v>43994</v>
      </c>
      <c r="C3249" s="58">
        <v>87.5</v>
      </c>
      <c r="D3249" s="58">
        <v>67.453000000000003</v>
      </c>
      <c r="E3249" s="58">
        <v>20.7</v>
      </c>
      <c r="F3249" s="58">
        <v>40</v>
      </c>
      <c r="G3249" s="58">
        <v>18.899999999999999</v>
      </c>
      <c r="H3249" s="58">
        <v>22</v>
      </c>
      <c r="I3249" s="58">
        <v>100</v>
      </c>
      <c r="J3249" s="58">
        <v>18.5</v>
      </c>
      <c r="K3249" s="58">
        <v>103.5</v>
      </c>
      <c r="L3249" s="58">
        <v>38.268000000000001</v>
      </c>
    </row>
    <row r="3250" spans="2:12" x14ac:dyDescent="0.35">
      <c r="B3250" s="61">
        <v>43997</v>
      </c>
      <c r="C3250" s="58">
        <v>87.5</v>
      </c>
      <c r="D3250" s="58">
        <v>67.453000000000003</v>
      </c>
      <c r="E3250" s="58">
        <v>20.7</v>
      </c>
      <c r="F3250" s="58">
        <v>40</v>
      </c>
      <c r="G3250" s="58">
        <v>18.899999999999999</v>
      </c>
      <c r="H3250" s="58">
        <v>22</v>
      </c>
      <c r="I3250" s="58">
        <v>100</v>
      </c>
      <c r="J3250" s="58">
        <v>18.5</v>
      </c>
      <c r="K3250" s="58">
        <v>103.5</v>
      </c>
      <c r="L3250" s="58">
        <v>38.268000000000001</v>
      </c>
    </row>
    <row r="3251" spans="2:12" x14ac:dyDescent="0.35">
      <c r="B3251" s="61">
        <v>43998</v>
      </c>
      <c r="C3251" s="58">
        <v>82.5</v>
      </c>
      <c r="D3251" s="58">
        <v>62.497999999999998</v>
      </c>
      <c r="E3251" s="58">
        <v>19.8</v>
      </c>
      <c r="F3251" s="58">
        <v>38.15</v>
      </c>
      <c r="G3251" s="58">
        <v>18.899999999999999</v>
      </c>
      <c r="H3251" s="58">
        <v>21</v>
      </c>
      <c r="I3251" s="58">
        <v>100</v>
      </c>
      <c r="J3251" s="58">
        <v>17.8</v>
      </c>
      <c r="K3251" s="58">
        <v>100.2</v>
      </c>
      <c r="L3251" s="58">
        <v>37.470999999999997</v>
      </c>
    </row>
    <row r="3252" spans="2:12" x14ac:dyDescent="0.35">
      <c r="B3252" s="61">
        <v>43999</v>
      </c>
      <c r="C3252" s="58">
        <v>85.332999999999998</v>
      </c>
      <c r="D3252" s="58">
        <v>65.159000000000006</v>
      </c>
      <c r="E3252" s="58">
        <v>20</v>
      </c>
      <c r="F3252" s="58">
        <v>39.15</v>
      </c>
      <c r="G3252" s="58">
        <v>18.5</v>
      </c>
      <c r="H3252" s="58">
        <v>21</v>
      </c>
      <c r="I3252" s="58">
        <v>100</v>
      </c>
      <c r="J3252" s="58">
        <v>18.440000000000001</v>
      </c>
      <c r="K3252" s="58">
        <v>103.5</v>
      </c>
      <c r="L3252" s="58">
        <v>38.128999999999998</v>
      </c>
    </row>
    <row r="3253" spans="2:12" x14ac:dyDescent="0.35">
      <c r="B3253" s="61">
        <v>44000</v>
      </c>
      <c r="C3253" s="58">
        <v>83.417000000000002</v>
      </c>
      <c r="D3253" s="58">
        <v>66.995000000000005</v>
      </c>
      <c r="E3253" s="58">
        <v>20</v>
      </c>
      <c r="F3253" s="58">
        <v>38.799999999999997</v>
      </c>
      <c r="G3253" s="58">
        <v>18.36</v>
      </c>
      <c r="H3253" s="58">
        <v>21.4</v>
      </c>
      <c r="I3253" s="58">
        <v>95.85</v>
      </c>
      <c r="J3253" s="58">
        <v>18.2</v>
      </c>
      <c r="K3253" s="58">
        <v>103.2</v>
      </c>
      <c r="L3253" s="58">
        <v>38.128999999999998</v>
      </c>
    </row>
    <row r="3254" spans="2:12" x14ac:dyDescent="0.35">
      <c r="B3254" s="61">
        <v>44001</v>
      </c>
      <c r="C3254" s="58">
        <v>83.332999999999998</v>
      </c>
      <c r="D3254" s="58">
        <v>67.866</v>
      </c>
      <c r="E3254" s="58">
        <v>20.25</v>
      </c>
      <c r="F3254" s="58">
        <v>38.200000000000003</v>
      </c>
      <c r="G3254" s="58">
        <v>18.36</v>
      </c>
      <c r="H3254" s="58">
        <v>21.2</v>
      </c>
      <c r="I3254" s="58">
        <v>95.85</v>
      </c>
      <c r="J3254" s="58">
        <v>18</v>
      </c>
      <c r="K3254" s="58">
        <v>103</v>
      </c>
      <c r="L3254" s="58">
        <v>37.991</v>
      </c>
    </row>
    <row r="3255" spans="2:12" x14ac:dyDescent="0.35">
      <c r="B3255" s="61">
        <v>44004</v>
      </c>
      <c r="C3255" s="58">
        <v>83.332999999999998</v>
      </c>
      <c r="D3255" s="58">
        <v>66.628</v>
      </c>
      <c r="E3255" s="58">
        <v>20.399999999999999</v>
      </c>
      <c r="F3255" s="58">
        <v>38.6</v>
      </c>
      <c r="G3255" s="58">
        <v>18.48</v>
      </c>
      <c r="H3255" s="58">
        <v>21.1</v>
      </c>
      <c r="I3255" s="58">
        <v>95.85</v>
      </c>
      <c r="J3255" s="58">
        <v>17.100000000000001</v>
      </c>
      <c r="K3255" s="58">
        <v>102.3</v>
      </c>
      <c r="L3255" s="58">
        <v>33.97</v>
      </c>
    </row>
    <row r="3256" spans="2:12" x14ac:dyDescent="0.35">
      <c r="B3256" s="61">
        <v>44005</v>
      </c>
      <c r="C3256" s="58">
        <v>82.5</v>
      </c>
      <c r="D3256" s="58">
        <v>66.995000000000005</v>
      </c>
      <c r="E3256" s="58">
        <v>21.35</v>
      </c>
      <c r="F3256" s="58">
        <v>38.65</v>
      </c>
      <c r="G3256" s="58">
        <v>17.64</v>
      </c>
      <c r="H3256" s="58">
        <v>21</v>
      </c>
      <c r="I3256" s="58">
        <v>109.6</v>
      </c>
      <c r="J3256" s="58">
        <v>17.600000000000001</v>
      </c>
      <c r="K3256" s="58">
        <v>104.1</v>
      </c>
      <c r="L3256" s="58">
        <v>38.128999999999998</v>
      </c>
    </row>
    <row r="3257" spans="2:12" x14ac:dyDescent="0.35">
      <c r="B3257" s="61">
        <v>44006</v>
      </c>
      <c r="C3257" s="58">
        <v>85.582999999999998</v>
      </c>
      <c r="D3257" s="58">
        <v>66.536000000000001</v>
      </c>
      <c r="E3257" s="58">
        <v>21.3</v>
      </c>
      <c r="F3257" s="58">
        <v>38.200000000000003</v>
      </c>
      <c r="G3257" s="58">
        <v>19</v>
      </c>
      <c r="H3257" s="58">
        <v>21.1</v>
      </c>
      <c r="I3257" s="58">
        <v>109.6</v>
      </c>
      <c r="J3257" s="58">
        <v>17</v>
      </c>
      <c r="K3257" s="58">
        <v>108</v>
      </c>
      <c r="L3257" s="58">
        <v>37.470999999999997</v>
      </c>
    </row>
    <row r="3258" spans="2:12" x14ac:dyDescent="0.35">
      <c r="B3258" s="61">
        <v>44007</v>
      </c>
      <c r="C3258" s="58">
        <v>83.417000000000002</v>
      </c>
      <c r="D3258" s="58">
        <v>66.076999999999998</v>
      </c>
      <c r="E3258" s="58">
        <v>21.5</v>
      </c>
      <c r="F3258" s="58">
        <v>38</v>
      </c>
      <c r="G3258" s="58">
        <v>19</v>
      </c>
      <c r="H3258" s="58">
        <v>21.05</v>
      </c>
      <c r="I3258" s="58">
        <v>109</v>
      </c>
      <c r="J3258" s="58">
        <v>16.78</v>
      </c>
      <c r="K3258" s="58">
        <v>108.8</v>
      </c>
      <c r="L3258" s="58">
        <v>37.609000000000002</v>
      </c>
    </row>
    <row r="3259" spans="2:12" x14ac:dyDescent="0.35">
      <c r="B3259" s="61">
        <v>44008</v>
      </c>
      <c r="C3259" s="58">
        <v>80.917000000000002</v>
      </c>
      <c r="D3259" s="58">
        <v>64.745999999999995</v>
      </c>
      <c r="E3259" s="58">
        <v>21.25</v>
      </c>
      <c r="F3259" s="58">
        <v>36.85</v>
      </c>
      <c r="G3259" s="58">
        <v>19</v>
      </c>
      <c r="H3259" s="58">
        <v>20.25</v>
      </c>
      <c r="I3259" s="58">
        <v>96.5</v>
      </c>
      <c r="J3259" s="58">
        <v>17.100000000000001</v>
      </c>
      <c r="K3259" s="58">
        <v>105</v>
      </c>
      <c r="L3259" s="58">
        <v>37.609000000000002</v>
      </c>
    </row>
    <row r="3260" spans="2:12" x14ac:dyDescent="0.35">
      <c r="B3260" s="61">
        <v>44011</v>
      </c>
      <c r="C3260" s="58">
        <v>82.082999999999998</v>
      </c>
      <c r="D3260" s="58">
        <v>65.021000000000001</v>
      </c>
      <c r="E3260" s="58">
        <v>21.95</v>
      </c>
      <c r="F3260" s="58">
        <v>37.200000000000003</v>
      </c>
      <c r="G3260" s="58">
        <v>19</v>
      </c>
      <c r="H3260" s="58">
        <v>20.6</v>
      </c>
      <c r="I3260" s="58">
        <v>96.5</v>
      </c>
      <c r="J3260" s="58">
        <v>17</v>
      </c>
      <c r="K3260" s="58">
        <v>106.5</v>
      </c>
      <c r="L3260" s="58">
        <v>37.783000000000001</v>
      </c>
    </row>
    <row r="3261" spans="2:12" x14ac:dyDescent="0.35">
      <c r="B3261" s="61">
        <v>44012</v>
      </c>
      <c r="C3261" s="58">
        <v>78.332999999999998</v>
      </c>
      <c r="D3261" s="58">
        <v>63.783000000000001</v>
      </c>
      <c r="E3261" s="58">
        <v>21.9</v>
      </c>
      <c r="F3261" s="58">
        <v>36.5</v>
      </c>
      <c r="G3261" s="58">
        <v>19.600000000000001</v>
      </c>
      <c r="H3261" s="58">
        <v>20</v>
      </c>
      <c r="I3261" s="58">
        <v>108.5</v>
      </c>
      <c r="J3261" s="58">
        <v>16.940000000000001</v>
      </c>
      <c r="K3261" s="58">
        <v>104</v>
      </c>
      <c r="L3261" s="58">
        <v>37.436</v>
      </c>
    </row>
    <row r="3262" spans="2:12" x14ac:dyDescent="0.35">
      <c r="B3262" s="61">
        <v>44013</v>
      </c>
      <c r="C3262" s="58">
        <v>81.667000000000002</v>
      </c>
      <c r="D3262" s="58">
        <v>66.076999999999998</v>
      </c>
      <c r="E3262" s="58">
        <v>21</v>
      </c>
      <c r="F3262" s="58">
        <v>37</v>
      </c>
      <c r="G3262" s="58">
        <v>17.36</v>
      </c>
      <c r="H3262" s="58">
        <v>20.05</v>
      </c>
      <c r="I3262" s="58">
        <v>107</v>
      </c>
      <c r="J3262" s="58">
        <v>16.96</v>
      </c>
      <c r="K3262" s="58">
        <v>103</v>
      </c>
      <c r="L3262" s="58">
        <v>37.783000000000001</v>
      </c>
    </row>
    <row r="3263" spans="2:12" x14ac:dyDescent="0.35">
      <c r="B3263" s="61">
        <v>44014</v>
      </c>
      <c r="C3263" s="58">
        <v>81.582999999999998</v>
      </c>
      <c r="D3263" s="58">
        <v>65.617999999999995</v>
      </c>
      <c r="E3263" s="58">
        <v>21</v>
      </c>
      <c r="F3263" s="58">
        <v>37.5</v>
      </c>
      <c r="G3263" s="58">
        <v>17</v>
      </c>
      <c r="H3263" s="58">
        <v>21</v>
      </c>
      <c r="I3263" s="58">
        <v>107</v>
      </c>
      <c r="J3263" s="58">
        <v>16.96</v>
      </c>
      <c r="K3263" s="58">
        <v>104.8</v>
      </c>
      <c r="L3263" s="58">
        <v>37.609000000000002</v>
      </c>
    </row>
    <row r="3264" spans="2:12" x14ac:dyDescent="0.35">
      <c r="B3264" s="61">
        <v>44015</v>
      </c>
      <c r="C3264" s="58">
        <v>83.75</v>
      </c>
      <c r="D3264" s="58">
        <v>68.83</v>
      </c>
      <c r="E3264" s="58">
        <v>21</v>
      </c>
      <c r="F3264" s="58">
        <v>39.200000000000003</v>
      </c>
      <c r="G3264" s="58">
        <v>17</v>
      </c>
      <c r="H3264" s="58">
        <v>21.2</v>
      </c>
      <c r="I3264" s="58">
        <v>96.05</v>
      </c>
      <c r="J3264" s="58">
        <v>16.96</v>
      </c>
      <c r="K3264" s="58">
        <v>107.5</v>
      </c>
      <c r="L3264" s="58">
        <v>37.609000000000002</v>
      </c>
    </row>
    <row r="3265" spans="2:12" x14ac:dyDescent="0.35">
      <c r="B3265" s="61">
        <v>44018</v>
      </c>
      <c r="C3265" s="58">
        <v>83.292000000000002</v>
      </c>
      <c r="D3265" s="58">
        <v>67.361999999999995</v>
      </c>
      <c r="E3265" s="58">
        <v>21</v>
      </c>
      <c r="F3265" s="58">
        <v>38.950000000000003</v>
      </c>
      <c r="G3265" s="58">
        <v>17.440000000000001</v>
      </c>
      <c r="H3265" s="58">
        <v>21.25</v>
      </c>
      <c r="I3265" s="58">
        <v>97.5</v>
      </c>
      <c r="J3265" s="58">
        <v>17.059999999999999</v>
      </c>
      <c r="K3265" s="58">
        <v>109.4</v>
      </c>
      <c r="L3265" s="58">
        <v>37.956000000000003</v>
      </c>
    </row>
    <row r="3266" spans="2:12" x14ac:dyDescent="0.35">
      <c r="B3266" s="61">
        <v>44019</v>
      </c>
      <c r="C3266" s="58">
        <v>81.25</v>
      </c>
      <c r="D3266" s="58">
        <v>66.076999999999998</v>
      </c>
      <c r="E3266" s="58">
        <v>20.9</v>
      </c>
      <c r="F3266" s="58">
        <v>37.9</v>
      </c>
      <c r="G3266" s="58">
        <v>17</v>
      </c>
      <c r="H3266" s="58">
        <v>20.7</v>
      </c>
      <c r="I3266" s="58">
        <v>97.5</v>
      </c>
      <c r="J3266" s="58">
        <v>17.04</v>
      </c>
      <c r="K3266" s="58">
        <v>105.7</v>
      </c>
      <c r="L3266" s="58">
        <v>38.094999999999999</v>
      </c>
    </row>
    <row r="3267" spans="2:12" x14ac:dyDescent="0.35">
      <c r="B3267" s="61">
        <v>44020</v>
      </c>
      <c r="C3267" s="58">
        <v>81.667000000000002</v>
      </c>
      <c r="D3267" s="58">
        <v>66.076999999999998</v>
      </c>
      <c r="E3267" s="58">
        <v>21</v>
      </c>
      <c r="F3267" s="58">
        <v>38</v>
      </c>
      <c r="G3267" s="58">
        <v>17.3</v>
      </c>
      <c r="H3267" s="58">
        <v>21.6</v>
      </c>
      <c r="I3267" s="58">
        <v>97.5</v>
      </c>
      <c r="J3267" s="58">
        <v>17.16</v>
      </c>
      <c r="K3267" s="58">
        <v>103.7</v>
      </c>
      <c r="L3267" s="58">
        <v>38.06</v>
      </c>
    </row>
    <row r="3268" spans="2:12" x14ac:dyDescent="0.35">
      <c r="B3268" s="61">
        <v>44021</v>
      </c>
      <c r="C3268" s="58">
        <v>79.667000000000002</v>
      </c>
      <c r="D3268" s="58">
        <v>68.370999999999995</v>
      </c>
      <c r="E3268" s="58">
        <v>21</v>
      </c>
      <c r="F3268" s="58">
        <v>37.1</v>
      </c>
      <c r="G3268" s="58">
        <v>17.3</v>
      </c>
      <c r="H3268" s="58">
        <v>21.4</v>
      </c>
      <c r="I3268" s="58">
        <v>97.5</v>
      </c>
      <c r="J3268" s="58">
        <v>17.079999999999998</v>
      </c>
      <c r="K3268" s="58">
        <v>102.5</v>
      </c>
      <c r="L3268" s="58">
        <v>37.192999999999998</v>
      </c>
    </row>
    <row r="3269" spans="2:12" x14ac:dyDescent="0.35">
      <c r="B3269" s="61">
        <v>44022</v>
      </c>
      <c r="C3269" s="58">
        <v>80.082999999999998</v>
      </c>
      <c r="D3269" s="58">
        <v>66.260000000000005</v>
      </c>
      <c r="E3269" s="58">
        <v>21</v>
      </c>
      <c r="F3269" s="58">
        <v>36.9</v>
      </c>
      <c r="G3269" s="58">
        <v>17.3</v>
      </c>
      <c r="H3269" s="58">
        <v>20.75</v>
      </c>
      <c r="I3269" s="58">
        <v>97.5</v>
      </c>
      <c r="J3269" s="58">
        <v>17.079999999999998</v>
      </c>
      <c r="K3269" s="58">
        <v>102.5</v>
      </c>
      <c r="L3269" s="58">
        <v>37.401000000000003</v>
      </c>
    </row>
    <row r="3270" spans="2:12" x14ac:dyDescent="0.35">
      <c r="B3270" s="61">
        <v>44025</v>
      </c>
      <c r="C3270" s="58">
        <v>78.917000000000002</v>
      </c>
      <c r="D3270" s="58">
        <v>67.177999999999997</v>
      </c>
      <c r="E3270" s="58">
        <v>21</v>
      </c>
      <c r="F3270" s="58">
        <v>36.5</v>
      </c>
      <c r="G3270" s="58">
        <v>17.48</v>
      </c>
      <c r="H3270" s="58">
        <v>20.9</v>
      </c>
      <c r="I3270" s="58">
        <v>97.5</v>
      </c>
      <c r="J3270" s="58">
        <v>17.059999999999999</v>
      </c>
      <c r="K3270" s="58">
        <v>101</v>
      </c>
      <c r="L3270" s="58">
        <v>37.783000000000001</v>
      </c>
    </row>
    <row r="3271" spans="2:12" x14ac:dyDescent="0.35">
      <c r="B3271" s="61">
        <v>44026</v>
      </c>
      <c r="C3271" s="58">
        <v>76.25</v>
      </c>
      <c r="D3271" s="58">
        <v>68.370999999999995</v>
      </c>
      <c r="E3271" s="58">
        <v>20.45</v>
      </c>
      <c r="F3271" s="58">
        <v>36</v>
      </c>
      <c r="G3271" s="58">
        <v>17.3</v>
      </c>
      <c r="H3271" s="58">
        <v>20.100000000000001</v>
      </c>
      <c r="I3271" s="58">
        <v>96.05</v>
      </c>
      <c r="J3271" s="58">
        <v>16.8</v>
      </c>
      <c r="K3271" s="58">
        <v>102.5</v>
      </c>
      <c r="L3271" s="58">
        <v>37.296999999999997</v>
      </c>
    </row>
    <row r="3272" spans="2:12" x14ac:dyDescent="0.35">
      <c r="B3272" s="61">
        <v>44027</v>
      </c>
      <c r="C3272" s="58">
        <v>77.375</v>
      </c>
      <c r="D3272" s="58">
        <v>65.433999999999997</v>
      </c>
      <c r="E3272" s="58">
        <v>20.45</v>
      </c>
      <c r="F3272" s="58">
        <v>36</v>
      </c>
      <c r="G3272" s="58">
        <v>17.02</v>
      </c>
      <c r="H3272" s="58">
        <v>20.100000000000001</v>
      </c>
      <c r="I3272" s="58">
        <v>96.05</v>
      </c>
      <c r="J3272" s="58">
        <v>17.100000000000001</v>
      </c>
      <c r="K3272" s="58">
        <v>101.7</v>
      </c>
      <c r="L3272" s="58">
        <v>36.743000000000002</v>
      </c>
    </row>
    <row r="3273" spans="2:12" x14ac:dyDescent="0.35">
      <c r="B3273" s="61">
        <v>44028</v>
      </c>
      <c r="C3273" s="58">
        <v>74.582999999999998</v>
      </c>
      <c r="D3273" s="58">
        <v>64.241</v>
      </c>
      <c r="E3273" s="58">
        <v>20.399999999999999</v>
      </c>
      <c r="F3273" s="58">
        <v>35.9</v>
      </c>
      <c r="G3273" s="58">
        <v>17.02</v>
      </c>
      <c r="H3273" s="58">
        <v>19.98</v>
      </c>
      <c r="I3273" s="58">
        <v>96.05</v>
      </c>
      <c r="J3273" s="58">
        <v>17</v>
      </c>
      <c r="K3273" s="58">
        <v>100</v>
      </c>
      <c r="L3273" s="58">
        <v>36.743000000000002</v>
      </c>
    </row>
    <row r="3274" spans="2:12" x14ac:dyDescent="0.35">
      <c r="B3274" s="61">
        <v>44029</v>
      </c>
      <c r="C3274" s="58">
        <v>77.332999999999998</v>
      </c>
      <c r="D3274" s="58">
        <v>65.021000000000001</v>
      </c>
      <c r="E3274" s="58">
        <v>20.95</v>
      </c>
      <c r="F3274" s="58">
        <v>36.700000000000003</v>
      </c>
      <c r="G3274" s="58">
        <v>17.02</v>
      </c>
      <c r="H3274" s="58">
        <v>20.149999999999999</v>
      </c>
      <c r="I3274" s="58">
        <v>96.05</v>
      </c>
      <c r="J3274" s="58">
        <v>16.82</v>
      </c>
      <c r="K3274" s="58">
        <v>100</v>
      </c>
      <c r="L3274" s="58">
        <v>37.020000000000003</v>
      </c>
    </row>
    <row r="3275" spans="2:12" x14ac:dyDescent="0.35">
      <c r="B3275" s="61">
        <v>44032</v>
      </c>
      <c r="C3275" s="58">
        <v>77.917000000000002</v>
      </c>
      <c r="D3275" s="58">
        <v>64.563000000000002</v>
      </c>
      <c r="E3275" s="58">
        <v>20.45</v>
      </c>
      <c r="F3275" s="58">
        <v>36.700000000000003</v>
      </c>
      <c r="G3275" s="58">
        <v>17.04</v>
      </c>
      <c r="H3275" s="58">
        <v>19.96</v>
      </c>
      <c r="I3275" s="58">
        <v>96.05</v>
      </c>
      <c r="J3275" s="58">
        <v>17</v>
      </c>
      <c r="K3275" s="58">
        <v>100</v>
      </c>
      <c r="L3275" s="58">
        <v>36.915999999999997</v>
      </c>
    </row>
    <row r="3276" spans="2:12" x14ac:dyDescent="0.35">
      <c r="B3276" s="61">
        <v>44033</v>
      </c>
      <c r="C3276" s="58">
        <v>77.5</v>
      </c>
      <c r="D3276" s="58">
        <v>65.159000000000006</v>
      </c>
      <c r="E3276" s="58">
        <v>20.100000000000001</v>
      </c>
      <c r="F3276" s="58">
        <v>36.5</v>
      </c>
      <c r="G3276" s="58">
        <v>17.04</v>
      </c>
      <c r="H3276" s="58">
        <v>20.3</v>
      </c>
      <c r="I3276" s="58">
        <v>96.05</v>
      </c>
      <c r="J3276" s="58">
        <v>17.100000000000001</v>
      </c>
      <c r="K3276" s="58">
        <v>100</v>
      </c>
      <c r="L3276" s="58">
        <v>36.743000000000002</v>
      </c>
    </row>
    <row r="3277" spans="2:12" x14ac:dyDescent="0.35">
      <c r="B3277" s="61">
        <v>44034</v>
      </c>
      <c r="C3277" s="58">
        <v>76</v>
      </c>
      <c r="D3277" s="58">
        <v>64.884</v>
      </c>
      <c r="E3277" s="58">
        <v>20.100000000000001</v>
      </c>
      <c r="F3277" s="58">
        <v>36</v>
      </c>
      <c r="G3277" s="58">
        <v>17.88</v>
      </c>
      <c r="H3277" s="58">
        <v>20</v>
      </c>
      <c r="I3277" s="58">
        <v>96.05</v>
      </c>
      <c r="J3277" s="58">
        <v>17.100000000000001</v>
      </c>
      <c r="K3277" s="58">
        <v>99.85</v>
      </c>
      <c r="L3277" s="58">
        <v>36.743000000000002</v>
      </c>
    </row>
    <row r="3278" spans="2:12" x14ac:dyDescent="0.35">
      <c r="B3278" s="61">
        <v>44035</v>
      </c>
      <c r="C3278" s="58">
        <v>76.582999999999998</v>
      </c>
      <c r="D3278" s="58">
        <v>63.966000000000001</v>
      </c>
      <c r="E3278" s="58">
        <v>20</v>
      </c>
      <c r="F3278" s="58">
        <v>35.5</v>
      </c>
      <c r="G3278" s="58">
        <v>17.78</v>
      </c>
      <c r="H3278" s="58">
        <v>20.100000000000001</v>
      </c>
      <c r="I3278" s="58">
        <v>96.05</v>
      </c>
      <c r="J3278" s="58">
        <v>17.100000000000001</v>
      </c>
      <c r="K3278" s="58">
        <v>99.05</v>
      </c>
      <c r="L3278" s="58">
        <v>36.707999999999998</v>
      </c>
    </row>
    <row r="3279" spans="2:12" x14ac:dyDescent="0.35">
      <c r="B3279" s="61">
        <v>44036</v>
      </c>
      <c r="C3279" s="58">
        <v>76.667000000000002</v>
      </c>
      <c r="D3279" s="58">
        <v>63.737000000000002</v>
      </c>
      <c r="E3279" s="58">
        <v>20</v>
      </c>
      <c r="F3279" s="58">
        <v>36.049999999999997</v>
      </c>
      <c r="G3279" s="58">
        <v>17.78</v>
      </c>
      <c r="H3279" s="58">
        <v>20</v>
      </c>
      <c r="I3279" s="58">
        <v>96.05</v>
      </c>
      <c r="J3279" s="58">
        <v>16.7</v>
      </c>
      <c r="K3279" s="58">
        <v>100</v>
      </c>
      <c r="L3279" s="58">
        <v>36.673000000000002</v>
      </c>
    </row>
    <row r="3280" spans="2:12" x14ac:dyDescent="0.35">
      <c r="B3280" s="61">
        <v>44039</v>
      </c>
      <c r="C3280" s="58">
        <v>77.542000000000002</v>
      </c>
      <c r="D3280" s="58">
        <v>63.783000000000001</v>
      </c>
      <c r="E3280" s="58">
        <v>19.940000000000001</v>
      </c>
      <c r="F3280" s="58">
        <v>36.049999999999997</v>
      </c>
      <c r="G3280" s="58">
        <v>17.78</v>
      </c>
      <c r="H3280" s="58">
        <v>19.899999999999999</v>
      </c>
      <c r="I3280" s="58">
        <v>96.05</v>
      </c>
      <c r="J3280" s="58">
        <v>16.7</v>
      </c>
      <c r="K3280" s="58">
        <v>97.7</v>
      </c>
      <c r="L3280" s="58">
        <v>36.048999999999999</v>
      </c>
    </row>
    <row r="3281" spans="2:12" x14ac:dyDescent="0.35">
      <c r="B3281" s="61">
        <v>44040</v>
      </c>
      <c r="C3281" s="58">
        <v>75</v>
      </c>
      <c r="D3281" s="58">
        <v>59.652999999999999</v>
      </c>
      <c r="E3281" s="58">
        <v>19.96</v>
      </c>
      <c r="F3281" s="58">
        <v>34.299999999999997</v>
      </c>
      <c r="G3281" s="58">
        <v>17.78</v>
      </c>
      <c r="H3281" s="58">
        <v>19.78</v>
      </c>
      <c r="I3281" s="58">
        <v>96.05</v>
      </c>
      <c r="J3281" s="58">
        <v>16.02</v>
      </c>
      <c r="K3281" s="58">
        <v>93</v>
      </c>
      <c r="L3281" s="58">
        <v>36.048999999999999</v>
      </c>
    </row>
    <row r="3282" spans="2:12" x14ac:dyDescent="0.35">
      <c r="B3282" s="61">
        <v>44041</v>
      </c>
      <c r="C3282" s="58">
        <v>74.125</v>
      </c>
      <c r="D3282" s="58">
        <v>62.588999999999999</v>
      </c>
      <c r="E3282" s="58">
        <v>20</v>
      </c>
      <c r="F3282" s="58">
        <v>34.299999999999997</v>
      </c>
      <c r="G3282" s="58">
        <v>17.78</v>
      </c>
      <c r="H3282" s="58">
        <v>19.78</v>
      </c>
      <c r="I3282" s="58">
        <v>96.05</v>
      </c>
      <c r="J3282" s="58">
        <v>16.04</v>
      </c>
      <c r="K3282" s="58">
        <v>92.1</v>
      </c>
      <c r="L3282" s="58">
        <v>36.430999999999997</v>
      </c>
    </row>
    <row r="3283" spans="2:12" x14ac:dyDescent="0.35">
      <c r="B3283" s="61">
        <v>44042</v>
      </c>
      <c r="C3283" s="58">
        <v>75.417000000000002</v>
      </c>
      <c r="D3283" s="58">
        <v>63.323999999999998</v>
      </c>
      <c r="E3283" s="58">
        <v>20</v>
      </c>
      <c r="F3283" s="58">
        <v>34.5</v>
      </c>
      <c r="G3283" s="58">
        <v>17.100000000000001</v>
      </c>
      <c r="H3283" s="58">
        <v>19.760000000000002</v>
      </c>
      <c r="I3283" s="58">
        <v>96.05</v>
      </c>
      <c r="J3283" s="58">
        <v>16</v>
      </c>
      <c r="K3283" s="58">
        <v>92</v>
      </c>
      <c r="L3283" s="58">
        <v>36.673000000000002</v>
      </c>
    </row>
    <row r="3284" spans="2:12" x14ac:dyDescent="0.35">
      <c r="B3284" s="61">
        <v>44043</v>
      </c>
      <c r="C3284" s="58">
        <v>73.332999999999998</v>
      </c>
      <c r="D3284" s="58">
        <v>62.588999999999999</v>
      </c>
      <c r="E3284" s="58">
        <v>19.98</v>
      </c>
      <c r="F3284" s="58">
        <v>34.25</v>
      </c>
      <c r="G3284" s="58">
        <v>17.100000000000001</v>
      </c>
      <c r="H3284" s="58">
        <v>19.8</v>
      </c>
      <c r="I3284" s="58">
        <v>96.05</v>
      </c>
      <c r="J3284" s="58">
        <v>15.94</v>
      </c>
      <c r="K3284" s="58">
        <v>92</v>
      </c>
      <c r="L3284" s="58">
        <v>36.707999999999998</v>
      </c>
    </row>
    <row r="3285" spans="2:12" x14ac:dyDescent="0.35">
      <c r="B3285" s="61">
        <v>44046</v>
      </c>
      <c r="C3285" s="58">
        <v>73.332999999999998</v>
      </c>
      <c r="D3285" s="58">
        <v>62.588999999999999</v>
      </c>
      <c r="E3285" s="58">
        <v>19.98</v>
      </c>
      <c r="F3285" s="58">
        <v>34.25</v>
      </c>
      <c r="G3285" s="58">
        <v>17.100000000000001</v>
      </c>
      <c r="H3285" s="58">
        <v>19.8</v>
      </c>
      <c r="I3285" s="58">
        <v>96.05</v>
      </c>
      <c r="J3285" s="58">
        <v>15.94</v>
      </c>
      <c r="K3285" s="58">
        <v>92</v>
      </c>
      <c r="L3285" s="58">
        <v>36.707999999999998</v>
      </c>
    </row>
    <row r="3286" spans="2:12" x14ac:dyDescent="0.35">
      <c r="B3286" s="61">
        <v>44047</v>
      </c>
      <c r="C3286" s="58">
        <v>70.832999999999998</v>
      </c>
      <c r="D3286" s="58">
        <v>59.377000000000002</v>
      </c>
      <c r="E3286" s="58">
        <v>19.399999999999999</v>
      </c>
      <c r="F3286" s="58">
        <v>33.5</v>
      </c>
      <c r="G3286" s="58">
        <v>17.100000000000001</v>
      </c>
      <c r="H3286" s="58">
        <v>19.579999999999998</v>
      </c>
      <c r="I3286" s="58">
        <v>96.05</v>
      </c>
      <c r="J3286" s="58">
        <v>15.6</v>
      </c>
      <c r="K3286" s="58">
        <v>87.2</v>
      </c>
      <c r="L3286" s="58">
        <v>36.639000000000003</v>
      </c>
    </row>
    <row r="3287" spans="2:12" x14ac:dyDescent="0.35">
      <c r="B3287" s="61">
        <v>44048</v>
      </c>
      <c r="C3287" s="58">
        <v>72.625</v>
      </c>
      <c r="D3287" s="58">
        <v>59.194000000000003</v>
      </c>
      <c r="E3287" s="58">
        <v>20</v>
      </c>
      <c r="F3287" s="58">
        <v>33.5</v>
      </c>
      <c r="G3287" s="58">
        <v>17.100000000000001</v>
      </c>
      <c r="H3287" s="58">
        <v>19.8</v>
      </c>
      <c r="I3287" s="58">
        <v>96.05</v>
      </c>
      <c r="J3287" s="58">
        <v>15.72</v>
      </c>
      <c r="K3287" s="58">
        <v>89.15</v>
      </c>
      <c r="L3287" s="58">
        <v>36.707999999999998</v>
      </c>
    </row>
    <row r="3288" spans="2:12" x14ac:dyDescent="0.35">
      <c r="B3288" s="61">
        <v>44049</v>
      </c>
      <c r="C3288" s="58">
        <v>75.832999999999998</v>
      </c>
      <c r="D3288" s="58">
        <v>60.112000000000002</v>
      </c>
      <c r="E3288" s="58">
        <v>20.05</v>
      </c>
      <c r="F3288" s="58">
        <v>34.9</v>
      </c>
      <c r="G3288" s="58">
        <v>17.100000000000001</v>
      </c>
      <c r="H3288" s="58">
        <v>19.739999999999998</v>
      </c>
      <c r="I3288" s="58">
        <v>96.05</v>
      </c>
      <c r="J3288" s="58">
        <v>15.72</v>
      </c>
      <c r="K3288" s="58">
        <v>88.5</v>
      </c>
      <c r="L3288" s="58">
        <v>36.777000000000001</v>
      </c>
    </row>
    <row r="3289" spans="2:12" x14ac:dyDescent="0.35">
      <c r="B3289" s="61">
        <v>44050</v>
      </c>
      <c r="C3289" s="58">
        <v>75.832999999999998</v>
      </c>
      <c r="D3289" s="58">
        <v>60.112000000000002</v>
      </c>
      <c r="E3289" s="58">
        <v>20.05</v>
      </c>
      <c r="F3289" s="58">
        <v>35.299999999999997</v>
      </c>
      <c r="G3289" s="58">
        <v>17.100000000000001</v>
      </c>
      <c r="H3289" s="58">
        <v>19.98</v>
      </c>
      <c r="I3289" s="58">
        <v>96.05</v>
      </c>
      <c r="J3289" s="58">
        <v>15.78</v>
      </c>
      <c r="K3289" s="58">
        <v>90</v>
      </c>
      <c r="L3289" s="58">
        <v>36.707999999999998</v>
      </c>
    </row>
    <row r="3290" spans="2:12" x14ac:dyDescent="0.35">
      <c r="B3290" s="61">
        <v>44053</v>
      </c>
      <c r="C3290" s="58">
        <v>74.917000000000002</v>
      </c>
      <c r="D3290" s="58">
        <v>57.404000000000003</v>
      </c>
      <c r="E3290" s="58">
        <v>20.05</v>
      </c>
      <c r="F3290" s="58">
        <v>34.799999999999997</v>
      </c>
      <c r="G3290" s="58">
        <v>17.100000000000001</v>
      </c>
      <c r="H3290" s="58">
        <v>19.96</v>
      </c>
      <c r="I3290" s="58">
        <v>93.05</v>
      </c>
      <c r="J3290" s="58">
        <v>15.9</v>
      </c>
      <c r="K3290" s="58">
        <v>91</v>
      </c>
      <c r="L3290" s="58">
        <v>36.707999999999998</v>
      </c>
    </row>
    <row r="3291" spans="2:12" x14ac:dyDescent="0.35">
      <c r="B3291" s="61">
        <v>44054</v>
      </c>
      <c r="C3291" s="58">
        <v>74.167000000000002</v>
      </c>
      <c r="D3291" s="58">
        <v>56.945</v>
      </c>
      <c r="E3291" s="58">
        <v>20.2</v>
      </c>
      <c r="F3291" s="58">
        <v>34.75</v>
      </c>
      <c r="G3291" s="58">
        <v>17.100000000000001</v>
      </c>
      <c r="H3291" s="58">
        <v>20</v>
      </c>
      <c r="I3291" s="58">
        <v>93.05</v>
      </c>
      <c r="J3291" s="58">
        <v>15.8</v>
      </c>
      <c r="K3291" s="58">
        <v>90.7</v>
      </c>
      <c r="L3291" s="58">
        <v>37.296999999999997</v>
      </c>
    </row>
    <row r="3292" spans="2:12" x14ac:dyDescent="0.35">
      <c r="B3292" s="61">
        <v>44055</v>
      </c>
      <c r="C3292" s="58">
        <v>73.75</v>
      </c>
      <c r="D3292" s="58">
        <v>55.981999999999999</v>
      </c>
      <c r="E3292" s="58">
        <v>20.05</v>
      </c>
      <c r="F3292" s="58">
        <v>35.15</v>
      </c>
      <c r="G3292" s="58">
        <v>17.100000000000001</v>
      </c>
      <c r="H3292" s="58">
        <v>20</v>
      </c>
      <c r="I3292" s="58">
        <v>108.7</v>
      </c>
      <c r="J3292" s="58">
        <v>16</v>
      </c>
      <c r="K3292" s="58">
        <v>91.25</v>
      </c>
      <c r="L3292" s="58">
        <v>36.881</v>
      </c>
    </row>
    <row r="3293" spans="2:12" x14ac:dyDescent="0.35">
      <c r="B3293" s="61">
        <v>44056</v>
      </c>
      <c r="C3293" s="58">
        <v>75</v>
      </c>
      <c r="D3293" s="58">
        <v>57.357999999999997</v>
      </c>
      <c r="E3293" s="58">
        <v>20.25</v>
      </c>
      <c r="F3293" s="58">
        <v>35.15</v>
      </c>
      <c r="G3293" s="58">
        <v>17.12</v>
      </c>
      <c r="H3293" s="58">
        <v>20.100000000000001</v>
      </c>
      <c r="I3293" s="58">
        <v>108.7</v>
      </c>
      <c r="J3293" s="58">
        <v>16.34</v>
      </c>
      <c r="K3293" s="58">
        <v>92.8</v>
      </c>
      <c r="L3293" s="58">
        <v>36.743000000000002</v>
      </c>
    </row>
    <row r="3294" spans="2:12" x14ac:dyDescent="0.35">
      <c r="B3294" s="61">
        <v>44057</v>
      </c>
      <c r="C3294" s="58">
        <v>76.667000000000002</v>
      </c>
      <c r="D3294" s="58">
        <v>59.515000000000001</v>
      </c>
      <c r="E3294" s="58">
        <v>20.3</v>
      </c>
      <c r="F3294" s="58">
        <v>36.1</v>
      </c>
      <c r="G3294" s="58">
        <v>17.100000000000001</v>
      </c>
      <c r="H3294" s="58">
        <v>19.98</v>
      </c>
      <c r="I3294" s="58">
        <v>108.7</v>
      </c>
      <c r="J3294" s="58">
        <v>16.8</v>
      </c>
      <c r="K3294" s="58">
        <v>95.9</v>
      </c>
      <c r="L3294" s="58">
        <v>36.707999999999998</v>
      </c>
    </row>
    <row r="3295" spans="2:12" x14ac:dyDescent="0.35">
      <c r="B3295" s="61">
        <v>44060</v>
      </c>
      <c r="C3295" s="58">
        <v>76.667000000000002</v>
      </c>
      <c r="D3295" s="58">
        <v>60.112000000000002</v>
      </c>
      <c r="E3295" s="58">
        <v>20.25</v>
      </c>
      <c r="F3295" s="58">
        <v>35.950000000000003</v>
      </c>
      <c r="G3295" s="58">
        <v>17.100000000000001</v>
      </c>
      <c r="H3295" s="58">
        <v>20.25</v>
      </c>
      <c r="I3295" s="58">
        <v>108.7</v>
      </c>
      <c r="J3295" s="58">
        <v>16.600000000000001</v>
      </c>
      <c r="K3295" s="58">
        <v>98.5</v>
      </c>
      <c r="L3295" s="58">
        <v>37.436</v>
      </c>
    </row>
    <row r="3296" spans="2:12" x14ac:dyDescent="0.35">
      <c r="B3296" s="61">
        <v>44061</v>
      </c>
      <c r="C3296" s="58">
        <v>75.832999999999998</v>
      </c>
      <c r="D3296" s="58">
        <v>59.79</v>
      </c>
      <c r="E3296" s="58">
        <v>20.3</v>
      </c>
      <c r="F3296" s="58">
        <v>35.549999999999997</v>
      </c>
      <c r="G3296" s="58">
        <v>17.100000000000001</v>
      </c>
      <c r="H3296" s="58">
        <v>19.899999999999999</v>
      </c>
      <c r="I3296" s="58">
        <v>108.7</v>
      </c>
      <c r="J3296" s="58">
        <v>16.600000000000001</v>
      </c>
      <c r="K3296" s="58">
        <v>96.75</v>
      </c>
      <c r="L3296" s="58">
        <v>37.296999999999997</v>
      </c>
    </row>
    <row r="3297" spans="2:12" x14ac:dyDescent="0.35">
      <c r="B3297" s="61">
        <v>44062</v>
      </c>
      <c r="C3297" s="58">
        <v>76.707999999999998</v>
      </c>
      <c r="D3297" s="58">
        <v>60.295000000000002</v>
      </c>
      <c r="E3297" s="58">
        <v>20.3</v>
      </c>
      <c r="F3297" s="58">
        <v>36.1</v>
      </c>
      <c r="G3297" s="58">
        <v>17.100000000000001</v>
      </c>
      <c r="H3297" s="58">
        <v>19.86</v>
      </c>
      <c r="I3297" s="58">
        <v>108.7</v>
      </c>
      <c r="J3297" s="58">
        <v>16.399999999999999</v>
      </c>
      <c r="K3297" s="58">
        <v>97.5</v>
      </c>
      <c r="L3297" s="58">
        <v>37.401000000000003</v>
      </c>
    </row>
    <row r="3298" spans="2:12" x14ac:dyDescent="0.35">
      <c r="B3298" s="61">
        <v>44063</v>
      </c>
      <c r="C3298" s="58">
        <v>76.5</v>
      </c>
      <c r="D3298" s="58">
        <v>57.357999999999997</v>
      </c>
      <c r="E3298" s="58">
        <v>20.399999999999999</v>
      </c>
      <c r="F3298" s="58">
        <v>36</v>
      </c>
      <c r="G3298" s="58">
        <v>17.100000000000001</v>
      </c>
      <c r="H3298" s="58">
        <v>19.86</v>
      </c>
      <c r="I3298" s="58">
        <v>108.7</v>
      </c>
      <c r="J3298" s="58">
        <v>16.399999999999999</v>
      </c>
      <c r="K3298" s="58">
        <v>98</v>
      </c>
      <c r="L3298" s="58">
        <v>37.436</v>
      </c>
    </row>
    <row r="3299" spans="2:12" x14ac:dyDescent="0.35">
      <c r="B3299" s="61">
        <v>44064</v>
      </c>
      <c r="C3299" s="58">
        <v>74.207999999999998</v>
      </c>
      <c r="D3299" s="58">
        <v>58.276000000000003</v>
      </c>
      <c r="E3299" s="58">
        <v>20.5</v>
      </c>
      <c r="F3299" s="58">
        <v>34.700000000000003</v>
      </c>
      <c r="G3299" s="58">
        <v>17.100000000000001</v>
      </c>
      <c r="H3299" s="58">
        <v>19.8</v>
      </c>
      <c r="I3299" s="58">
        <v>108.7</v>
      </c>
      <c r="J3299" s="58">
        <v>16.399999999999999</v>
      </c>
      <c r="K3299" s="58">
        <v>96.5</v>
      </c>
      <c r="L3299" s="58">
        <v>37.401000000000003</v>
      </c>
    </row>
    <row r="3300" spans="2:12" x14ac:dyDescent="0.35">
      <c r="B3300" s="61">
        <v>44067</v>
      </c>
      <c r="C3300" s="58">
        <v>74.207999999999998</v>
      </c>
      <c r="D3300" s="58">
        <v>58.276000000000003</v>
      </c>
      <c r="E3300" s="58">
        <v>20.5</v>
      </c>
      <c r="F3300" s="58">
        <v>34.700000000000003</v>
      </c>
      <c r="G3300" s="58">
        <v>17.100000000000001</v>
      </c>
      <c r="H3300" s="58">
        <v>19.8</v>
      </c>
      <c r="I3300" s="58">
        <v>108.7</v>
      </c>
      <c r="J3300" s="58">
        <v>16.399999999999999</v>
      </c>
      <c r="K3300" s="58">
        <v>96.5</v>
      </c>
      <c r="L3300" s="58">
        <v>37.401000000000003</v>
      </c>
    </row>
    <row r="3301" spans="2:12" x14ac:dyDescent="0.35">
      <c r="B3301" s="61">
        <v>44068</v>
      </c>
      <c r="C3301" s="58">
        <v>72.542000000000002</v>
      </c>
      <c r="D3301" s="58">
        <v>58.734999999999999</v>
      </c>
      <c r="E3301" s="58">
        <v>20.55</v>
      </c>
      <c r="F3301" s="58">
        <v>34.049999999999997</v>
      </c>
      <c r="G3301" s="58">
        <v>17.46</v>
      </c>
      <c r="H3301" s="58">
        <v>19.78</v>
      </c>
      <c r="I3301" s="58">
        <v>94.5</v>
      </c>
      <c r="J3301" s="58">
        <v>16.2</v>
      </c>
      <c r="K3301" s="58">
        <v>96.95</v>
      </c>
      <c r="L3301" s="58">
        <v>37.436</v>
      </c>
    </row>
    <row r="3302" spans="2:12" x14ac:dyDescent="0.35">
      <c r="B3302" s="61">
        <v>44069</v>
      </c>
      <c r="C3302" s="58">
        <v>72.917000000000002</v>
      </c>
      <c r="D3302" s="58">
        <v>57.817</v>
      </c>
      <c r="E3302" s="58">
        <v>20.5</v>
      </c>
      <c r="F3302" s="58">
        <v>33.9</v>
      </c>
      <c r="G3302" s="58">
        <v>17.46</v>
      </c>
      <c r="H3302" s="58">
        <v>19.7</v>
      </c>
      <c r="I3302" s="58">
        <v>105</v>
      </c>
      <c r="J3302" s="58">
        <v>15.82</v>
      </c>
      <c r="K3302" s="58">
        <v>96</v>
      </c>
      <c r="L3302" s="58">
        <v>37.401000000000003</v>
      </c>
    </row>
    <row r="3303" spans="2:12" x14ac:dyDescent="0.35">
      <c r="B3303" s="61">
        <v>44070</v>
      </c>
      <c r="C3303" s="58">
        <v>72.457999999999998</v>
      </c>
      <c r="D3303" s="58">
        <v>57.817</v>
      </c>
      <c r="E3303" s="58">
        <v>20.6</v>
      </c>
      <c r="F3303" s="58">
        <v>33.85</v>
      </c>
      <c r="G3303" s="58">
        <v>17.46</v>
      </c>
      <c r="H3303" s="58">
        <v>19.68</v>
      </c>
      <c r="I3303" s="58">
        <v>105</v>
      </c>
      <c r="J3303" s="58">
        <v>15.8</v>
      </c>
      <c r="K3303" s="58">
        <v>95.65</v>
      </c>
      <c r="L3303" s="58">
        <v>37.436</v>
      </c>
    </row>
    <row r="3304" spans="2:12" x14ac:dyDescent="0.35">
      <c r="B3304" s="61">
        <v>44071</v>
      </c>
      <c r="C3304" s="58">
        <v>72.542000000000002</v>
      </c>
      <c r="D3304" s="58">
        <v>60.295000000000002</v>
      </c>
      <c r="E3304" s="58">
        <v>20.6</v>
      </c>
      <c r="F3304" s="58">
        <v>34.4</v>
      </c>
      <c r="G3304" s="58">
        <v>17.46</v>
      </c>
      <c r="H3304" s="58">
        <v>19.8</v>
      </c>
      <c r="I3304" s="58">
        <v>105</v>
      </c>
      <c r="J3304" s="58">
        <v>16</v>
      </c>
      <c r="K3304" s="58">
        <v>97</v>
      </c>
      <c r="L3304" s="58">
        <v>37.470999999999997</v>
      </c>
    </row>
    <row r="3305" spans="2:12" x14ac:dyDescent="0.35">
      <c r="B3305" s="61">
        <v>44074</v>
      </c>
      <c r="C3305" s="58">
        <v>71.667000000000002</v>
      </c>
      <c r="D3305" s="58">
        <v>61.488</v>
      </c>
      <c r="E3305" s="58">
        <v>20.6</v>
      </c>
      <c r="F3305" s="58">
        <v>33.5</v>
      </c>
      <c r="G3305" s="58">
        <v>17.46</v>
      </c>
      <c r="H3305" s="58">
        <v>19.66</v>
      </c>
      <c r="I3305" s="58">
        <v>105</v>
      </c>
      <c r="J3305" s="58">
        <v>16.100000000000001</v>
      </c>
      <c r="K3305" s="58">
        <v>97</v>
      </c>
      <c r="L3305" s="58">
        <v>37.436</v>
      </c>
    </row>
    <row r="3306" spans="2:12" x14ac:dyDescent="0.35">
      <c r="B3306" s="61">
        <v>44075</v>
      </c>
      <c r="C3306" s="58">
        <v>71.667000000000002</v>
      </c>
      <c r="D3306" s="58">
        <v>61.488</v>
      </c>
      <c r="E3306" s="58">
        <v>20.6</v>
      </c>
      <c r="F3306" s="58">
        <v>33.5</v>
      </c>
      <c r="G3306" s="58">
        <v>17.46</v>
      </c>
      <c r="H3306" s="58">
        <v>19.66</v>
      </c>
      <c r="I3306" s="58">
        <v>105</v>
      </c>
      <c r="J3306" s="58">
        <v>16.100000000000001</v>
      </c>
      <c r="K3306" s="58">
        <v>97</v>
      </c>
      <c r="L3306" s="58">
        <v>37.436</v>
      </c>
    </row>
    <row r="3307" spans="2:12" x14ac:dyDescent="0.35">
      <c r="B3307" s="61">
        <v>44076</v>
      </c>
      <c r="C3307" s="58">
        <v>73</v>
      </c>
      <c r="D3307" s="58">
        <v>61.764000000000003</v>
      </c>
      <c r="E3307" s="58">
        <v>20.65</v>
      </c>
      <c r="F3307" s="58">
        <v>33.5</v>
      </c>
      <c r="G3307" s="58">
        <v>17.46</v>
      </c>
      <c r="H3307" s="58">
        <v>19.7</v>
      </c>
      <c r="I3307" s="58">
        <v>105</v>
      </c>
      <c r="J3307" s="58">
        <v>16</v>
      </c>
      <c r="K3307" s="58">
        <v>96</v>
      </c>
      <c r="L3307" s="58">
        <v>37.436</v>
      </c>
    </row>
    <row r="3308" spans="2:12" x14ac:dyDescent="0.35">
      <c r="B3308" s="61">
        <v>44077</v>
      </c>
      <c r="C3308" s="58">
        <v>71.457999999999998</v>
      </c>
      <c r="D3308" s="58">
        <v>60.524999999999999</v>
      </c>
      <c r="E3308" s="58">
        <v>20.6</v>
      </c>
      <c r="F3308" s="58">
        <v>33.1</v>
      </c>
      <c r="G3308" s="58">
        <v>17.46</v>
      </c>
      <c r="H3308" s="58">
        <v>19.68</v>
      </c>
      <c r="I3308" s="58">
        <v>105</v>
      </c>
      <c r="J3308" s="58">
        <v>15.7</v>
      </c>
      <c r="K3308" s="58">
        <v>95</v>
      </c>
      <c r="L3308" s="58">
        <v>37.505000000000003</v>
      </c>
    </row>
    <row r="3309" spans="2:12" x14ac:dyDescent="0.35">
      <c r="B3309" s="61">
        <v>44078</v>
      </c>
      <c r="C3309" s="58">
        <v>71.832999999999998</v>
      </c>
      <c r="D3309" s="58">
        <v>62.039000000000001</v>
      </c>
      <c r="E3309" s="58">
        <v>20.85</v>
      </c>
      <c r="F3309" s="58">
        <v>33.5</v>
      </c>
      <c r="G3309" s="58">
        <v>17.46</v>
      </c>
      <c r="H3309" s="58">
        <v>19.7</v>
      </c>
      <c r="I3309" s="58">
        <v>105</v>
      </c>
      <c r="J3309" s="58">
        <v>15.7</v>
      </c>
      <c r="K3309" s="58">
        <v>94.9</v>
      </c>
      <c r="L3309" s="58">
        <v>37.575000000000003</v>
      </c>
    </row>
    <row r="3310" spans="2:12" x14ac:dyDescent="0.35">
      <c r="B3310" s="61">
        <v>44081</v>
      </c>
      <c r="C3310" s="58">
        <v>73.167000000000002</v>
      </c>
      <c r="D3310" s="58">
        <v>59.652999999999999</v>
      </c>
      <c r="E3310" s="58">
        <v>20.8</v>
      </c>
      <c r="F3310" s="58">
        <v>33.950000000000003</v>
      </c>
      <c r="G3310" s="58">
        <v>17.440000000000001</v>
      </c>
      <c r="H3310" s="58">
        <v>19.72</v>
      </c>
      <c r="I3310" s="58">
        <v>105</v>
      </c>
      <c r="J3310" s="58">
        <v>15.6</v>
      </c>
      <c r="K3310" s="58">
        <v>93.6</v>
      </c>
      <c r="L3310" s="58">
        <v>37.436</v>
      </c>
    </row>
    <row r="3311" spans="2:12" x14ac:dyDescent="0.35">
      <c r="B3311" s="61">
        <v>44082</v>
      </c>
      <c r="C3311" s="58">
        <v>75.125</v>
      </c>
      <c r="D3311" s="58">
        <v>60.387</v>
      </c>
      <c r="E3311" s="58">
        <v>21</v>
      </c>
      <c r="F3311" s="58">
        <v>34.75</v>
      </c>
      <c r="G3311" s="58">
        <v>17.440000000000001</v>
      </c>
      <c r="H3311" s="58">
        <v>19.760000000000002</v>
      </c>
      <c r="I3311" s="58">
        <v>105</v>
      </c>
      <c r="J3311" s="58">
        <v>16.28</v>
      </c>
      <c r="K3311" s="58">
        <v>94</v>
      </c>
      <c r="L3311" s="58">
        <v>37.505000000000003</v>
      </c>
    </row>
    <row r="3312" spans="2:12" x14ac:dyDescent="0.35">
      <c r="B3312" s="61">
        <v>44083</v>
      </c>
      <c r="C3312" s="58">
        <v>77.917000000000002</v>
      </c>
      <c r="D3312" s="58">
        <v>60.938000000000002</v>
      </c>
      <c r="E3312" s="58">
        <v>21.15</v>
      </c>
      <c r="F3312" s="58">
        <v>35.5</v>
      </c>
      <c r="G3312" s="58">
        <v>17.440000000000001</v>
      </c>
      <c r="H3312" s="58">
        <v>19.98</v>
      </c>
      <c r="I3312" s="58">
        <v>105</v>
      </c>
      <c r="J3312" s="58">
        <v>16.2</v>
      </c>
      <c r="K3312" s="58">
        <v>95.6</v>
      </c>
      <c r="L3312" s="58">
        <v>37.575000000000003</v>
      </c>
    </row>
    <row r="3313" spans="2:12" x14ac:dyDescent="0.35">
      <c r="B3313" s="61">
        <v>44084</v>
      </c>
      <c r="C3313" s="58">
        <v>76.042000000000002</v>
      </c>
      <c r="D3313" s="58">
        <v>59.881999999999998</v>
      </c>
      <c r="E3313" s="58">
        <v>21.5</v>
      </c>
      <c r="F3313" s="58">
        <v>34.549999999999997</v>
      </c>
      <c r="G3313" s="58">
        <v>17.440000000000001</v>
      </c>
      <c r="H3313" s="58">
        <v>19.86</v>
      </c>
      <c r="I3313" s="58">
        <v>105</v>
      </c>
      <c r="J3313" s="58">
        <v>16.2</v>
      </c>
      <c r="K3313" s="58">
        <v>93.2</v>
      </c>
      <c r="L3313" s="58">
        <v>37.54</v>
      </c>
    </row>
    <row r="3314" spans="2:12" x14ac:dyDescent="0.35">
      <c r="B3314" s="61">
        <v>44085</v>
      </c>
      <c r="C3314" s="58">
        <v>76.667000000000002</v>
      </c>
      <c r="D3314" s="58">
        <v>59.652999999999999</v>
      </c>
      <c r="E3314" s="58">
        <v>21.3</v>
      </c>
      <c r="F3314" s="58">
        <v>34.5</v>
      </c>
      <c r="G3314" s="58">
        <v>17.36</v>
      </c>
      <c r="H3314" s="58">
        <v>22.9</v>
      </c>
      <c r="I3314" s="58">
        <v>105</v>
      </c>
      <c r="J3314" s="58">
        <v>15.9</v>
      </c>
      <c r="K3314" s="58">
        <v>95</v>
      </c>
      <c r="L3314" s="58">
        <v>37.505000000000003</v>
      </c>
    </row>
    <row r="3315" spans="2:12" x14ac:dyDescent="0.35">
      <c r="B3315" s="61">
        <v>44088</v>
      </c>
      <c r="C3315" s="58">
        <v>75.917000000000002</v>
      </c>
      <c r="D3315" s="58">
        <v>59.561</v>
      </c>
      <c r="E3315" s="58">
        <v>21.3</v>
      </c>
      <c r="F3315" s="58">
        <v>34.549999999999997</v>
      </c>
      <c r="G3315" s="58">
        <v>17.36</v>
      </c>
      <c r="H3315" s="58">
        <v>23.9</v>
      </c>
      <c r="I3315" s="58">
        <v>105</v>
      </c>
      <c r="J3315" s="58">
        <v>16.399999999999999</v>
      </c>
      <c r="K3315" s="58">
        <v>95.1</v>
      </c>
      <c r="L3315" s="58">
        <v>37.436</v>
      </c>
    </row>
    <row r="3316" spans="2:12" x14ac:dyDescent="0.35">
      <c r="B3316" s="61">
        <v>44089</v>
      </c>
      <c r="C3316" s="58">
        <v>74.582999999999998</v>
      </c>
      <c r="D3316" s="58">
        <v>59.286000000000001</v>
      </c>
      <c r="E3316" s="58">
        <v>21.6</v>
      </c>
      <c r="F3316" s="58">
        <v>34.9</v>
      </c>
      <c r="G3316" s="58">
        <v>17.38</v>
      </c>
      <c r="H3316" s="58">
        <v>23.85</v>
      </c>
      <c r="I3316" s="58">
        <v>95.45</v>
      </c>
      <c r="J3316" s="58">
        <v>16.2</v>
      </c>
      <c r="K3316" s="58">
        <v>96.3</v>
      </c>
      <c r="L3316" s="58">
        <v>37.470999999999997</v>
      </c>
    </row>
    <row r="3317" spans="2:12" x14ac:dyDescent="0.35">
      <c r="B3317" s="61">
        <v>44090</v>
      </c>
      <c r="C3317" s="58">
        <v>75.042000000000002</v>
      </c>
      <c r="D3317" s="58">
        <v>58.963999999999999</v>
      </c>
      <c r="E3317" s="58">
        <v>21.8</v>
      </c>
      <c r="F3317" s="58">
        <v>35.85</v>
      </c>
      <c r="G3317" s="58">
        <v>17.38</v>
      </c>
      <c r="H3317" s="58">
        <v>24.05</v>
      </c>
      <c r="I3317" s="58">
        <v>95.5</v>
      </c>
      <c r="J3317" s="58">
        <v>16.5</v>
      </c>
      <c r="K3317" s="58">
        <v>96.4</v>
      </c>
      <c r="L3317" s="58">
        <v>37.470999999999997</v>
      </c>
    </row>
    <row r="3318" spans="2:12" x14ac:dyDescent="0.35">
      <c r="B3318" s="61">
        <v>44091</v>
      </c>
      <c r="C3318" s="58">
        <v>73.332999999999998</v>
      </c>
      <c r="D3318" s="58">
        <v>58.918999999999997</v>
      </c>
      <c r="E3318" s="58">
        <v>21.75</v>
      </c>
      <c r="F3318" s="58">
        <v>35.75</v>
      </c>
      <c r="G3318" s="58">
        <v>17.38</v>
      </c>
      <c r="H3318" s="58">
        <v>24</v>
      </c>
      <c r="I3318" s="58">
        <v>95.5</v>
      </c>
      <c r="J3318" s="58">
        <v>16.3</v>
      </c>
      <c r="K3318" s="58">
        <v>95</v>
      </c>
      <c r="L3318" s="58">
        <v>37.470999999999997</v>
      </c>
    </row>
    <row r="3319" spans="2:12" x14ac:dyDescent="0.35">
      <c r="B3319" s="61">
        <v>44092</v>
      </c>
      <c r="C3319" s="58">
        <v>73.332999999999998</v>
      </c>
      <c r="D3319" s="58">
        <v>60.156999999999996</v>
      </c>
      <c r="E3319" s="58">
        <v>21.75</v>
      </c>
      <c r="F3319" s="58">
        <v>35.5</v>
      </c>
      <c r="G3319" s="58">
        <v>17.38</v>
      </c>
      <c r="H3319" s="58">
        <v>23.95</v>
      </c>
      <c r="I3319" s="58">
        <v>95.5</v>
      </c>
      <c r="J3319" s="58">
        <v>16.46</v>
      </c>
      <c r="K3319" s="58">
        <v>94</v>
      </c>
      <c r="L3319" s="58">
        <v>37.575000000000003</v>
      </c>
    </row>
    <row r="3320" spans="2:12" x14ac:dyDescent="0.35">
      <c r="B3320" s="61">
        <v>44095</v>
      </c>
      <c r="C3320" s="58">
        <v>74.167000000000002</v>
      </c>
      <c r="D3320" s="58">
        <v>60.112000000000002</v>
      </c>
      <c r="E3320" s="58">
        <v>21.35</v>
      </c>
      <c r="F3320" s="58">
        <v>36.5</v>
      </c>
      <c r="G3320" s="58">
        <v>17.38</v>
      </c>
      <c r="H3320" s="58">
        <v>23.95</v>
      </c>
      <c r="I3320" s="58">
        <v>95.5</v>
      </c>
      <c r="J3320" s="58">
        <v>16.399999999999999</v>
      </c>
      <c r="K3320" s="58">
        <v>95</v>
      </c>
      <c r="L3320" s="58">
        <v>37.54</v>
      </c>
    </row>
    <row r="3321" spans="2:12" x14ac:dyDescent="0.35">
      <c r="B3321" s="61">
        <v>44096</v>
      </c>
      <c r="C3321" s="58">
        <v>75.082999999999998</v>
      </c>
      <c r="D3321" s="58">
        <v>58.918999999999997</v>
      </c>
      <c r="E3321" s="58">
        <v>21.5</v>
      </c>
      <c r="F3321" s="58">
        <v>36.15</v>
      </c>
      <c r="G3321" s="58">
        <v>17.38</v>
      </c>
      <c r="H3321" s="58">
        <v>23.45</v>
      </c>
      <c r="I3321" s="58">
        <v>95.5</v>
      </c>
      <c r="J3321" s="58">
        <v>16.38</v>
      </c>
      <c r="K3321" s="58">
        <v>95</v>
      </c>
      <c r="L3321" s="58">
        <v>37.505000000000003</v>
      </c>
    </row>
    <row r="3322" spans="2:12" x14ac:dyDescent="0.35">
      <c r="B3322" s="61">
        <v>44097</v>
      </c>
      <c r="C3322" s="58">
        <v>73.582999999999998</v>
      </c>
      <c r="D3322" s="58">
        <v>59.101999999999997</v>
      </c>
      <c r="E3322" s="58">
        <v>21.75</v>
      </c>
      <c r="F3322" s="58">
        <v>35.85</v>
      </c>
      <c r="G3322" s="58">
        <v>17.38</v>
      </c>
      <c r="H3322" s="58">
        <v>23.9</v>
      </c>
      <c r="I3322" s="58">
        <v>107</v>
      </c>
      <c r="J3322" s="58">
        <v>16.100000000000001</v>
      </c>
      <c r="K3322" s="58">
        <v>93.95</v>
      </c>
      <c r="L3322" s="58">
        <v>37.54</v>
      </c>
    </row>
    <row r="3323" spans="2:12" x14ac:dyDescent="0.35">
      <c r="B3323" s="61">
        <v>44098</v>
      </c>
      <c r="C3323" s="58">
        <v>73.667000000000002</v>
      </c>
      <c r="D3323" s="58">
        <v>58.780999999999999</v>
      </c>
      <c r="E3323" s="58">
        <v>21.75</v>
      </c>
      <c r="F3323" s="58">
        <v>36.1</v>
      </c>
      <c r="G3323" s="58">
        <v>17.38</v>
      </c>
      <c r="H3323" s="58">
        <v>23.65</v>
      </c>
      <c r="I3323" s="58">
        <v>107</v>
      </c>
      <c r="J3323" s="58">
        <v>16.2</v>
      </c>
      <c r="K3323" s="58">
        <v>93.95</v>
      </c>
      <c r="L3323" s="58">
        <v>37.575000000000003</v>
      </c>
    </row>
    <row r="3324" spans="2:12" x14ac:dyDescent="0.35">
      <c r="B3324" s="61">
        <v>44099</v>
      </c>
      <c r="C3324" s="58">
        <v>72.917000000000002</v>
      </c>
      <c r="D3324" s="58">
        <v>58.826999999999998</v>
      </c>
      <c r="E3324" s="58">
        <v>21.75</v>
      </c>
      <c r="F3324" s="58">
        <v>36.5</v>
      </c>
      <c r="G3324" s="58">
        <v>17.38</v>
      </c>
      <c r="H3324" s="58">
        <v>23.45</v>
      </c>
      <c r="I3324" s="58">
        <v>107</v>
      </c>
      <c r="J3324" s="58">
        <v>16.5</v>
      </c>
      <c r="K3324" s="58">
        <v>91.7</v>
      </c>
      <c r="L3324" s="58">
        <v>37.575000000000003</v>
      </c>
    </row>
    <row r="3325" spans="2:12" x14ac:dyDescent="0.35">
      <c r="B3325" s="61">
        <v>44102</v>
      </c>
      <c r="C3325" s="58">
        <v>72.5</v>
      </c>
      <c r="D3325" s="58">
        <v>58.276000000000003</v>
      </c>
      <c r="E3325" s="58">
        <v>21.85</v>
      </c>
      <c r="F3325" s="58">
        <v>37.6</v>
      </c>
      <c r="G3325" s="58">
        <v>17.38</v>
      </c>
      <c r="H3325" s="58">
        <v>23.3</v>
      </c>
      <c r="I3325" s="58">
        <v>107</v>
      </c>
      <c r="J3325" s="58">
        <v>16.5</v>
      </c>
      <c r="K3325" s="58">
        <v>91.8</v>
      </c>
      <c r="L3325" s="58">
        <v>37.505000000000003</v>
      </c>
    </row>
    <row r="3326" spans="2:12" x14ac:dyDescent="0.35">
      <c r="B3326" s="61">
        <v>44103</v>
      </c>
      <c r="C3326" s="58">
        <v>72.042000000000002</v>
      </c>
      <c r="D3326" s="58">
        <v>58.734999999999999</v>
      </c>
      <c r="E3326" s="58">
        <v>21.65</v>
      </c>
      <c r="F3326" s="58">
        <v>38.25</v>
      </c>
      <c r="G3326" s="58">
        <v>17.38</v>
      </c>
      <c r="H3326" s="58">
        <v>24.15</v>
      </c>
      <c r="I3326" s="58">
        <v>107</v>
      </c>
      <c r="J3326" s="58">
        <v>16.399999999999999</v>
      </c>
      <c r="K3326" s="58">
        <v>91.9</v>
      </c>
      <c r="L3326" s="58">
        <v>37.54</v>
      </c>
    </row>
    <row r="3327" spans="2:12" x14ac:dyDescent="0.35">
      <c r="B3327" s="61">
        <v>44104</v>
      </c>
      <c r="C3327" s="58">
        <v>72.082999999999998</v>
      </c>
      <c r="D3327" s="58">
        <v>59.652999999999999</v>
      </c>
      <c r="E3327" s="58">
        <v>21.7</v>
      </c>
      <c r="F3327" s="58">
        <v>38.75</v>
      </c>
      <c r="G3327" s="58">
        <v>16.7</v>
      </c>
      <c r="H3327" s="58">
        <v>23.3</v>
      </c>
      <c r="I3327" s="58">
        <v>107</v>
      </c>
      <c r="J3327" s="58">
        <v>16.5</v>
      </c>
      <c r="K3327" s="58">
        <v>92.15</v>
      </c>
      <c r="L3327" s="58">
        <v>37.575000000000003</v>
      </c>
    </row>
    <row r="3328" spans="2:12" x14ac:dyDescent="0.35">
      <c r="B3328" s="61">
        <v>44105</v>
      </c>
      <c r="C3328" s="58">
        <v>71.875</v>
      </c>
      <c r="D3328" s="58">
        <v>58.734999999999999</v>
      </c>
      <c r="E3328" s="58">
        <v>21.75</v>
      </c>
      <c r="F3328" s="58">
        <v>38.200000000000003</v>
      </c>
      <c r="G3328" s="58">
        <v>16.7</v>
      </c>
      <c r="H3328" s="58">
        <v>23.4</v>
      </c>
      <c r="I3328" s="58">
        <v>107</v>
      </c>
      <c r="J3328" s="58">
        <v>16.5</v>
      </c>
      <c r="K3328" s="58">
        <v>92.15</v>
      </c>
      <c r="L3328" s="58">
        <v>37.575000000000003</v>
      </c>
    </row>
    <row r="3329" spans="2:12" x14ac:dyDescent="0.35">
      <c r="B3329" s="61">
        <v>44106</v>
      </c>
      <c r="C3329" s="58">
        <v>73.167000000000002</v>
      </c>
      <c r="D3329" s="58">
        <v>60.57</v>
      </c>
      <c r="E3329" s="58">
        <v>21.65</v>
      </c>
      <c r="F3329" s="58">
        <v>38.9</v>
      </c>
      <c r="G3329" s="58">
        <v>16.7</v>
      </c>
      <c r="H3329" s="58">
        <v>23.4</v>
      </c>
      <c r="I3329" s="58">
        <v>106.7</v>
      </c>
      <c r="J3329" s="58">
        <v>17.3</v>
      </c>
      <c r="K3329" s="58">
        <v>92.15</v>
      </c>
      <c r="L3329" s="58">
        <v>37.575000000000003</v>
      </c>
    </row>
    <row r="3330" spans="2:12" x14ac:dyDescent="0.35">
      <c r="B3330" s="61">
        <v>44109</v>
      </c>
      <c r="C3330" s="58">
        <v>74.917000000000002</v>
      </c>
      <c r="D3330" s="58">
        <v>60.341000000000001</v>
      </c>
      <c r="E3330" s="58">
        <v>21.65</v>
      </c>
      <c r="F3330" s="58">
        <v>39</v>
      </c>
      <c r="G3330" s="58">
        <v>16.7</v>
      </c>
      <c r="H3330" s="58">
        <v>23.65</v>
      </c>
      <c r="I3330" s="58">
        <v>106.7</v>
      </c>
      <c r="J3330" s="58">
        <v>17.5</v>
      </c>
      <c r="K3330" s="58">
        <v>92.35</v>
      </c>
      <c r="L3330" s="58">
        <v>37.679000000000002</v>
      </c>
    </row>
    <row r="3331" spans="2:12" x14ac:dyDescent="0.35">
      <c r="B3331" s="61">
        <v>44110</v>
      </c>
      <c r="C3331" s="58">
        <v>73.582999999999998</v>
      </c>
      <c r="D3331" s="58">
        <v>60.524999999999999</v>
      </c>
      <c r="E3331" s="58">
        <v>21.65</v>
      </c>
      <c r="F3331" s="58">
        <v>39.1</v>
      </c>
      <c r="G3331" s="58">
        <v>16.7</v>
      </c>
      <c r="H3331" s="58">
        <v>23.65</v>
      </c>
      <c r="I3331" s="58">
        <v>95.9</v>
      </c>
      <c r="J3331" s="58">
        <v>17.32</v>
      </c>
      <c r="K3331" s="58">
        <v>92.1</v>
      </c>
      <c r="L3331" s="58">
        <v>37.609000000000002</v>
      </c>
    </row>
    <row r="3332" spans="2:12" x14ac:dyDescent="0.35">
      <c r="B3332" s="61">
        <v>44111</v>
      </c>
      <c r="C3332" s="58">
        <v>72.125</v>
      </c>
      <c r="D3332" s="58">
        <v>59.973999999999997</v>
      </c>
      <c r="E3332" s="58">
        <v>21.65</v>
      </c>
      <c r="F3332" s="58">
        <v>39</v>
      </c>
      <c r="G3332" s="58">
        <v>16.7</v>
      </c>
      <c r="H3332" s="58">
        <v>23.4</v>
      </c>
      <c r="I3332" s="58">
        <v>106</v>
      </c>
      <c r="J3332" s="58">
        <v>17.260000000000002</v>
      </c>
      <c r="K3332" s="58">
        <v>91.1</v>
      </c>
      <c r="L3332" s="58">
        <v>37.575000000000003</v>
      </c>
    </row>
    <row r="3333" spans="2:12" x14ac:dyDescent="0.35">
      <c r="B3333" s="61">
        <v>44112</v>
      </c>
      <c r="C3333" s="58">
        <v>73.332999999999998</v>
      </c>
      <c r="D3333" s="58">
        <v>59.835999999999999</v>
      </c>
      <c r="E3333" s="58">
        <v>21.75</v>
      </c>
      <c r="F3333" s="58">
        <v>38.6</v>
      </c>
      <c r="G3333" s="58">
        <v>16.7</v>
      </c>
      <c r="H3333" s="58">
        <v>23.75</v>
      </c>
      <c r="I3333" s="58">
        <v>105</v>
      </c>
      <c r="J3333" s="58">
        <v>17.239999999999998</v>
      </c>
      <c r="K3333" s="58">
        <v>90.7</v>
      </c>
      <c r="L3333" s="58">
        <v>37.643999999999998</v>
      </c>
    </row>
    <row r="3334" spans="2:12" x14ac:dyDescent="0.35">
      <c r="B3334" s="61">
        <v>44113</v>
      </c>
      <c r="C3334" s="58">
        <v>73.292000000000002</v>
      </c>
      <c r="D3334" s="58">
        <v>59.652999999999999</v>
      </c>
      <c r="E3334" s="58">
        <v>21.65</v>
      </c>
      <c r="F3334" s="58">
        <v>39.450000000000003</v>
      </c>
      <c r="G3334" s="58">
        <v>17.399999999999999</v>
      </c>
      <c r="H3334" s="58">
        <v>23.7</v>
      </c>
      <c r="I3334" s="58">
        <v>98</v>
      </c>
      <c r="J3334" s="58">
        <v>17.2</v>
      </c>
      <c r="K3334" s="58">
        <v>90.65</v>
      </c>
      <c r="L3334" s="58">
        <v>37.643999999999998</v>
      </c>
    </row>
    <row r="3335" spans="2:12" x14ac:dyDescent="0.35">
      <c r="B3335" s="61">
        <v>44116</v>
      </c>
      <c r="C3335" s="58">
        <v>73.167000000000002</v>
      </c>
      <c r="D3335" s="58">
        <v>59.194000000000003</v>
      </c>
      <c r="E3335" s="58">
        <v>21.7</v>
      </c>
      <c r="F3335" s="58">
        <v>39.9</v>
      </c>
      <c r="G3335" s="58">
        <v>17.399999999999999</v>
      </c>
      <c r="H3335" s="58">
        <v>23.75</v>
      </c>
      <c r="I3335" s="58">
        <v>96</v>
      </c>
      <c r="J3335" s="58">
        <v>17.16</v>
      </c>
      <c r="K3335" s="58">
        <v>90.65</v>
      </c>
      <c r="L3335" s="58">
        <v>37.643999999999998</v>
      </c>
    </row>
    <row r="3336" spans="2:12" x14ac:dyDescent="0.35">
      <c r="B3336" s="61">
        <v>44117</v>
      </c>
      <c r="C3336" s="58">
        <v>73.167000000000002</v>
      </c>
      <c r="D3336" s="58">
        <v>59.652999999999999</v>
      </c>
      <c r="E3336" s="58">
        <v>21.6</v>
      </c>
      <c r="F3336" s="58">
        <v>40</v>
      </c>
      <c r="G3336" s="58">
        <v>17.36</v>
      </c>
      <c r="H3336" s="58">
        <v>23.7</v>
      </c>
      <c r="I3336" s="58">
        <v>96</v>
      </c>
      <c r="J3336" s="58">
        <v>17</v>
      </c>
      <c r="K3336" s="58">
        <v>90.95</v>
      </c>
      <c r="L3336" s="58">
        <v>37.643999999999998</v>
      </c>
    </row>
    <row r="3337" spans="2:12" x14ac:dyDescent="0.35">
      <c r="B3337" s="61">
        <v>44118</v>
      </c>
      <c r="C3337" s="58">
        <v>72.832999999999998</v>
      </c>
      <c r="D3337" s="58">
        <v>59.561</v>
      </c>
      <c r="E3337" s="58">
        <v>21.7</v>
      </c>
      <c r="F3337" s="58">
        <v>40.049999999999997</v>
      </c>
      <c r="G3337" s="58">
        <v>17.38</v>
      </c>
      <c r="H3337" s="58">
        <v>23.7</v>
      </c>
      <c r="I3337" s="58">
        <v>96</v>
      </c>
      <c r="J3337" s="58">
        <v>17</v>
      </c>
      <c r="K3337" s="58">
        <v>90.9</v>
      </c>
      <c r="L3337" s="58">
        <v>37.713000000000001</v>
      </c>
    </row>
    <row r="3338" spans="2:12" x14ac:dyDescent="0.35">
      <c r="B3338" s="61">
        <v>44119</v>
      </c>
      <c r="C3338" s="58">
        <v>73</v>
      </c>
      <c r="D3338" s="58">
        <v>61.029000000000003</v>
      </c>
      <c r="E3338" s="58">
        <v>21.6</v>
      </c>
      <c r="F3338" s="58">
        <v>40.9</v>
      </c>
      <c r="G3338" s="58">
        <v>17.48</v>
      </c>
      <c r="H3338" s="58">
        <v>23.85</v>
      </c>
      <c r="I3338" s="58">
        <v>96</v>
      </c>
      <c r="J3338" s="58">
        <v>17.100000000000001</v>
      </c>
      <c r="K3338" s="58">
        <v>92.35</v>
      </c>
      <c r="L3338" s="58">
        <v>37.747999999999998</v>
      </c>
    </row>
    <row r="3339" spans="2:12" x14ac:dyDescent="0.35">
      <c r="B3339" s="61">
        <v>44120</v>
      </c>
      <c r="C3339" s="58">
        <v>72.917000000000002</v>
      </c>
      <c r="D3339" s="58">
        <v>61.305</v>
      </c>
      <c r="E3339" s="58">
        <v>21.7</v>
      </c>
      <c r="F3339" s="58">
        <v>41.8</v>
      </c>
      <c r="G3339" s="58">
        <v>17.48</v>
      </c>
      <c r="H3339" s="58">
        <v>24.1</v>
      </c>
      <c r="I3339" s="58">
        <v>96</v>
      </c>
      <c r="J3339" s="58">
        <v>16.899999999999999</v>
      </c>
      <c r="K3339" s="58">
        <v>93.2</v>
      </c>
      <c r="L3339" s="58">
        <v>37.783000000000001</v>
      </c>
    </row>
    <row r="3340" spans="2:12" x14ac:dyDescent="0.35">
      <c r="B3340" s="61">
        <v>44123</v>
      </c>
      <c r="C3340" s="58">
        <v>72.917000000000002</v>
      </c>
      <c r="D3340" s="58">
        <v>61.213000000000001</v>
      </c>
      <c r="E3340" s="58">
        <v>21.65</v>
      </c>
      <c r="F3340" s="58">
        <v>40.9</v>
      </c>
      <c r="G3340" s="58">
        <v>17.48</v>
      </c>
      <c r="H3340" s="58">
        <v>24.15</v>
      </c>
      <c r="I3340" s="58">
        <v>96</v>
      </c>
      <c r="J3340" s="58">
        <v>17.100000000000001</v>
      </c>
      <c r="K3340" s="58">
        <v>93.8</v>
      </c>
      <c r="L3340" s="58">
        <v>37.713000000000001</v>
      </c>
    </row>
    <row r="3341" spans="2:12" x14ac:dyDescent="0.35">
      <c r="B3341" s="61">
        <v>44124</v>
      </c>
      <c r="C3341" s="58">
        <v>74.167000000000002</v>
      </c>
      <c r="D3341" s="58">
        <v>61.396000000000001</v>
      </c>
      <c r="E3341" s="58">
        <v>21.65</v>
      </c>
      <c r="F3341" s="58">
        <v>40.85</v>
      </c>
      <c r="G3341" s="58">
        <v>16.5</v>
      </c>
      <c r="H3341" s="58">
        <v>24.2</v>
      </c>
      <c r="I3341" s="58">
        <v>96</v>
      </c>
      <c r="J3341" s="58">
        <v>16.940000000000001</v>
      </c>
      <c r="K3341" s="58">
        <v>94</v>
      </c>
      <c r="L3341" s="58">
        <v>37.887</v>
      </c>
    </row>
    <row r="3342" spans="2:12" x14ac:dyDescent="0.35">
      <c r="B3342" s="61">
        <v>44125</v>
      </c>
      <c r="C3342" s="58">
        <v>75.667000000000002</v>
      </c>
      <c r="D3342" s="58">
        <v>63.323999999999998</v>
      </c>
      <c r="E3342" s="58">
        <v>21.6</v>
      </c>
      <c r="F3342" s="58">
        <v>41.3</v>
      </c>
      <c r="G3342" s="58">
        <v>16.5</v>
      </c>
      <c r="H3342" s="58">
        <v>26.4</v>
      </c>
      <c r="I3342" s="58">
        <v>96</v>
      </c>
      <c r="J3342" s="58">
        <v>17.079999999999998</v>
      </c>
      <c r="K3342" s="58">
        <v>95.1</v>
      </c>
      <c r="L3342" s="58">
        <v>37.609000000000002</v>
      </c>
    </row>
    <row r="3343" spans="2:12" x14ac:dyDescent="0.35">
      <c r="B3343" s="61">
        <v>44126</v>
      </c>
      <c r="C3343" s="58">
        <v>78.292000000000002</v>
      </c>
      <c r="D3343" s="58">
        <v>69.563999999999993</v>
      </c>
      <c r="E3343" s="58">
        <v>21.65</v>
      </c>
      <c r="F3343" s="58">
        <v>42.15</v>
      </c>
      <c r="G3343" s="58">
        <v>16.739999999999998</v>
      </c>
      <c r="H3343" s="58">
        <v>27</v>
      </c>
      <c r="I3343" s="58">
        <v>96</v>
      </c>
      <c r="J3343" s="58">
        <v>17.66</v>
      </c>
      <c r="K3343" s="58">
        <v>100</v>
      </c>
      <c r="L3343" s="58">
        <v>37.679000000000002</v>
      </c>
    </row>
    <row r="3344" spans="2:12" x14ac:dyDescent="0.35">
      <c r="B3344" s="61">
        <v>44127</v>
      </c>
      <c r="C3344" s="58">
        <v>79.792000000000002</v>
      </c>
      <c r="D3344" s="58">
        <v>66.995000000000005</v>
      </c>
      <c r="E3344" s="58">
        <v>21.65</v>
      </c>
      <c r="F3344" s="58">
        <v>41.75</v>
      </c>
      <c r="G3344" s="58">
        <v>16.66</v>
      </c>
      <c r="H3344" s="58">
        <v>27.35</v>
      </c>
      <c r="I3344" s="58">
        <v>96</v>
      </c>
      <c r="J3344" s="58">
        <v>17.399999999999999</v>
      </c>
      <c r="K3344" s="58">
        <v>97.5</v>
      </c>
      <c r="L3344" s="58">
        <v>37.575000000000003</v>
      </c>
    </row>
    <row r="3345" spans="2:12" x14ac:dyDescent="0.35">
      <c r="B3345" s="61">
        <v>44130</v>
      </c>
      <c r="C3345" s="58">
        <v>80.832999999999998</v>
      </c>
      <c r="D3345" s="58">
        <v>68.278999999999996</v>
      </c>
      <c r="E3345" s="58">
        <v>21.65</v>
      </c>
      <c r="F3345" s="58">
        <v>42.2</v>
      </c>
      <c r="G3345" s="58">
        <v>16.66</v>
      </c>
      <c r="H3345" s="58">
        <v>27.8</v>
      </c>
      <c r="I3345" s="58">
        <v>96</v>
      </c>
      <c r="J3345" s="58">
        <v>17.8</v>
      </c>
      <c r="K3345" s="58">
        <v>98.7</v>
      </c>
      <c r="L3345" s="58">
        <v>37.887</v>
      </c>
    </row>
    <row r="3346" spans="2:12" x14ac:dyDescent="0.35">
      <c r="B3346" s="61">
        <v>44131</v>
      </c>
      <c r="C3346" s="58">
        <v>79.375</v>
      </c>
      <c r="D3346" s="58">
        <v>68.462999999999994</v>
      </c>
      <c r="E3346" s="58">
        <v>21.7</v>
      </c>
      <c r="F3346" s="58">
        <v>42.5</v>
      </c>
      <c r="G3346" s="58">
        <v>16.78</v>
      </c>
      <c r="H3346" s="58">
        <v>27.6</v>
      </c>
      <c r="I3346" s="58">
        <v>96.05</v>
      </c>
      <c r="J3346" s="58">
        <v>17.5</v>
      </c>
      <c r="K3346" s="58">
        <v>98.95</v>
      </c>
      <c r="L3346" s="58">
        <v>38.128999999999998</v>
      </c>
    </row>
    <row r="3347" spans="2:12" x14ac:dyDescent="0.35">
      <c r="B3347" s="61">
        <v>44132</v>
      </c>
      <c r="C3347" s="58">
        <v>76.582999999999998</v>
      </c>
      <c r="D3347" s="58">
        <v>68.784000000000006</v>
      </c>
      <c r="E3347" s="58">
        <v>21.75</v>
      </c>
      <c r="F3347" s="58">
        <v>42</v>
      </c>
      <c r="G3347" s="58">
        <v>16.78</v>
      </c>
      <c r="H3347" s="58">
        <v>27.05</v>
      </c>
      <c r="I3347" s="58">
        <v>96.05</v>
      </c>
      <c r="J3347" s="58">
        <v>17.3</v>
      </c>
      <c r="K3347" s="58">
        <v>98.1</v>
      </c>
      <c r="L3347" s="58">
        <v>37.991</v>
      </c>
    </row>
    <row r="3348" spans="2:12" x14ac:dyDescent="0.35">
      <c r="B3348" s="61">
        <v>44133</v>
      </c>
      <c r="C3348" s="58">
        <v>76.667000000000002</v>
      </c>
      <c r="D3348" s="58">
        <v>67.453000000000003</v>
      </c>
      <c r="E3348" s="58">
        <v>21.65</v>
      </c>
      <c r="F3348" s="58">
        <v>43</v>
      </c>
      <c r="G3348" s="58">
        <v>16.739999999999998</v>
      </c>
      <c r="H3348" s="58">
        <v>27.5</v>
      </c>
      <c r="I3348" s="58">
        <v>101.3</v>
      </c>
      <c r="J3348" s="58">
        <v>17.5</v>
      </c>
      <c r="K3348" s="58">
        <v>98.9</v>
      </c>
      <c r="L3348" s="58">
        <v>38.128999999999998</v>
      </c>
    </row>
    <row r="3349" spans="2:12" x14ac:dyDescent="0.35">
      <c r="B3349" s="61">
        <v>44134</v>
      </c>
      <c r="C3349" s="58">
        <v>74.167000000000002</v>
      </c>
      <c r="D3349" s="58">
        <v>66.076999999999998</v>
      </c>
      <c r="E3349" s="58">
        <v>21.6</v>
      </c>
      <c r="F3349" s="58">
        <v>41.7</v>
      </c>
      <c r="G3349" s="58">
        <v>16.739999999999998</v>
      </c>
      <c r="H3349" s="58">
        <v>27.35</v>
      </c>
      <c r="I3349" s="58">
        <v>101.3</v>
      </c>
      <c r="J3349" s="58">
        <v>17.5</v>
      </c>
      <c r="K3349" s="58">
        <v>96.5</v>
      </c>
      <c r="L3349" s="58">
        <v>38.337000000000003</v>
      </c>
    </row>
    <row r="3350" spans="2:12" x14ac:dyDescent="0.35">
      <c r="B3350" s="61">
        <v>44137</v>
      </c>
      <c r="C3350" s="58">
        <v>74.082999999999998</v>
      </c>
      <c r="D3350" s="58">
        <v>67.498999999999995</v>
      </c>
      <c r="E3350" s="58">
        <v>21.85</v>
      </c>
      <c r="F3350" s="58">
        <v>40.75</v>
      </c>
      <c r="G3350" s="58">
        <v>16.82</v>
      </c>
      <c r="H3350" s="58">
        <v>27.2</v>
      </c>
      <c r="I3350" s="58">
        <v>101.3</v>
      </c>
      <c r="J3350" s="58">
        <v>17.100000000000001</v>
      </c>
      <c r="K3350" s="58">
        <v>96.4</v>
      </c>
      <c r="L3350" s="58">
        <v>38.406999999999996</v>
      </c>
    </row>
    <row r="3351" spans="2:12" x14ac:dyDescent="0.35">
      <c r="B3351" s="61">
        <v>44138</v>
      </c>
      <c r="C3351" s="58">
        <v>74.082999999999998</v>
      </c>
      <c r="D3351" s="58">
        <v>67.498999999999995</v>
      </c>
      <c r="E3351" s="58">
        <v>21.85</v>
      </c>
      <c r="F3351" s="58">
        <v>40.75</v>
      </c>
      <c r="G3351" s="58">
        <v>16.82</v>
      </c>
      <c r="H3351" s="58">
        <v>27.2</v>
      </c>
      <c r="I3351" s="58">
        <v>101.3</v>
      </c>
      <c r="J3351" s="58">
        <v>17.100000000000001</v>
      </c>
      <c r="K3351" s="58">
        <v>96.4</v>
      </c>
      <c r="L3351" s="58">
        <v>38.406999999999996</v>
      </c>
    </row>
    <row r="3352" spans="2:12" x14ac:dyDescent="0.35">
      <c r="B3352" s="61">
        <v>44139</v>
      </c>
      <c r="C3352" s="58">
        <v>75</v>
      </c>
      <c r="D3352" s="58">
        <v>68.647000000000006</v>
      </c>
      <c r="E3352" s="58">
        <v>22.95</v>
      </c>
      <c r="F3352" s="58">
        <v>40.700000000000003</v>
      </c>
      <c r="G3352" s="58">
        <v>17.100000000000001</v>
      </c>
      <c r="H3352" s="58">
        <v>27.05</v>
      </c>
      <c r="I3352" s="58">
        <v>101.3</v>
      </c>
      <c r="J3352" s="58">
        <v>17.16</v>
      </c>
      <c r="K3352" s="58">
        <v>98.5</v>
      </c>
      <c r="L3352" s="58">
        <v>38.649000000000001</v>
      </c>
    </row>
    <row r="3353" spans="2:12" x14ac:dyDescent="0.35">
      <c r="B3353" s="61">
        <v>44140</v>
      </c>
      <c r="C3353" s="58">
        <v>75.417000000000002</v>
      </c>
      <c r="D3353" s="58">
        <v>69.748000000000005</v>
      </c>
      <c r="E3353" s="58">
        <v>23</v>
      </c>
      <c r="F3353" s="58">
        <v>42.75</v>
      </c>
      <c r="G3353" s="58">
        <v>17.100000000000001</v>
      </c>
      <c r="H3353" s="58">
        <v>27.7</v>
      </c>
      <c r="I3353" s="58">
        <v>101.3</v>
      </c>
      <c r="J3353" s="58">
        <v>17.14</v>
      </c>
      <c r="K3353" s="58">
        <v>99.75</v>
      </c>
      <c r="L3353" s="58">
        <v>39.862000000000002</v>
      </c>
    </row>
    <row r="3354" spans="2:12" x14ac:dyDescent="0.35">
      <c r="B3354" s="61">
        <v>44141</v>
      </c>
      <c r="C3354" s="58">
        <v>77.375</v>
      </c>
      <c r="D3354" s="58">
        <v>72.501000000000005</v>
      </c>
      <c r="E3354" s="58">
        <v>23.25</v>
      </c>
      <c r="F3354" s="58">
        <v>42.8</v>
      </c>
      <c r="G3354" s="58">
        <v>17.100000000000001</v>
      </c>
      <c r="H3354" s="58">
        <v>27.8</v>
      </c>
      <c r="I3354" s="58">
        <v>96.05</v>
      </c>
      <c r="J3354" s="58">
        <v>17.16</v>
      </c>
      <c r="K3354" s="58">
        <v>102.2</v>
      </c>
      <c r="L3354" s="58">
        <v>40.555999999999997</v>
      </c>
    </row>
    <row r="3355" spans="2:12" x14ac:dyDescent="0.35">
      <c r="B3355" s="61">
        <v>44144</v>
      </c>
      <c r="C3355" s="58">
        <v>76.667000000000002</v>
      </c>
      <c r="D3355" s="58">
        <v>72.180000000000007</v>
      </c>
      <c r="E3355" s="58">
        <v>23.3</v>
      </c>
      <c r="F3355" s="58">
        <v>41.75</v>
      </c>
      <c r="G3355" s="58">
        <v>17.100000000000001</v>
      </c>
      <c r="H3355" s="58">
        <v>27.6</v>
      </c>
      <c r="I3355" s="58">
        <v>96.05</v>
      </c>
      <c r="J3355" s="58">
        <v>17.2</v>
      </c>
      <c r="K3355" s="58">
        <v>100</v>
      </c>
      <c r="L3355" s="58">
        <v>40.625</v>
      </c>
    </row>
    <row r="3356" spans="2:12" x14ac:dyDescent="0.35">
      <c r="B3356" s="61">
        <v>44145</v>
      </c>
      <c r="C3356" s="58">
        <v>77.207999999999998</v>
      </c>
      <c r="D3356" s="58">
        <v>71.582999999999998</v>
      </c>
      <c r="E3356" s="58">
        <v>23.7</v>
      </c>
      <c r="F3356" s="58">
        <v>41.9</v>
      </c>
      <c r="G3356" s="58">
        <v>17.100000000000001</v>
      </c>
      <c r="H3356" s="58">
        <v>27.8</v>
      </c>
      <c r="I3356" s="58">
        <v>96</v>
      </c>
      <c r="J3356" s="58">
        <v>17.399999999999999</v>
      </c>
      <c r="K3356" s="58">
        <v>100.1</v>
      </c>
      <c r="L3356" s="58">
        <v>41.595999999999997</v>
      </c>
    </row>
    <row r="3357" spans="2:12" x14ac:dyDescent="0.35">
      <c r="B3357" s="61">
        <v>44146</v>
      </c>
      <c r="C3357" s="58">
        <v>79.582999999999998</v>
      </c>
      <c r="D3357" s="58">
        <v>74.335999999999999</v>
      </c>
      <c r="E3357" s="58">
        <v>24.4</v>
      </c>
      <c r="F3357" s="58">
        <v>43.15</v>
      </c>
      <c r="G3357" s="58">
        <v>17</v>
      </c>
      <c r="H3357" s="58">
        <v>28.2</v>
      </c>
      <c r="I3357" s="58">
        <v>96</v>
      </c>
      <c r="J3357" s="58">
        <v>17.8</v>
      </c>
      <c r="K3357" s="58">
        <v>104.9</v>
      </c>
      <c r="L3357" s="58">
        <v>42.634999999999998</v>
      </c>
    </row>
    <row r="3358" spans="2:12" x14ac:dyDescent="0.35">
      <c r="B3358" s="61">
        <v>44147</v>
      </c>
      <c r="C3358" s="58">
        <v>78.582999999999998</v>
      </c>
      <c r="D3358" s="58">
        <v>77.411000000000001</v>
      </c>
      <c r="E3358" s="58">
        <v>24</v>
      </c>
      <c r="F3358" s="58">
        <v>45</v>
      </c>
      <c r="G3358" s="58">
        <v>17</v>
      </c>
      <c r="H3358" s="58">
        <v>28.35</v>
      </c>
      <c r="I3358" s="58">
        <v>96</v>
      </c>
      <c r="J3358" s="58">
        <v>17.96</v>
      </c>
      <c r="K3358" s="58">
        <v>107</v>
      </c>
      <c r="L3358" s="58">
        <v>42.67</v>
      </c>
    </row>
    <row r="3359" spans="2:12" x14ac:dyDescent="0.35">
      <c r="B3359" s="61">
        <v>44148</v>
      </c>
      <c r="C3359" s="58">
        <v>78.582999999999998</v>
      </c>
      <c r="D3359" s="58">
        <v>77.411000000000001</v>
      </c>
      <c r="E3359" s="58">
        <v>24</v>
      </c>
      <c r="F3359" s="58">
        <v>45</v>
      </c>
      <c r="G3359" s="58">
        <v>17</v>
      </c>
      <c r="H3359" s="58">
        <v>28.35</v>
      </c>
      <c r="I3359" s="58">
        <v>96</v>
      </c>
      <c r="J3359" s="58">
        <v>17.96</v>
      </c>
      <c r="K3359" s="58">
        <v>107</v>
      </c>
      <c r="L3359" s="58">
        <v>42.67</v>
      </c>
    </row>
    <row r="3360" spans="2:12" x14ac:dyDescent="0.35">
      <c r="B3360" s="61">
        <v>44151</v>
      </c>
      <c r="C3360" s="58">
        <v>77.5</v>
      </c>
      <c r="D3360" s="58">
        <v>74.978999999999999</v>
      </c>
      <c r="E3360" s="58">
        <v>24.5</v>
      </c>
      <c r="F3360" s="58">
        <v>44.5</v>
      </c>
      <c r="G3360" s="58">
        <v>17</v>
      </c>
      <c r="H3360" s="58">
        <v>28.8</v>
      </c>
      <c r="I3360" s="58">
        <v>96</v>
      </c>
      <c r="J3360" s="58">
        <v>17.72</v>
      </c>
      <c r="K3360" s="58">
        <v>105.5</v>
      </c>
      <c r="L3360" s="58">
        <v>42.22</v>
      </c>
    </row>
    <row r="3361" spans="2:12" x14ac:dyDescent="0.35">
      <c r="B3361" s="61">
        <v>44152</v>
      </c>
      <c r="C3361" s="58">
        <v>77.167000000000002</v>
      </c>
      <c r="D3361" s="58">
        <v>76.171999999999997</v>
      </c>
      <c r="E3361" s="58">
        <v>24.2</v>
      </c>
      <c r="F3361" s="58">
        <v>44.35</v>
      </c>
      <c r="G3361" s="58">
        <v>19.899999999999999</v>
      </c>
      <c r="H3361" s="58">
        <v>28.85</v>
      </c>
      <c r="I3361" s="58">
        <v>96</v>
      </c>
      <c r="J3361" s="58">
        <v>17.399999999999999</v>
      </c>
      <c r="K3361" s="58">
        <v>103.9</v>
      </c>
      <c r="L3361" s="58">
        <v>42.634999999999998</v>
      </c>
    </row>
    <row r="3362" spans="2:12" x14ac:dyDescent="0.35">
      <c r="B3362" s="61">
        <v>44153</v>
      </c>
      <c r="C3362" s="58">
        <v>79.417000000000002</v>
      </c>
      <c r="D3362" s="58">
        <v>75.805000000000007</v>
      </c>
      <c r="E3362" s="58">
        <v>24.35</v>
      </c>
      <c r="F3362" s="58">
        <v>44.6</v>
      </c>
      <c r="G3362" s="58">
        <v>19.88</v>
      </c>
      <c r="H3362" s="58">
        <v>29.2</v>
      </c>
      <c r="I3362" s="58">
        <v>96</v>
      </c>
      <c r="J3362" s="58">
        <v>17.7</v>
      </c>
      <c r="K3362" s="58">
        <v>106.3</v>
      </c>
      <c r="L3362" s="58">
        <v>42.981999999999999</v>
      </c>
    </row>
    <row r="3363" spans="2:12" x14ac:dyDescent="0.35">
      <c r="B3363" s="61">
        <v>44154</v>
      </c>
      <c r="C3363" s="58">
        <v>81.125</v>
      </c>
      <c r="D3363" s="58">
        <v>77.503</v>
      </c>
      <c r="E3363" s="58">
        <v>24.75</v>
      </c>
      <c r="F3363" s="58">
        <v>45.5</v>
      </c>
      <c r="G3363" s="58">
        <v>19.88</v>
      </c>
      <c r="H3363" s="58">
        <v>29.9</v>
      </c>
      <c r="I3363" s="58">
        <v>96</v>
      </c>
      <c r="J3363" s="58">
        <v>17.8</v>
      </c>
      <c r="K3363" s="58">
        <v>106.2</v>
      </c>
      <c r="L3363" s="58">
        <v>43.640999999999998</v>
      </c>
    </row>
    <row r="3364" spans="2:12" x14ac:dyDescent="0.35">
      <c r="B3364" s="61">
        <v>44155</v>
      </c>
      <c r="C3364" s="58">
        <v>82.5</v>
      </c>
      <c r="D3364" s="58">
        <v>79.567999999999998</v>
      </c>
      <c r="E3364" s="58">
        <v>24.9</v>
      </c>
      <c r="F3364" s="58">
        <v>45.65</v>
      </c>
      <c r="G3364" s="58">
        <v>19.88</v>
      </c>
      <c r="H3364" s="58">
        <v>29.5</v>
      </c>
      <c r="I3364" s="58">
        <v>96</v>
      </c>
      <c r="J3364" s="58">
        <v>17.899999999999999</v>
      </c>
      <c r="K3364" s="58">
        <v>107.5</v>
      </c>
      <c r="L3364" s="58">
        <v>44.402999999999999</v>
      </c>
    </row>
    <row r="3365" spans="2:12" x14ac:dyDescent="0.35">
      <c r="B3365" s="61">
        <v>44158</v>
      </c>
      <c r="C3365" s="58">
        <v>87.25</v>
      </c>
      <c r="D3365" s="58">
        <v>79.016999999999996</v>
      </c>
      <c r="E3365" s="58">
        <v>25.3</v>
      </c>
      <c r="F3365" s="58">
        <v>47.5</v>
      </c>
      <c r="G3365" s="58">
        <v>20.399999999999999</v>
      </c>
      <c r="H3365" s="58">
        <v>29.55</v>
      </c>
      <c r="I3365" s="58">
        <v>96</v>
      </c>
      <c r="J3365" s="58">
        <v>18.68</v>
      </c>
      <c r="K3365" s="58">
        <v>111.5</v>
      </c>
      <c r="L3365" s="58">
        <v>45.616</v>
      </c>
    </row>
    <row r="3366" spans="2:12" x14ac:dyDescent="0.35">
      <c r="B3366" s="61">
        <v>44159</v>
      </c>
      <c r="C3366" s="58">
        <v>89.5</v>
      </c>
      <c r="D3366" s="58">
        <v>81.311000000000007</v>
      </c>
      <c r="E3366" s="58">
        <v>25.55</v>
      </c>
      <c r="F3366" s="58">
        <v>49.4</v>
      </c>
      <c r="G3366" s="58">
        <v>22</v>
      </c>
      <c r="H3366" s="58">
        <v>29.65</v>
      </c>
      <c r="I3366" s="58">
        <v>106.6</v>
      </c>
      <c r="J3366" s="58">
        <v>19.22</v>
      </c>
      <c r="K3366" s="58">
        <v>122.5</v>
      </c>
      <c r="L3366" s="58">
        <v>45.755000000000003</v>
      </c>
    </row>
    <row r="3367" spans="2:12" x14ac:dyDescent="0.35">
      <c r="B3367" s="61">
        <v>44160</v>
      </c>
      <c r="C3367" s="58">
        <v>90.75</v>
      </c>
      <c r="D3367" s="58">
        <v>80.302000000000007</v>
      </c>
      <c r="E3367" s="58">
        <v>25.5</v>
      </c>
      <c r="F3367" s="58">
        <v>48.5</v>
      </c>
      <c r="G3367" s="58">
        <v>19.579999999999998</v>
      </c>
      <c r="H3367" s="58">
        <v>31.2</v>
      </c>
      <c r="I3367" s="58">
        <v>106</v>
      </c>
      <c r="J3367" s="58">
        <v>18.82</v>
      </c>
      <c r="K3367" s="58">
        <v>122</v>
      </c>
      <c r="L3367" s="58">
        <v>45.79</v>
      </c>
    </row>
    <row r="3368" spans="2:12" x14ac:dyDescent="0.35">
      <c r="B3368" s="61">
        <v>44161</v>
      </c>
      <c r="C3368" s="58">
        <v>89.917000000000002</v>
      </c>
      <c r="D3368" s="58">
        <v>80.302000000000007</v>
      </c>
      <c r="E3368" s="58">
        <v>25.7</v>
      </c>
      <c r="F3368" s="58">
        <v>48.05</v>
      </c>
      <c r="G3368" s="58">
        <v>19.579999999999998</v>
      </c>
      <c r="H3368" s="58">
        <v>31.9</v>
      </c>
      <c r="I3368" s="58">
        <v>106</v>
      </c>
      <c r="J3368" s="58">
        <v>19</v>
      </c>
      <c r="K3368" s="58">
        <v>124.9</v>
      </c>
      <c r="L3368" s="58">
        <v>46.101999999999997</v>
      </c>
    </row>
    <row r="3369" spans="2:12" x14ac:dyDescent="0.35">
      <c r="B3369" s="61">
        <v>44162</v>
      </c>
      <c r="C3369" s="58">
        <v>88.75</v>
      </c>
      <c r="D3369" s="58">
        <v>80.760999999999996</v>
      </c>
      <c r="E3369" s="58">
        <v>25.7</v>
      </c>
      <c r="F3369" s="58">
        <v>46.75</v>
      </c>
      <c r="G3369" s="58">
        <v>20</v>
      </c>
      <c r="H3369" s="58">
        <v>30.4</v>
      </c>
      <c r="I3369" s="58">
        <v>106</v>
      </c>
      <c r="J3369" s="58">
        <v>18.7</v>
      </c>
      <c r="K3369" s="58">
        <v>121</v>
      </c>
      <c r="L3369" s="58">
        <v>46.170999999999999</v>
      </c>
    </row>
    <row r="3370" spans="2:12" x14ac:dyDescent="0.35">
      <c r="B3370" s="61">
        <v>44165</v>
      </c>
      <c r="C3370" s="58">
        <v>86.082999999999998</v>
      </c>
      <c r="D3370" s="58">
        <v>76.171999999999997</v>
      </c>
      <c r="E3370" s="58">
        <v>25.95</v>
      </c>
      <c r="F3370" s="58">
        <v>47.95</v>
      </c>
      <c r="G3370" s="58">
        <v>20</v>
      </c>
      <c r="H3370" s="58">
        <v>29.95</v>
      </c>
      <c r="I3370" s="58">
        <v>106</v>
      </c>
      <c r="J3370" s="58">
        <v>18.7</v>
      </c>
      <c r="K3370" s="58">
        <v>124.5</v>
      </c>
      <c r="L3370" s="58">
        <v>46.344000000000001</v>
      </c>
    </row>
    <row r="3371" spans="2:12" x14ac:dyDescent="0.35">
      <c r="B3371" s="61">
        <v>44166</v>
      </c>
      <c r="C3371" s="58">
        <v>86.082999999999998</v>
      </c>
      <c r="D3371" s="58">
        <v>76.171999999999997</v>
      </c>
      <c r="E3371" s="58">
        <v>25.95</v>
      </c>
      <c r="F3371" s="58">
        <v>47.95</v>
      </c>
      <c r="G3371" s="58">
        <v>20</v>
      </c>
      <c r="H3371" s="58">
        <v>29.95</v>
      </c>
      <c r="I3371" s="58">
        <v>106</v>
      </c>
      <c r="J3371" s="58">
        <v>18.7</v>
      </c>
      <c r="K3371" s="58">
        <v>124.5</v>
      </c>
      <c r="L3371" s="58">
        <v>46.344000000000001</v>
      </c>
    </row>
    <row r="3372" spans="2:12" x14ac:dyDescent="0.35">
      <c r="B3372" s="61">
        <v>44167</v>
      </c>
      <c r="C3372" s="58">
        <v>87.5</v>
      </c>
      <c r="D3372" s="58">
        <v>73.510999999999996</v>
      </c>
      <c r="E3372" s="58">
        <v>25.8</v>
      </c>
      <c r="F3372" s="58">
        <v>47.8</v>
      </c>
      <c r="G3372" s="58">
        <v>20</v>
      </c>
      <c r="H3372" s="58">
        <v>29.9</v>
      </c>
      <c r="I3372" s="58">
        <v>106</v>
      </c>
      <c r="J3372" s="58">
        <v>18.600000000000001</v>
      </c>
      <c r="K3372" s="58">
        <v>122</v>
      </c>
      <c r="L3372" s="58">
        <v>46.170999999999999</v>
      </c>
    </row>
    <row r="3373" spans="2:12" x14ac:dyDescent="0.35">
      <c r="B3373" s="61">
        <v>44168</v>
      </c>
      <c r="C3373" s="58">
        <v>86.75</v>
      </c>
      <c r="D3373" s="58">
        <v>73.418999999999997</v>
      </c>
      <c r="E3373" s="58">
        <v>25.65</v>
      </c>
      <c r="F3373" s="58">
        <v>49.2</v>
      </c>
      <c r="G3373" s="58">
        <v>20</v>
      </c>
      <c r="H3373" s="58">
        <v>30</v>
      </c>
      <c r="I3373" s="58">
        <v>106</v>
      </c>
      <c r="J3373" s="58">
        <v>18.54</v>
      </c>
      <c r="K3373" s="58">
        <v>123.5</v>
      </c>
      <c r="L3373" s="58">
        <v>45.27</v>
      </c>
    </row>
    <row r="3374" spans="2:12" x14ac:dyDescent="0.35">
      <c r="B3374" s="61">
        <v>44169</v>
      </c>
      <c r="C3374" s="58">
        <v>89.582999999999998</v>
      </c>
      <c r="D3374" s="58">
        <v>77.09</v>
      </c>
      <c r="E3374" s="58">
        <v>26</v>
      </c>
      <c r="F3374" s="58">
        <v>50.9</v>
      </c>
      <c r="G3374" s="58">
        <v>20</v>
      </c>
      <c r="H3374" s="58">
        <v>30.3</v>
      </c>
      <c r="I3374" s="58">
        <v>106</v>
      </c>
      <c r="J3374" s="58">
        <v>19</v>
      </c>
      <c r="K3374" s="58">
        <v>132</v>
      </c>
      <c r="L3374" s="58">
        <v>45.408000000000001</v>
      </c>
    </row>
    <row r="3375" spans="2:12" x14ac:dyDescent="0.35">
      <c r="B3375" s="61">
        <v>44172</v>
      </c>
      <c r="C3375" s="58">
        <v>90.332999999999998</v>
      </c>
      <c r="D3375" s="58">
        <v>77.227000000000004</v>
      </c>
      <c r="E3375" s="58">
        <v>25.9</v>
      </c>
      <c r="F3375" s="58">
        <v>51</v>
      </c>
      <c r="G3375" s="58">
        <v>19.899999999999999</v>
      </c>
      <c r="H3375" s="58">
        <v>30.3</v>
      </c>
      <c r="I3375" s="58">
        <v>106</v>
      </c>
      <c r="J3375" s="58">
        <v>19</v>
      </c>
      <c r="K3375" s="58">
        <v>134</v>
      </c>
      <c r="L3375" s="58">
        <v>45.442999999999998</v>
      </c>
    </row>
    <row r="3376" spans="2:12" x14ac:dyDescent="0.35">
      <c r="B3376" s="61">
        <v>44173</v>
      </c>
      <c r="C3376" s="58">
        <v>91.25</v>
      </c>
      <c r="D3376" s="58">
        <v>76.171999999999997</v>
      </c>
      <c r="E3376" s="58">
        <v>25.9</v>
      </c>
      <c r="F3376" s="58">
        <v>51.75</v>
      </c>
      <c r="G3376" s="58">
        <v>22.9</v>
      </c>
      <c r="H3376" s="58">
        <v>30.15</v>
      </c>
      <c r="I3376" s="58">
        <v>95</v>
      </c>
      <c r="J3376" s="58">
        <v>19.04</v>
      </c>
      <c r="K3376" s="58">
        <v>134.9</v>
      </c>
      <c r="L3376" s="58">
        <v>46.24</v>
      </c>
    </row>
    <row r="3377" spans="2:12" x14ac:dyDescent="0.35">
      <c r="B3377" s="61">
        <v>44174</v>
      </c>
      <c r="C3377" s="58">
        <v>91.25</v>
      </c>
      <c r="D3377" s="58">
        <v>76.171999999999997</v>
      </c>
      <c r="E3377" s="58">
        <v>25.9</v>
      </c>
      <c r="F3377" s="58">
        <v>51.75</v>
      </c>
      <c r="G3377" s="58">
        <v>22.9</v>
      </c>
      <c r="H3377" s="58">
        <v>30.15</v>
      </c>
      <c r="I3377" s="58">
        <v>95</v>
      </c>
      <c r="J3377" s="58">
        <v>19.04</v>
      </c>
      <c r="K3377" s="58">
        <v>134.9</v>
      </c>
      <c r="L3377" s="58">
        <v>46.24</v>
      </c>
    </row>
    <row r="3378" spans="2:12" x14ac:dyDescent="0.35">
      <c r="B3378" s="61">
        <v>44175</v>
      </c>
      <c r="C3378" s="58">
        <v>89.167000000000002</v>
      </c>
      <c r="D3378" s="58">
        <v>76.998000000000005</v>
      </c>
      <c r="E3378" s="58">
        <v>25.85</v>
      </c>
      <c r="F3378" s="58">
        <v>51</v>
      </c>
      <c r="G3378" s="58">
        <v>22.9</v>
      </c>
      <c r="H3378" s="58">
        <v>30.3</v>
      </c>
      <c r="I3378" s="58">
        <v>95</v>
      </c>
      <c r="J3378" s="58">
        <v>19.2</v>
      </c>
      <c r="K3378" s="58">
        <v>138</v>
      </c>
      <c r="L3378" s="58">
        <v>46.448</v>
      </c>
    </row>
    <row r="3379" spans="2:12" x14ac:dyDescent="0.35">
      <c r="B3379" s="61">
        <v>44176</v>
      </c>
      <c r="C3379" s="58">
        <v>90.25</v>
      </c>
      <c r="D3379" s="58">
        <v>76.171999999999997</v>
      </c>
      <c r="E3379" s="58">
        <v>25.7</v>
      </c>
      <c r="F3379" s="58">
        <v>50.4</v>
      </c>
      <c r="G3379" s="58">
        <v>21.4</v>
      </c>
      <c r="H3379" s="58">
        <v>30.15</v>
      </c>
      <c r="I3379" s="58">
        <v>95</v>
      </c>
      <c r="J3379" s="58">
        <v>19.079999999999998</v>
      </c>
      <c r="K3379" s="58">
        <v>136.80000000000001</v>
      </c>
      <c r="L3379" s="58">
        <v>46.518000000000001</v>
      </c>
    </row>
    <row r="3380" spans="2:12" x14ac:dyDescent="0.35">
      <c r="B3380" s="61">
        <v>44179</v>
      </c>
      <c r="C3380" s="58">
        <v>91.75</v>
      </c>
      <c r="D3380" s="58">
        <v>75.620999999999995</v>
      </c>
      <c r="E3380" s="58">
        <v>25.75</v>
      </c>
      <c r="F3380" s="58">
        <v>51.45</v>
      </c>
      <c r="G3380" s="58">
        <v>20.85</v>
      </c>
      <c r="H3380" s="58">
        <v>30.45</v>
      </c>
      <c r="I3380" s="58">
        <v>104.6</v>
      </c>
      <c r="J3380" s="58">
        <v>19.260000000000002</v>
      </c>
      <c r="K3380" s="58">
        <v>138</v>
      </c>
      <c r="L3380" s="58">
        <v>46.899000000000001</v>
      </c>
    </row>
    <row r="3381" spans="2:12" x14ac:dyDescent="0.35">
      <c r="B3381" s="61">
        <v>44180</v>
      </c>
      <c r="C3381" s="58">
        <v>94.582999999999998</v>
      </c>
      <c r="D3381" s="58">
        <v>75.254000000000005</v>
      </c>
      <c r="E3381" s="58">
        <v>25.85</v>
      </c>
      <c r="F3381" s="58">
        <v>51</v>
      </c>
      <c r="G3381" s="58">
        <v>20.85</v>
      </c>
      <c r="H3381" s="58">
        <v>30.7</v>
      </c>
      <c r="I3381" s="58">
        <v>95</v>
      </c>
      <c r="J3381" s="58">
        <v>19.34</v>
      </c>
      <c r="K3381" s="58">
        <v>148.80000000000001</v>
      </c>
      <c r="L3381" s="58">
        <v>47.835000000000001</v>
      </c>
    </row>
    <row r="3382" spans="2:12" x14ac:dyDescent="0.35">
      <c r="B3382" s="61">
        <v>44181</v>
      </c>
      <c r="C3382" s="58">
        <v>95.417000000000002</v>
      </c>
      <c r="D3382" s="58">
        <v>76.171999999999997</v>
      </c>
      <c r="E3382" s="58">
        <v>25.85</v>
      </c>
      <c r="F3382" s="58">
        <v>49.8</v>
      </c>
      <c r="G3382" s="58">
        <v>21.05</v>
      </c>
      <c r="H3382" s="58">
        <v>30.8</v>
      </c>
      <c r="I3382" s="58">
        <v>103.7</v>
      </c>
      <c r="J3382" s="58">
        <v>19.34</v>
      </c>
      <c r="K3382" s="58">
        <v>145.80000000000001</v>
      </c>
      <c r="L3382" s="58">
        <v>48.182000000000002</v>
      </c>
    </row>
    <row r="3383" spans="2:12" x14ac:dyDescent="0.35">
      <c r="B3383" s="61">
        <v>44182</v>
      </c>
      <c r="C3383" s="58">
        <v>96.167000000000002</v>
      </c>
      <c r="D3383" s="58">
        <v>76.171999999999997</v>
      </c>
      <c r="E3383" s="58">
        <v>25.85</v>
      </c>
      <c r="F3383" s="58">
        <v>50</v>
      </c>
      <c r="G3383" s="58">
        <v>21.05</v>
      </c>
      <c r="H3383" s="58">
        <v>31.1</v>
      </c>
      <c r="I3383" s="58">
        <v>97.1</v>
      </c>
      <c r="J3383" s="58">
        <v>19.2</v>
      </c>
      <c r="K3383" s="58">
        <v>143.69999999999999</v>
      </c>
      <c r="L3383" s="58">
        <v>48.527999999999999</v>
      </c>
    </row>
    <row r="3384" spans="2:12" x14ac:dyDescent="0.35">
      <c r="B3384" s="61">
        <v>44183</v>
      </c>
      <c r="C3384" s="58">
        <v>95.75</v>
      </c>
      <c r="D3384" s="58">
        <v>75.988</v>
      </c>
      <c r="E3384" s="58">
        <v>25.6</v>
      </c>
      <c r="F3384" s="58">
        <v>49.8</v>
      </c>
      <c r="G3384" s="58">
        <v>21.05</v>
      </c>
      <c r="H3384" s="58">
        <v>30.85</v>
      </c>
      <c r="I3384" s="58">
        <v>100</v>
      </c>
      <c r="J3384" s="58">
        <v>19.260000000000002</v>
      </c>
      <c r="K3384" s="58">
        <v>141</v>
      </c>
      <c r="L3384" s="58">
        <v>48.597999999999999</v>
      </c>
    </row>
    <row r="3385" spans="2:12" x14ac:dyDescent="0.35">
      <c r="B3385" s="61">
        <v>44186</v>
      </c>
      <c r="C3385" s="58">
        <v>93.332999999999998</v>
      </c>
      <c r="D3385" s="58">
        <v>75.897000000000006</v>
      </c>
      <c r="E3385" s="58">
        <v>25.4</v>
      </c>
      <c r="F3385" s="58">
        <v>49.6</v>
      </c>
      <c r="G3385" s="58">
        <v>21.3</v>
      </c>
      <c r="H3385" s="58">
        <v>30.85</v>
      </c>
      <c r="I3385" s="58">
        <v>100</v>
      </c>
      <c r="J3385" s="58">
        <v>19.3</v>
      </c>
      <c r="K3385" s="58">
        <v>138.80000000000001</v>
      </c>
      <c r="L3385" s="58">
        <v>48.875</v>
      </c>
    </row>
    <row r="3386" spans="2:12" x14ac:dyDescent="0.35">
      <c r="B3386" s="61">
        <v>44187</v>
      </c>
      <c r="C3386" s="58">
        <v>91.582999999999998</v>
      </c>
      <c r="D3386" s="58">
        <v>75.254000000000005</v>
      </c>
      <c r="E3386" s="58">
        <v>25.45</v>
      </c>
      <c r="F3386" s="58">
        <v>50.35</v>
      </c>
      <c r="G3386" s="58">
        <v>21.3</v>
      </c>
      <c r="H3386" s="58">
        <v>30.95</v>
      </c>
      <c r="I3386" s="58">
        <v>100</v>
      </c>
      <c r="J3386" s="58">
        <v>19.32</v>
      </c>
      <c r="K3386" s="58">
        <v>137.9</v>
      </c>
      <c r="L3386" s="58">
        <v>49.36</v>
      </c>
    </row>
    <row r="3387" spans="2:12" x14ac:dyDescent="0.35">
      <c r="B3387" s="61">
        <v>44188</v>
      </c>
      <c r="C3387" s="58">
        <v>89.917000000000002</v>
      </c>
      <c r="D3387" s="58">
        <v>74.658000000000001</v>
      </c>
      <c r="E3387" s="58">
        <v>25.1</v>
      </c>
      <c r="F3387" s="58">
        <v>51</v>
      </c>
      <c r="G3387" s="58">
        <v>21.05</v>
      </c>
      <c r="H3387" s="58">
        <v>30.7</v>
      </c>
      <c r="I3387" s="58">
        <v>100</v>
      </c>
      <c r="J3387" s="58">
        <v>19.16</v>
      </c>
      <c r="K3387" s="58">
        <v>132.5</v>
      </c>
      <c r="L3387" s="58">
        <v>47.835000000000001</v>
      </c>
    </row>
    <row r="3388" spans="2:12" x14ac:dyDescent="0.35">
      <c r="B3388" s="61">
        <v>44189</v>
      </c>
      <c r="C3388" s="58">
        <v>89</v>
      </c>
      <c r="D3388" s="58">
        <v>75.620999999999995</v>
      </c>
      <c r="E3388" s="58">
        <v>25.2</v>
      </c>
      <c r="F3388" s="58">
        <v>50.8</v>
      </c>
      <c r="G3388" s="58">
        <v>21.05</v>
      </c>
      <c r="H3388" s="58">
        <v>30.4</v>
      </c>
      <c r="I3388" s="58">
        <v>100</v>
      </c>
      <c r="J3388" s="58">
        <v>19.12</v>
      </c>
      <c r="K3388" s="58">
        <v>138.69999999999999</v>
      </c>
      <c r="L3388" s="58">
        <v>48.875</v>
      </c>
    </row>
    <row r="3389" spans="2:12" x14ac:dyDescent="0.35">
      <c r="B3389" s="61">
        <v>44190</v>
      </c>
      <c r="C3389" s="58">
        <v>89</v>
      </c>
      <c r="D3389" s="58">
        <v>75.620999999999995</v>
      </c>
      <c r="E3389" s="58">
        <v>25.2</v>
      </c>
      <c r="F3389" s="58">
        <v>50.8</v>
      </c>
      <c r="G3389" s="58">
        <v>21.05</v>
      </c>
      <c r="H3389" s="58">
        <v>30.4</v>
      </c>
      <c r="I3389" s="58">
        <v>100</v>
      </c>
      <c r="J3389" s="58">
        <v>19.12</v>
      </c>
      <c r="K3389" s="58">
        <v>138.69999999999999</v>
      </c>
      <c r="L3389" s="58">
        <v>48.875</v>
      </c>
    </row>
    <row r="3390" spans="2:12" x14ac:dyDescent="0.35">
      <c r="B3390" s="61">
        <v>44193</v>
      </c>
      <c r="C3390" s="58">
        <v>89</v>
      </c>
      <c r="D3390" s="58">
        <v>75.620999999999995</v>
      </c>
      <c r="E3390" s="58">
        <v>25.2</v>
      </c>
      <c r="F3390" s="58">
        <v>50.8</v>
      </c>
      <c r="G3390" s="58">
        <v>21.05</v>
      </c>
      <c r="H3390" s="58">
        <v>30.4</v>
      </c>
      <c r="I3390" s="58">
        <v>100</v>
      </c>
      <c r="J3390" s="58">
        <v>19.12</v>
      </c>
      <c r="K3390" s="58">
        <v>138.69999999999999</v>
      </c>
      <c r="L3390" s="58">
        <v>48.875</v>
      </c>
    </row>
    <row r="3391" spans="2:12" x14ac:dyDescent="0.35">
      <c r="B3391" s="61">
        <v>44194</v>
      </c>
      <c r="C3391" s="58">
        <v>87.082999999999998</v>
      </c>
      <c r="D3391" s="58">
        <v>74.382000000000005</v>
      </c>
      <c r="E3391" s="58">
        <v>24.85</v>
      </c>
      <c r="F3391" s="58">
        <v>49.4</v>
      </c>
      <c r="G3391" s="58">
        <v>21.05</v>
      </c>
      <c r="H3391" s="58">
        <v>29.6</v>
      </c>
      <c r="I3391" s="58">
        <v>98</v>
      </c>
      <c r="J3391" s="58">
        <v>18.88</v>
      </c>
      <c r="K3391" s="58">
        <v>135.5</v>
      </c>
      <c r="L3391" s="58">
        <v>49.637</v>
      </c>
    </row>
    <row r="3392" spans="2:12" x14ac:dyDescent="0.35">
      <c r="B3392" s="61">
        <v>44195</v>
      </c>
      <c r="C3392" s="58">
        <v>89</v>
      </c>
      <c r="D3392" s="58">
        <v>74.658000000000001</v>
      </c>
      <c r="E3392" s="58">
        <v>24.95</v>
      </c>
      <c r="F3392" s="58">
        <v>49.05</v>
      </c>
      <c r="G3392" s="58">
        <v>21.05</v>
      </c>
      <c r="H3392" s="58">
        <v>29.35</v>
      </c>
      <c r="I3392" s="58">
        <v>120</v>
      </c>
      <c r="J3392" s="58">
        <v>18.88</v>
      </c>
      <c r="K3392" s="58">
        <v>134</v>
      </c>
      <c r="L3392" s="58">
        <v>49.844999999999999</v>
      </c>
    </row>
    <row r="3393" spans="2:12" x14ac:dyDescent="0.35">
      <c r="B3393" s="61">
        <v>44196</v>
      </c>
      <c r="C3393" s="58">
        <v>89</v>
      </c>
      <c r="D3393" s="58">
        <v>74.658000000000001</v>
      </c>
      <c r="E3393" s="58">
        <v>24.95</v>
      </c>
      <c r="F3393" s="58">
        <v>49.05</v>
      </c>
      <c r="G3393" s="58">
        <v>21.05</v>
      </c>
      <c r="H3393" s="58">
        <v>29.35</v>
      </c>
      <c r="I3393" s="58">
        <v>120</v>
      </c>
      <c r="J3393" s="58">
        <v>18.88</v>
      </c>
      <c r="K3393" s="58">
        <v>134</v>
      </c>
      <c r="L3393" s="58">
        <v>49.844999999999999</v>
      </c>
    </row>
    <row r="3394" spans="2:12" x14ac:dyDescent="0.35">
      <c r="B3394" s="61">
        <v>44197</v>
      </c>
      <c r="C3394" s="58">
        <v>89</v>
      </c>
      <c r="D3394" s="58">
        <v>74.658000000000001</v>
      </c>
      <c r="E3394" s="58">
        <v>24.95</v>
      </c>
      <c r="F3394" s="58">
        <v>49.05</v>
      </c>
      <c r="G3394" s="58">
        <v>21.05</v>
      </c>
      <c r="H3394" s="58">
        <v>29.35</v>
      </c>
      <c r="I3394" s="58">
        <v>120</v>
      </c>
      <c r="J3394" s="58">
        <v>18.88</v>
      </c>
      <c r="K3394" s="58">
        <v>134</v>
      </c>
      <c r="L3394" s="58">
        <v>49.844999999999999</v>
      </c>
    </row>
    <row r="3395" spans="2:12" x14ac:dyDescent="0.35">
      <c r="B3395" s="61">
        <v>44200</v>
      </c>
      <c r="C3395" s="58">
        <v>89</v>
      </c>
      <c r="D3395" s="58">
        <v>74.658000000000001</v>
      </c>
      <c r="E3395" s="58">
        <v>24.95</v>
      </c>
      <c r="F3395" s="58">
        <v>49.05</v>
      </c>
      <c r="G3395" s="58">
        <v>21.05</v>
      </c>
      <c r="H3395" s="58">
        <v>29.35</v>
      </c>
      <c r="I3395" s="58">
        <v>120</v>
      </c>
      <c r="J3395" s="58">
        <v>18.88</v>
      </c>
      <c r="K3395" s="58">
        <v>134</v>
      </c>
      <c r="L3395" s="58">
        <v>49.844999999999999</v>
      </c>
    </row>
    <row r="3396" spans="2:12" x14ac:dyDescent="0.35">
      <c r="B3396" s="61">
        <v>44201</v>
      </c>
      <c r="C3396" s="58">
        <v>87.5</v>
      </c>
      <c r="D3396" s="58">
        <v>75.620999999999995</v>
      </c>
      <c r="E3396" s="58">
        <v>25</v>
      </c>
      <c r="F3396" s="58">
        <v>47.95</v>
      </c>
      <c r="G3396" s="58">
        <v>21.05</v>
      </c>
      <c r="H3396" s="58">
        <v>29</v>
      </c>
      <c r="I3396" s="58">
        <v>120</v>
      </c>
      <c r="J3396" s="58">
        <v>18.68</v>
      </c>
      <c r="K3396" s="58">
        <v>135</v>
      </c>
      <c r="L3396" s="58">
        <v>49.88</v>
      </c>
    </row>
    <row r="3397" spans="2:12" x14ac:dyDescent="0.35">
      <c r="B3397" s="61">
        <v>44202</v>
      </c>
      <c r="C3397" s="58">
        <v>85.332999999999998</v>
      </c>
      <c r="D3397" s="58">
        <v>75.346000000000004</v>
      </c>
      <c r="E3397" s="58">
        <v>24.7</v>
      </c>
      <c r="F3397" s="58">
        <v>46.55</v>
      </c>
      <c r="G3397" s="58">
        <v>21.05</v>
      </c>
      <c r="H3397" s="58">
        <v>28.5</v>
      </c>
      <c r="I3397" s="58">
        <v>95.55</v>
      </c>
      <c r="J3397" s="58">
        <v>18.5</v>
      </c>
      <c r="K3397" s="58">
        <v>130.19999999999999</v>
      </c>
      <c r="L3397" s="58">
        <v>49.88</v>
      </c>
    </row>
    <row r="3398" spans="2:12" x14ac:dyDescent="0.35">
      <c r="B3398" s="61">
        <v>44203</v>
      </c>
      <c r="C3398" s="58">
        <v>83.25</v>
      </c>
      <c r="D3398" s="58">
        <v>74.335999999999999</v>
      </c>
      <c r="E3398" s="58">
        <v>24.75</v>
      </c>
      <c r="F3398" s="58">
        <v>44.5</v>
      </c>
      <c r="G3398" s="58">
        <v>21.05</v>
      </c>
      <c r="H3398" s="58">
        <v>28.2</v>
      </c>
      <c r="I3398" s="58">
        <v>95.85</v>
      </c>
      <c r="J3398" s="58">
        <v>18.5</v>
      </c>
      <c r="K3398" s="58">
        <v>125.8</v>
      </c>
      <c r="L3398" s="58">
        <v>48.563000000000002</v>
      </c>
    </row>
    <row r="3399" spans="2:12" x14ac:dyDescent="0.35">
      <c r="B3399" s="61">
        <v>44204</v>
      </c>
      <c r="C3399" s="58">
        <v>89.167000000000002</v>
      </c>
      <c r="D3399" s="58">
        <v>76.08</v>
      </c>
      <c r="E3399" s="58">
        <v>24.85</v>
      </c>
      <c r="F3399" s="58">
        <v>47.45</v>
      </c>
      <c r="G3399" s="58">
        <v>21.05</v>
      </c>
      <c r="H3399" s="58">
        <v>28.95</v>
      </c>
      <c r="I3399" s="58">
        <v>95.85</v>
      </c>
      <c r="J3399" s="58">
        <v>18</v>
      </c>
      <c r="K3399" s="58">
        <v>128.4</v>
      </c>
      <c r="L3399" s="58">
        <v>47.142000000000003</v>
      </c>
    </row>
    <row r="3400" spans="2:12" x14ac:dyDescent="0.35">
      <c r="B3400" s="61">
        <v>44207</v>
      </c>
      <c r="C3400" s="58">
        <v>90.832999999999998</v>
      </c>
      <c r="D3400" s="58">
        <v>79.843000000000004</v>
      </c>
      <c r="E3400" s="58">
        <v>25.2</v>
      </c>
      <c r="F3400" s="58">
        <v>49.5</v>
      </c>
      <c r="G3400" s="58">
        <v>22.95</v>
      </c>
      <c r="H3400" s="58">
        <v>29.05</v>
      </c>
      <c r="I3400" s="58">
        <v>95.85</v>
      </c>
      <c r="J3400" s="58">
        <v>18</v>
      </c>
      <c r="K3400" s="58">
        <v>134</v>
      </c>
      <c r="L3400" s="58">
        <v>48.527999999999999</v>
      </c>
    </row>
    <row r="3401" spans="2:12" x14ac:dyDescent="0.35">
      <c r="B3401" s="61">
        <v>44208</v>
      </c>
      <c r="C3401" s="58">
        <v>92.417000000000002</v>
      </c>
      <c r="D3401" s="58">
        <v>78.007000000000005</v>
      </c>
      <c r="E3401" s="58">
        <v>25.5</v>
      </c>
      <c r="F3401" s="58">
        <v>50</v>
      </c>
      <c r="G3401" s="58">
        <v>22.9</v>
      </c>
      <c r="H3401" s="58">
        <v>28.6</v>
      </c>
      <c r="I3401" s="58">
        <v>96.6</v>
      </c>
      <c r="J3401" s="58">
        <v>18.5</v>
      </c>
      <c r="K3401" s="58">
        <v>134.19999999999999</v>
      </c>
      <c r="L3401" s="58">
        <v>49.36</v>
      </c>
    </row>
    <row r="3402" spans="2:12" x14ac:dyDescent="0.35">
      <c r="B3402" s="61">
        <v>44209</v>
      </c>
      <c r="C3402" s="58">
        <v>92.5</v>
      </c>
      <c r="D3402" s="58">
        <v>77.09</v>
      </c>
      <c r="E3402" s="58">
        <v>25.75</v>
      </c>
      <c r="F3402" s="58">
        <v>47.5</v>
      </c>
      <c r="G3402" s="58">
        <v>22.5</v>
      </c>
      <c r="H3402" s="58">
        <v>28</v>
      </c>
      <c r="I3402" s="58">
        <v>97.05</v>
      </c>
      <c r="J3402" s="58">
        <v>18</v>
      </c>
      <c r="K3402" s="58">
        <v>130</v>
      </c>
      <c r="L3402" s="58">
        <v>49.220999999999997</v>
      </c>
    </row>
    <row r="3403" spans="2:12" x14ac:dyDescent="0.35">
      <c r="B3403" s="61">
        <v>44210</v>
      </c>
      <c r="C3403" s="58">
        <v>92.917000000000002</v>
      </c>
      <c r="D3403" s="58">
        <v>78.603999999999999</v>
      </c>
      <c r="E3403" s="58">
        <v>25.75</v>
      </c>
      <c r="F3403" s="58">
        <v>49</v>
      </c>
      <c r="G3403" s="58">
        <v>22.5</v>
      </c>
      <c r="H3403" s="58">
        <v>27.9</v>
      </c>
      <c r="I3403" s="58">
        <v>97.4</v>
      </c>
      <c r="J3403" s="58">
        <v>18.399999999999999</v>
      </c>
      <c r="K3403" s="58">
        <v>133.9</v>
      </c>
      <c r="L3403" s="58">
        <v>48.563000000000002</v>
      </c>
    </row>
    <row r="3404" spans="2:12" x14ac:dyDescent="0.35">
      <c r="B3404" s="61">
        <v>44211</v>
      </c>
      <c r="C3404" s="58">
        <v>94.167000000000002</v>
      </c>
      <c r="D3404" s="58">
        <v>79.108999999999995</v>
      </c>
      <c r="E3404" s="58">
        <v>25.7</v>
      </c>
      <c r="F3404" s="58">
        <v>49.5</v>
      </c>
      <c r="G3404" s="58">
        <v>22.5</v>
      </c>
      <c r="H3404" s="58">
        <v>27.85</v>
      </c>
      <c r="I3404" s="58">
        <v>97.6</v>
      </c>
      <c r="J3404" s="58">
        <v>18.5</v>
      </c>
      <c r="K3404" s="58">
        <v>138.30000000000001</v>
      </c>
      <c r="L3404" s="58">
        <v>48.563000000000002</v>
      </c>
    </row>
    <row r="3405" spans="2:12" x14ac:dyDescent="0.35">
      <c r="B3405" s="61">
        <v>44214</v>
      </c>
      <c r="C3405" s="58">
        <v>93.332999999999998</v>
      </c>
      <c r="D3405" s="58">
        <v>78.328999999999994</v>
      </c>
      <c r="E3405" s="58">
        <v>25.65</v>
      </c>
      <c r="F3405" s="58">
        <v>49.05</v>
      </c>
      <c r="G3405" s="58">
        <v>20.25</v>
      </c>
      <c r="H3405" s="58">
        <v>27.95</v>
      </c>
      <c r="I3405" s="58">
        <v>98</v>
      </c>
      <c r="J3405" s="58">
        <v>18.88</v>
      </c>
      <c r="K3405" s="58">
        <v>137.9</v>
      </c>
      <c r="L3405" s="58">
        <v>48.875</v>
      </c>
    </row>
    <row r="3406" spans="2:12" x14ac:dyDescent="0.35">
      <c r="B3406" s="61">
        <v>44215</v>
      </c>
      <c r="C3406" s="58">
        <v>91.25</v>
      </c>
      <c r="D3406" s="58">
        <v>77.731999999999999</v>
      </c>
      <c r="E3406" s="58">
        <v>25.5</v>
      </c>
      <c r="F3406" s="58">
        <v>48.5</v>
      </c>
      <c r="G3406" s="58">
        <v>22.25</v>
      </c>
      <c r="H3406" s="58">
        <v>27.9</v>
      </c>
      <c r="I3406" s="58">
        <v>98</v>
      </c>
      <c r="J3406" s="58">
        <v>18.899999999999999</v>
      </c>
      <c r="K3406" s="58">
        <v>136</v>
      </c>
      <c r="L3406" s="58">
        <v>49.220999999999997</v>
      </c>
    </row>
    <row r="3407" spans="2:12" x14ac:dyDescent="0.35">
      <c r="B3407" s="61">
        <v>44216</v>
      </c>
      <c r="C3407" s="58">
        <v>92.5</v>
      </c>
      <c r="D3407" s="58">
        <v>77.549000000000007</v>
      </c>
      <c r="E3407" s="58">
        <v>25</v>
      </c>
      <c r="F3407" s="58">
        <v>48</v>
      </c>
      <c r="G3407" s="58">
        <v>23</v>
      </c>
      <c r="H3407" s="58">
        <v>27.9</v>
      </c>
      <c r="I3407" s="58">
        <v>98.05</v>
      </c>
      <c r="J3407" s="58">
        <v>19</v>
      </c>
      <c r="K3407" s="58">
        <v>135.4</v>
      </c>
      <c r="L3407" s="58">
        <v>49.290999999999997</v>
      </c>
    </row>
    <row r="3408" spans="2:12" x14ac:dyDescent="0.35">
      <c r="B3408" s="61">
        <v>44217</v>
      </c>
      <c r="C3408" s="58">
        <v>92.5</v>
      </c>
      <c r="D3408" s="58">
        <v>76.355000000000004</v>
      </c>
      <c r="E3408" s="58">
        <v>25</v>
      </c>
      <c r="F3408" s="58">
        <v>47</v>
      </c>
      <c r="G3408" s="58">
        <v>22.5</v>
      </c>
      <c r="H3408" s="58">
        <v>27.7</v>
      </c>
      <c r="I3408" s="58">
        <v>98.05</v>
      </c>
      <c r="J3408" s="58">
        <v>18.78</v>
      </c>
      <c r="K3408" s="58">
        <v>136</v>
      </c>
      <c r="L3408" s="58">
        <v>48.805</v>
      </c>
    </row>
    <row r="3409" spans="2:12" x14ac:dyDescent="0.35">
      <c r="B3409" s="61">
        <v>44218</v>
      </c>
      <c r="C3409" s="58">
        <v>93.332999999999998</v>
      </c>
      <c r="D3409" s="58">
        <v>76.171999999999997</v>
      </c>
      <c r="E3409" s="58">
        <v>24.95</v>
      </c>
      <c r="F3409" s="58">
        <v>47.5</v>
      </c>
      <c r="G3409" s="58">
        <v>22.5</v>
      </c>
      <c r="H3409" s="58">
        <v>27.35</v>
      </c>
      <c r="I3409" s="58">
        <v>98.25</v>
      </c>
      <c r="J3409" s="58">
        <v>18.02</v>
      </c>
      <c r="K3409" s="58">
        <v>135.80000000000001</v>
      </c>
      <c r="L3409" s="58">
        <v>48.597999999999999</v>
      </c>
    </row>
    <row r="3410" spans="2:12" x14ac:dyDescent="0.35">
      <c r="B3410" s="61">
        <v>44221</v>
      </c>
      <c r="C3410" s="58">
        <v>92.582999999999998</v>
      </c>
      <c r="D3410" s="58">
        <v>74.335999999999999</v>
      </c>
      <c r="E3410" s="58">
        <v>24.95</v>
      </c>
      <c r="F3410" s="58">
        <v>46.6</v>
      </c>
      <c r="G3410" s="58">
        <v>23</v>
      </c>
      <c r="H3410" s="58">
        <v>27.5</v>
      </c>
      <c r="I3410" s="58">
        <v>98.5</v>
      </c>
      <c r="J3410" s="58">
        <v>18.02</v>
      </c>
      <c r="K3410" s="58">
        <v>133.5</v>
      </c>
      <c r="L3410" s="58">
        <v>49.395000000000003</v>
      </c>
    </row>
    <row r="3411" spans="2:12" x14ac:dyDescent="0.35">
      <c r="B3411" s="61">
        <v>44222</v>
      </c>
      <c r="C3411" s="58">
        <v>93.25</v>
      </c>
      <c r="D3411" s="58">
        <v>76.355000000000004</v>
      </c>
      <c r="E3411" s="58">
        <v>24.7</v>
      </c>
      <c r="F3411" s="58">
        <v>48.2</v>
      </c>
      <c r="G3411" s="58">
        <v>23</v>
      </c>
      <c r="H3411" s="58">
        <v>27.65</v>
      </c>
      <c r="I3411" s="58">
        <v>98.5</v>
      </c>
      <c r="J3411" s="58">
        <v>18.100000000000001</v>
      </c>
      <c r="K3411" s="58">
        <v>133.5</v>
      </c>
      <c r="L3411" s="58">
        <v>49.220999999999997</v>
      </c>
    </row>
    <row r="3412" spans="2:12" x14ac:dyDescent="0.35">
      <c r="B3412" s="61">
        <v>44223</v>
      </c>
      <c r="C3412" s="58">
        <v>90</v>
      </c>
      <c r="D3412" s="58">
        <v>76.126000000000005</v>
      </c>
      <c r="E3412" s="58">
        <v>24.6</v>
      </c>
      <c r="F3412" s="58">
        <v>46.95</v>
      </c>
      <c r="G3412" s="58">
        <v>23</v>
      </c>
      <c r="H3412" s="58">
        <v>27.3</v>
      </c>
      <c r="I3412" s="58">
        <v>98.5</v>
      </c>
      <c r="J3412" s="58">
        <v>17.8</v>
      </c>
      <c r="K3412" s="58">
        <v>133</v>
      </c>
      <c r="L3412" s="58">
        <v>49.499000000000002</v>
      </c>
    </row>
    <row r="3413" spans="2:12" x14ac:dyDescent="0.35">
      <c r="B3413" s="61">
        <v>44224</v>
      </c>
      <c r="C3413" s="58">
        <v>87.082999999999998</v>
      </c>
      <c r="D3413" s="58">
        <v>76.31</v>
      </c>
      <c r="E3413" s="58">
        <v>24.15</v>
      </c>
      <c r="F3413" s="58">
        <v>45.65</v>
      </c>
      <c r="G3413" s="58">
        <v>23</v>
      </c>
      <c r="H3413" s="58">
        <v>27.5</v>
      </c>
      <c r="I3413" s="58">
        <v>98.6</v>
      </c>
      <c r="J3413" s="58">
        <v>17.5</v>
      </c>
      <c r="K3413" s="58">
        <v>128.1</v>
      </c>
      <c r="L3413" s="58">
        <v>49.567999999999998</v>
      </c>
    </row>
    <row r="3414" spans="2:12" x14ac:dyDescent="0.35">
      <c r="B3414" s="61">
        <v>44225</v>
      </c>
      <c r="C3414" s="58">
        <v>86.5</v>
      </c>
      <c r="D3414" s="58">
        <v>76.31</v>
      </c>
      <c r="E3414" s="58">
        <v>24.2</v>
      </c>
      <c r="F3414" s="58">
        <v>46</v>
      </c>
      <c r="G3414" s="58">
        <v>23</v>
      </c>
      <c r="H3414" s="58">
        <v>27</v>
      </c>
      <c r="I3414" s="58">
        <v>98.6</v>
      </c>
      <c r="J3414" s="58">
        <v>17</v>
      </c>
      <c r="K3414" s="58">
        <v>125.1</v>
      </c>
      <c r="L3414" s="58">
        <v>49.220999999999997</v>
      </c>
    </row>
    <row r="3415" spans="2:12" x14ac:dyDescent="0.35">
      <c r="B3415" s="61">
        <v>44228</v>
      </c>
      <c r="C3415" s="58">
        <v>83.917000000000002</v>
      </c>
      <c r="D3415" s="58">
        <v>72.914000000000001</v>
      </c>
      <c r="E3415" s="58">
        <v>24.3</v>
      </c>
      <c r="F3415" s="58">
        <v>45</v>
      </c>
      <c r="G3415" s="58">
        <v>23</v>
      </c>
      <c r="H3415" s="58">
        <v>25.5</v>
      </c>
      <c r="I3415" s="58">
        <v>98.6</v>
      </c>
      <c r="J3415" s="58">
        <v>17.64</v>
      </c>
      <c r="K3415" s="58">
        <v>129.9</v>
      </c>
      <c r="L3415" s="58">
        <v>49.463999999999999</v>
      </c>
    </row>
    <row r="3416" spans="2:12" x14ac:dyDescent="0.35">
      <c r="B3416" s="61">
        <v>44229</v>
      </c>
      <c r="C3416" s="58">
        <v>86.667000000000002</v>
      </c>
      <c r="D3416" s="58">
        <v>76.355000000000004</v>
      </c>
      <c r="E3416" s="58">
        <v>24.3</v>
      </c>
      <c r="F3416" s="58">
        <v>46.9</v>
      </c>
      <c r="G3416" s="58">
        <v>20.399999999999999</v>
      </c>
      <c r="H3416" s="58">
        <v>25.8</v>
      </c>
      <c r="I3416" s="58">
        <v>98.6</v>
      </c>
      <c r="J3416" s="58">
        <v>17.5</v>
      </c>
      <c r="K3416" s="58">
        <v>128.5</v>
      </c>
      <c r="L3416" s="58">
        <v>51.89</v>
      </c>
    </row>
    <row r="3417" spans="2:12" x14ac:dyDescent="0.35">
      <c r="B3417" s="61">
        <v>44230</v>
      </c>
      <c r="C3417" s="58">
        <v>87.75</v>
      </c>
      <c r="D3417" s="58">
        <v>76.263999999999996</v>
      </c>
      <c r="E3417" s="58">
        <v>24.1</v>
      </c>
      <c r="F3417" s="58">
        <v>46.65</v>
      </c>
      <c r="G3417" s="58">
        <v>20.75</v>
      </c>
      <c r="H3417" s="58">
        <v>26.1</v>
      </c>
      <c r="I3417" s="58">
        <v>98.6</v>
      </c>
      <c r="J3417" s="58">
        <v>17.5</v>
      </c>
      <c r="K3417" s="58">
        <v>133</v>
      </c>
      <c r="L3417" s="58">
        <v>51.89</v>
      </c>
    </row>
    <row r="3418" spans="2:12" x14ac:dyDescent="0.35">
      <c r="B3418" s="61">
        <v>44231</v>
      </c>
      <c r="C3418" s="58">
        <v>87.667000000000002</v>
      </c>
      <c r="D3418" s="58">
        <v>75.988</v>
      </c>
      <c r="E3418" s="58">
        <v>24.25</v>
      </c>
      <c r="F3418" s="58">
        <v>46.2</v>
      </c>
      <c r="G3418" s="58">
        <v>20.75</v>
      </c>
      <c r="H3418" s="58">
        <v>26</v>
      </c>
      <c r="I3418" s="58">
        <v>98.6</v>
      </c>
      <c r="J3418" s="58">
        <v>17.5</v>
      </c>
      <c r="K3418" s="58">
        <v>132.1</v>
      </c>
      <c r="L3418" s="58">
        <v>51.89</v>
      </c>
    </row>
    <row r="3419" spans="2:12" x14ac:dyDescent="0.35">
      <c r="B3419" s="61">
        <v>44232</v>
      </c>
      <c r="C3419" s="58">
        <v>88.75</v>
      </c>
      <c r="D3419" s="58">
        <v>76.171999999999997</v>
      </c>
      <c r="E3419" s="58">
        <v>24</v>
      </c>
      <c r="F3419" s="58">
        <v>46.75</v>
      </c>
      <c r="G3419" s="58">
        <v>20.75</v>
      </c>
      <c r="H3419" s="58">
        <v>25.8</v>
      </c>
      <c r="I3419" s="58">
        <v>98.6</v>
      </c>
      <c r="J3419" s="58">
        <v>17.96</v>
      </c>
      <c r="K3419" s="58">
        <v>129</v>
      </c>
      <c r="L3419" s="58">
        <v>51.162999999999997</v>
      </c>
    </row>
    <row r="3420" spans="2:12" x14ac:dyDescent="0.35">
      <c r="B3420" s="61">
        <v>44235</v>
      </c>
      <c r="C3420" s="58">
        <v>90.832999999999998</v>
      </c>
      <c r="D3420" s="58">
        <v>77.043999999999997</v>
      </c>
      <c r="E3420" s="58">
        <v>24.1</v>
      </c>
      <c r="F3420" s="58">
        <v>47.45</v>
      </c>
      <c r="G3420" s="58">
        <v>22.65</v>
      </c>
      <c r="H3420" s="58">
        <v>25.55</v>
      </c>
      <c r="I3420" s="58">
        <v>98.6</v>
      </c>
      <c r="J3420" s="58">
        <v>17.899999999999999</v>
      </c>
      <c r="K3420" s="58">
        <v>128.5</v>
      </c>
      <c r="L3420" s="58">
        <v>51.96</v>
      </c>
    </row>
    <row r="3421" spans="2:12" x14ac:dyDescent="0.35">
      <c r="B3421" s="61">
        <v>44236</v>
      </c>
      <c r="C3421" s="58">
        <v>92.582999999999998</v>
      </c>
      <c r="D3421" s="58">
        <v>79.016999999999996</v>
      </c>
      <c r="E3421" s="58">
        <v>24.75</v>
      </c>
      <c r="F3421" s="58">
        <v>49.45</v>
      </c>
      <c r="G3421" s="58">
        <v>22.85</v>
      </c>
      <c r="H3421" s="58">
        <v>25.95</v>
      </c>
      <c r="I3421" s="58">
        <v>98.6</v>
      </c>
      <c r="J3421" s="58">
        <v>17.899999999999999</v>
      </c>
      <c r="K3421" s="58">
        <v>133</v>
      </c>
      <c r="L3421" s="58">
        <v>52.097999999999999</v>
      </c>
    </row>
    <row r="3422" spans="2:12" x14ac:dyDescent="0.35">
      <c r="B3422" s="61">
        <v>44237</v>
      </c>
      <c r="C3422" s="58">
        <v>93.75</v>
      </c>
      <c r="D3422" s="58">
        <v>79.522000000000006</v>
      </c>
      <c r="E3422" s="58">
        <v>24.5</v>
      </c>
      <c r="F3422" s="58">
        <v>49.6</v>
      </c>
      <c r="G3422" s="58">
        <v>22.85</v>
      </c>
      <c r="H3422" s="58">
        <v>26.5</v>
      </c>
      <c r="I3422" s="58">
        <v>98.6</v>
      </c>
      <c r="J3422" s="58">
        <v>17.420000000000002</v>
      </c>
      <c r="K3422" s="58">
        <v>130</v>
      </c>
      <c r="L3422" s="58">
        <v>50.92</v>
      </c>
    </row>
    <row r="3423" spans="2:12" x14ac:dyDescent="0.35">
      <c r="B3423" s="61">
        <v>44238</v>
      </c>
      <c r="C3423" s="58">
        <v>89.417000000000002</v>
      </c>
      <c r="D3423" s="58">
        <v>78.007000000000005</v>
      </c>
      <c r="E3423" s="58">
        <v>24</v>
      </c>
      <c r="F3423" s="58">
        <v>49.05</v>
      </c>
      <c r="G3423" s="58">
        <v>22.85</v>
      </c>
      <c r="H3423" s="58">
        <v>26.5</v>
      </c>
      <c r="I3423" s="58">
        <v>96.3</v>
      </c>
      <c r="J3423" s="58">
        <v>17.5</v>
      </c>
      <c r="K3423" s="58">
        <v>127.9</v>
      </c>
      <c r="L3423" s="58">
        <v>49.914999999999999</v>
      </c>
    </row>
    <row r="3424" spans="2:12" x14ac:dyDescent="0.35">
      <c r="B3424" s="61">
        <v>44239</v>
      </c>
      <c r="C3424" s="58">
        <v>89.167000000000002</v>
      </c>
      <c r="D3424" s="58">
        <v>79.155000000000001</v>
      </c>
      <c r="E3424" s="58">
        <v>24.35</v>
      </c>
      <c r="F3424" s="58">
        <v>48.7</v>
      </c>
      <c r="G3424" s="58">
        <v>22.85</v>
      </c>
      <c r="H3424" s="58">
        <v>26.25</v>
      </c>
      <c r="I3424" s="58">
        <v>96.3</v>
      </c>
      <c r="J3424" s="58">
        <v>17.8</v>
      </c>
      <c r="K3424" s="58">
        <v>126.2</v>
      </c>
      <c r="L3424" s="58">
        <v>49.914999999999999</v>
      </c>
    </row>
    <row r="3425" spans="2:12" x14ac:dyDescent="0.35">
      <c r="B3425" s="61">
        <v>44242</v>
      </c>
      <c r="C3425" s="58">
        <v>89.167000000000002</v>
      </c>
      <c r="D3425" s="58">
        <v>79.155000000000001</v>
      </c>
      <c r="E3425" s="58">
        <v>24.35</v>
      </c>
      <c r="F3425" s="58">
        <v>48.7</v>
      </c>
      <c r="G3425" s="58">
        <v>22.85</v>
      </c>
      <c r="H3425" s="58">
        <v>26.25</v>
      </c>
      <c r="I3425" s="58">
        <v>96.3</v>
      </c>
      <c r="J3425" s="58">
        <v>17.8</v>
      </c>
      <c r="K3425" s="58">
        <v>126.2</v>
      </c>
      <c r="L3425" s="58">
        <v>49.914999999999999</v>
      </c>
    </row>
    <row r="3426" spans="2:12" x14ac:dyDescent="0.35">
      <c r="B3426" s="61">
        <v>44243</v>
      </c>
      <c r="C3426" s="58">
        <v>89.25</v>
      </c>
      <c r="D3426" s="58">
        <v>78.832999999999998</v>
      </c>
      <c r="E3426" s="58">
        <v>24.1</v>
      </c>
      <c r="F3426" s="58">
        <v>49</v>
      </c>
      <c r="G3426" s="58">
        <v>22.85</v>
      </c>
      <c r="H3426" s="58">
        <v>26</v>
      </c>
      <c r="I3426" s="58">
        <v>96.3</v>
      </c>
      <c r="J3426" s="58">
        <v>17.399999999999999</v>
      </c>
      <c r="K3426" s="58">
        <v>128.5</v>
      </c>
      <c r="L3426" s="58">
        <v>49.567999999999998</v>
      </c>
    </row>
    <row r="3427" spans="2:12" x14ac:dyDescent="0.35">
      <c r="B3427" s="61">
        <v>44244</v>
      </c>
      <c r="C3427" s="58">
        <v>90.832999999999998</v>
      </c>
      <c r="D3427" s="58">
        <v>78.742000000000004</v>
      </c>
      <c r="E3427" s="58">
        <v>24.1</v>
      </c>
      <c r="F3427" s="58">
        <v>49.1</v>
      </c>
      <c r="G3427" s="58">
        <v>22.8</v>
      </c>
      <c r="H3427" s="58">
        <v>26</v>
      </c>
      <c r="I3427" s="58">
        <v>96.3</v>
      </c>
      <c r="J3427" s="58">
        <v>17.399999999999999</v>
      </c>
      <c r="K3427" s="58">
        <v>128.5</v>
      </c>
      <c r="L3427" s="58">
        <v>49.220999999999997</v>
      </c>
    </row>
    <row r="3428" spans="2:12" x14ac:dyDescent="0.35">
      <c r="B3428" s="61">
        <v>44245</v>
      </c>
      <c r="C3428" s="58">
        <v>88</v>
      </c>
      <c r="D3428" s="58">
        <v>78.191000000000003</v>
      </c>
      <c r="E3428" s="58">
        <v>24.05</v>
      </c>
      <c r="F3428" s="58">
        <v>48.2</v>
      </c>
      <c r="G3428" s="58">
        <v>22.8</v>
      </c>
      <c r="H3428" s="58">
        <v>26.1</v>
      </c>
      <c r="I3428" s="58">
        <v>96.3</v>
      </c>
      <c r="J3428" s="58">
        <v>17</v>
      </c>
      <c r="K3428" s="58">
        <v>128.9</v>
      </c>
      <c r="L3428" s="58">
        <v>49.220999999999997</v>
      </c>
    </row>
    <row r="3429" spans="2:12" x14ac:dyDescent="0.35">
      <c r="B3429" s="61">
        <v>44246</v>
      </c>
      <c r="C3429" s="58">
        <v>89.667000000000002</v>
      </c>
      <c r="D3429" s="58">
        <v>77.09</v>
      </c>
      <c r="E3429" s="58">
        <v>24.1</v>
      </c>
      <c r="F3429" s="58">
        <v>51</v>
      </c>
      <c r="G3429" s="58">
        <v>22.8</v>
      </c>
      <c r="H3429" s="58">
        <v>26.15</v>
      </c>
      <c r="I3429" s="58">
        <v>96.3</v>
      </c>
      <c r="J3429" s="58">
        <v>17.32</v>
      </c>
      <c r="K3429" s="58">
        <v>129.1</v>
      </c>
      <c r="L3429" s="58">
        <v>50.261000000000003</v>
      </c>
    </row>
    <row r="3430" spans="2:12" x14ac:dyDescent="0.35">
      <c r="B3430" s="61">
        <v>44249</v>
      </c>
      <c r="C3430" s="58">
        <v>90.417000000000002</v>
      </c>
      <c r="D3430" s="58">
        <v>78.832999999999998</v>
      </c>
      <c r="E3430" s="58">
        <v>24.05</v>
      </c>
      <c r="F3430" s="58">
        <v>50.1</v>
      </c>
      <c r="G3430" s="58">
        <v>22.8</v>
      </c>
      <c r="H3430" s="58">
        <v>26.25</v>
      </c>
      <c r="I3430" s="58">
        <v>96.3</v>
      </c>
      <c r="J3430" s="58">
        <v>17.32</v>
      </c>
      <c r="K3430" s="58">
        <v>129.1</v>
      </c>
      <c r="L3430" s="58">
        <v>51.301000000000002</v>
      </c>
    </row>
    <row r="3431" spans="2:12" x14ac:dyDescent="0.35">
      <c r="B3431" s="61">
        <v>44250</v>
      </c>
      <c r="C3431" s="58">
        <v>88.332999999999998</v>
      </c>
      <c r="D3431" s="58">
        <v>78.465999999999994</v>
      </c>
      <c r="E3431" s="58">
        <v>23.9</v>
      </c>
      <c r="F3431" s="58">
        <v>50.85</v>
      </c>
      <c r="G3431" s="58">
        <v>22.8</v>
      </c>
      <c r="H3431" s="58">
        <v>25.85</v>
      </c>
      <c r="I3431" s="58">
        <v>96.3</v>
      </c>
      <c r="J3431" s="58">
        <v>17.3</v>
      </c>
      <c r="K3431" s="58">
        <v>129</v>
      </c>
      <c r="L3431" s="58">
        <v>51.301000000000002</v>
      </c>
    </row>
    <row r="3432" spans="2:12" x14ac:dyDescent="0.35">
      <c r="B3432" s="61">
        <v>44251</v>
      </c>
      <c r="C3432" s="58">
        <v>87.5</v>
      </c>
      <c r="D3432" s="58">
        <v>77.456999999999994</v>
      </c>
      <c r="E3432" s="58">
        <v>23.85</v>
      </c>
      <c r="F3432" s="58">
        <v>50.2</v>
      </c>
      <c r="G3432" s="58">
        <v>22.8</v>
      </c>
      <c r="H3432" s="58">
        <v>25.6</v>
      </c>
      <c r="I3432" s="58">
        <v>96.3</v>
      </c>
      <c r="J3432" s="58">
        <v>17.3</v>
      </c>
      <c r="K3432" s="58">
        <v>129.9</v>
      </c>
      <c r="L3432" s="58">
        <v>50.607999999999997</v>
      </c>
    </row>
    <row r="3433" spans="2:12" x14ac:dyDescent="0.35">
      <c r="B3433" s="61">
        <v>44252</v>
      </c>
      <c r="C3433" s="58">
        <v>86</v>
      </c>
      <c r="D3433" s="58">
        <v>77.180999999999997</v>
      </c>
      <c r="E3433" s="58">
        <v>23.85</v>
      </c>
      <c r="F3433" s="58">
        <v>50.25</v>
      </c>
      <c r="G3433" s="58">
        <v>22</v>
      </c>
      <c r="H3433" s="58">
        <v>24.45</v>
      </c>
      <c r="I3433" s="58">
        <v>96.35</v>
      </c>
      <c r="J3433" s="58">
        <v>17.04</v>
      </c>
      <c r="K3433" s="58">
        <v>128.69999999999999</v>
      </c>
      <c r="L3433" s="58">
        <v>50.643000000000001</v>
      </c>
    </row>
    <row r="3434" spans="2:12" x14ac:dyDescent="0.35">
      <c r="B3434" s="61">
        <v>44253</v>
      </c>
      <c r="C3434" s="58">
        <v>86</v>
      </c>
      <c r="D3434" s="58">
        <v>77.180999999999997</v>
      </c>
      <c r="E3434" s="58">
        <v>23.85</v>
      </c>
      <c r="F3434" s="58">
        <v>50.25</v>
      </c>
      <c r="G3434" s="58">
        <v>22</v>
      </c>
      <c r="H3434" s="58">
        <v>24.45</v>
      </c>
      <c r="I3434" s="58">
        <v>96.35</v>
      </c>
      <c r="J3434" s="58">
        <v>17.04</v>
      </c>
      <c r="K3434" s="58">
        <v>128.69999999999999</v>
      </c>
      <c r="L3434" s="58">
        <v>50.643000000000001</v>
      </c>
    </row>
    <row r="3435" spans="2:12" x14ac:dyDescent="0.35">
      <c r="B3435" s="61">
        <v>44256</v>
      </c>
      <c r="C3435" s="58">
        <v>87.917000000000002</v>
      </c>
      <c r="D3435" s="58">
        <v>81.677999999999997</v>
      </c>
      <c r="E3435" s="58">
        <v>24.1</v>
      </c>
      <c r="F3435" s="58">
        <v>50.7</v>
      </c>
      <c r="G3435" s="58">
        <v>22</v>
      </c>
      <c r="H3435" s="58">
        <v>24.95</v>
      </c>
      <c r="I3435" s="58">
        <v>96.35</v>
      </c>
      <c r="J3435" s="58">
        <v>17.48</v>
      </c>
      <c r="K3435" s="58">
        <v>131</v>
      </c>
      <c r="L3435" s="58">
        <v>50.607999999999997</v>
      </c>
    </row>
    <row r="3436" spans="2:12" x14ac:dyDescent="0.35">
      <c r="B3436" s="61">
        <v>44257</v>
      </c>
      <c r="C3436" s="58">
        <v>91.167000000000002</v>
      </c>
      <c r="D3436" s="58">
        <v>80.117999999999995</v>
      </c>
      <c r="E3436" s="58">
        <v>24.3</v>
      </c>
      <c r="F3436" s="58">
        <v>51.6</v>
      </c>
      <c r="G3436" s="58">
        <v>22.05</v>
      </c>
      <c r="H3436" s="58">
        <v>24.55</v>
      </c>
      <c r="I3436" s="58">
        <v>96.45</v>
      </c>
      <c r="J3436" s="58">
        <v>17.5</v>
      </c>
      <c r="K3436" s="58">
        <v>130</v>
      </c>
      <c r="L3436" s="58">
        <v>51.301000000000002</v>
      </c>
    </row>
    <row r="3437" spans="2:12" x14ac:dyDescent="0.35">
      <c r="B3437" s="61">
        <v>44258</v>
      </c>
      <c r="C3437" s="58">
        <v>91.082999999999998</v>
      </c>
      <c r="D3437" s="58">
        <v>78.924999999999997</v>
      </c>
      <c r="E3437" s="58">
        <v>24.5</v>
      </c>
      <c r="F3437" s="58">
        <v>48.1</v>
      </c>
      <c r="G3437" s="58">
        <v>22.1</v>
      </c>
      <c r="H3437" s="58">
        <v>24.9</v>
      </c>
      <c r="I3437" s="58">
        <v>96.45</v>
      </c>
      <c r="J3437" s="58">
        <v>17.5</v>
      </c>
      <c r="K3437" s="58">
        <v>133</v>
      </c>
      <c r="L3437" s="58">
        <v>51.162999999999997</v>
      </c>
    </row>
    <row r="3438" spans="2:12" x14ac:dyDescent="0.35">
      <c r="B3438" s="61">
        <v>44259</v>
      </c>
      <c r="C3438" s="58">
        <v>90.832999999999998</v>
      </c>
      <c r="D3438" s="58">
        <v>81.495000000000005</v>
      </c>
      <c r="E3438" s="58">
        <v>24.5</v>
      </c>
      <c r="F3438" s="58">
        <v>48.35</v>
      </c>
      <c r="G3438" s="58">
        <v>22.1</v>
      </c>
      <c r="H3438" s="58">
        <v>25</v>
      </c>
      <c r="I3438" s="58">
        <v>96.45</v>
      </c>
      <c r="J3438" s="58">
        <v>17.34</v>
      </c>
      <c r="K3438" s="58">
        <v>129.19999999999999</v>
      </c>
      <c r="L3438" s="58">
        <v>50.954999999999998</v>
      </c>
    </row>
    <row r="3439" spans="2:12" x14ac:dyDescent="0.35">
      <c r="B3439" s="61">
        <v>44260</v>
      </c>
      <c r="C3439" s="58">
        <v>90.75</v>
      </c>
      <c r="D3439" s="58">
        <v>80.852000000000004</v>
      </c>
      <c r="E3439" s="58">
        <v>24.35</v>
      </c>
      <c r="F3439" s="58">
        <v>48</v>
      </c>
      <c r="G3439" s="58">
        <v>22.15</v>
      </c>
      <c r="H3439" s="58">
        <v>24.6</v>
      </c>
      <c r="I3439" s="58">
        <v>96.45</v>
      </c>
      <c r="J3439" s="58">
        <v>17.34</v>
      </c>
      <c r="K3439" s="58">
        <v>129.5</v>
      </c>
      <c r="L3439" s="58">
        <v>51.231999999999999</v>
      </c>
    </row>
    <row r="3440" spans="2:12" x14ac:dyDescent="0.35">
      <c r="B3440" s="61">
        <v>44263</v>
      </c>
      <c r="C3440" s="58">
        <v>92.332999999999998</v>
      </c>
      <c r="D3440" s="58">
        <v>79.384</v>
      </c>
      <c r="E3440" s="58">
        <v>24.35</v>
      </c>
      <c r="F3440" s="58">
        <v>48.85</v>
      </c>
      <c r="G3440" s="58">
        <v>22.15</v>
      </c>
      <c r="H3440" s="58">
        <v>25</v>
      </c>
      <c r="I3440" s="58">
        <v>96.45</v>
      </c>
      <c r="J3440" s="58">
        <v>17.5</v>
      </c>
      <c r="K3440" s="58">
        <v>128.1</v>
      </c>
      <c r="L3440" s="58">
        <v>51.267000000000003</v>
      </c>
    </row>
    <row r="3441" spans="2:12" x14ac:dyDescent="0.35">
      <c r="B3441" s="61">
        <v>44264</v>
      </c>
      <c r="C3441" s="58">
        <v>88.332999999999998</v>
      </c>
      <c r="D3441" s="58">
        <v>75.346000000000004</v>
      </c>
      <c r="E3441" s="58">
        <v>24</v>
      </c>
      <c r="F3441" s="58">
        <v>48.7</v>
      </c>
      <c r="G3441" s="58">
        <v>22.1</v>
      </c>
      <c r="H3441" s="58">
        <v>24.6</v>
      </c>
      <c r="I3441" s="58">
        <v>96.45</v>
      </c>
      <c r="J3441" s="58">
        <v>17.28</v>
      </c>
      <c r="K3441" s="58">
        <v>125.9</v>
      </c>
      <c r="L3441" s="58">
        <v>51.301000000000002</v>
      </c>
    </row>
    <row r="3442" spans="2:12" x14ac:dyDescent="0.35">
      <c r="B3442" s="61">
        <v>44265</v>
      </c>
      <c r="C3442" s="58">
        <v>90.75</v>
      </c>
      <c r="D3442" s="58">
        <v>75.346000000000004</v>
      </c>
      <c r="E3442" s="58">
        <v>24</v>
      </c>
      <c r="F3442" s="58">
        <v>48</v>
      </c>
      <c r="G3442" s="58">
        <v>22.1</v>
      </c>
      <c r="H3442" s="58">
        <v>24.75</v>
      </c>
      <c r="I3442" s="58">
        <v>96.45</v>
      </c>
      <c r="J3442" s="58">
        <v>17.22</v>
      </c>
      <c r="K3442" s="58">
        <v>125.1</v>
      </c>
      <c r="L3442" s="58">
        <v>51.44</v>
      </c>
    </row>
    <row r="3443" spans="2:12" x14ac:dyDescent="0.35">
      <c r="B3443" s="61">
        <v>44266</v>
      </c>
      <c r="C3443" s="58">
        <v>88.25</v>
      </c>
      <c r="D3443" s="58">
        <v>75.53</v>
      </c>
      <c r="E3443" s="58">
        <v>24</v>
      </c>
      <c r="F3443" s="58">
        <v>47.5</v>
      </c>
      <c r="G3443" s="58">
        <v>22.15</v>
      </c>
      <c r="H3443" s="58">
        <v>24.6</v>
      </c>
      <c r="I3443" s="58">
        <v>96.45</v>
      </c>
      <c r="J3443" s="58">
        <v>17.18</v>
      </c>
      <c r="K3443" s="58">
        <v>125.7</v>
      </c>
      <c r="L3443" s="58">
        <v>50.607999999999997</v>
      </c>
    </row>
    <row r="3444" spans="2:12" x14ac:dyDescent="0.35">
      <c r="B3444" s="61">
        <v>44267</v>
      </c>
      <c r="C3444" s="58">
        <v>87.5</v>
      </c>
      <c r="D3444" s="58">
        <v>74.795000000000002</v>
      </c>
      <c r="E3444" s="58">
        <v>23.95</v>
      </c>
      <c r="F3444" s="58">
        <v>48</v>
      </c>
      <c r="G3444" s="58">
        <v>22.15</v>
      </c>
      <c r="H3444" s="58">
        <v>23.9</v>
      </c>
      <c r="I3444" s="58">
        <v>96.45</v>
      </c>
      <c r="J3444" s="58">
        <v>17.5</v>
      </c>
      <c r="K3444" s="58">
        <v>123.7</v>
      </c>
      <c r="L3444" s="58">
        <v>50.331000000000003</v>
      </c>
    </row>
    <row r="3445" spans="2:12" x14ac:dyDescent="0.35">
      <c r="B3445" s="61">
        <v>44270</v>
      </c>
      <c r="C3445" s="58">
        <v>88.25</v>
      </c>
      <c r="D3445" s="58">
        <v>73.602000000000004</v>
      </c>
      <c r="E3445" s="58">
        <v>23.8</v>
      </c>
      <c r="F3445" s="58">
        <v>47.55</v>
      </c>
      <c r="G3445" s="58">
        <v>22.15</v>
      </c>
      <c r="H3445" s="58">
        <v>23.9</v>
      </c>
      <c r="I3445" s="58">
        <v>96.45</v>
      </c>
      <c r="J3445" s="58">
        <v>17.2</v>
      </c>
      <c r="K3445" s="58">
        <v>125</v>
      </c>
      <c r="L3445" s="58">
        <v>50.331000000000003</v>
      </c>
    </row>
    <row r="3446" spans="2:12" x14ac:dyDescent="0.35">
      <c r="B3446" s="61">
        <v>44271</v>
      </c>
      <c r="C3446" s="58">
        <v>85.25</v>
      </c>
      <c r="D3446" s="58">
        <v>73.602000000000004</v>
      </c>
      <c r="E3446" s="58">
        <v>23.45</v>
      </c>
      <c r="F3446" s="58">
        <v>45.45</v>
      </c>
      <c r="G3446" s="58">
        <v>22.1</v>
      </c>
      <c r="H3446" s="58">
        <v>22.9</v>
      </c>
      <c r="I3446" s="58">
        <v>96.45</v>
      </c>
      <c r="J3446" s="58">
        <v>17.100000000000001</v>
      </c>
      <c r="K3446" s="58">
        <v>119</v>
      </c>
      <c r="L3446" s="58">
        <v>49.290999999999997</v>
      </c>
    </row>
    <row r="3447" spans="2:12" x14ac:dyDescent="0.35">
      <c r="B3447" s="61">
        <v>44272</v>
      </c>
      <c r="C3447" s="58">
        <v>87.167000000000002</v>
      </c>
      <c r="D3447" s="58">
        <v>75.712999999999994</v>
      </c>
      <c r="E3447" s="58">
        <v>23.45</v>
      </c>
      <c r="F3447" s="58">
        <v>45.5</v>
      </c>
      <c r="G3447" s="58">
        <v>22</v>
      </c>
      <c r="H3447" s="58">
        <v>23.9</v>
      </c>
      <c r="I3447" s="58">
        <v>96.45</v>
      </c>
      <c r="J3447" s="58">
        <v>17.48</v>
      </c>
      <c r="K3447" s="58">
        <v>119.5</v>
      </c>
      <c r="L3447" s="58">
        <v>49.395000000000003</v>
      </c>
    </row>
    <row r="3448" spans="2:12" x14ac:dyDescent="0.35">
      <c r="B3448" s="61">
        <v>44273</v>
      </c>
      <c r="C3448" s="58">
        <v>86.5</v>
      </c>
      <c r="D3448" s="58">
        <v>76.906000000000006</v>
      </c>
      <c r="E3448" s="58">
        <v>23.6</v>
      </c>
      <c r="F3448" s="58">
        <v>46</v>
      </c>
      <c r="G3448" s="58">
        <v>23.4</v>
      </c>
      <c r="H3448" s="58">
        <v>23.3</v>
      </c>
      <c r="I3448" s="58">
        <v>96.55</v>
      </c>
      <c r="J3448" s="58">
        <v>17.079999999999998</v>
      </c>
      <c r="K3448" s="58">
        <v>120.5</v>
      </c>
      <c r="L3448" s="58">
        <v>49.012999999999998</v>
      </c>
    </row>
    <row r="3449" spans="2:12" x14ac:dyDescent="0.35">
      <c r="B3449" s="61">
        <v>44274</v>
      </c>
      <c r="C3449" s="58">
        <v>88.332999999999998</v>
      </c>
      <c r="D3449" s="58">
        <v>78.879000000000005</v>
      </c>
      <c r="E3449" s="58">
        <v>23.4</v>
      </c>
      <c r="F3449" s="58">
        <v>47.6</v>
      </c>
      <c r="G3449" s="58">
        <v>23.4</v>
      </c>
      <c r="H3449" s="58">
        <v>23.3</v>
      </c>
      <c r="I3449" s="58">
        <v>96.55</v>
      </c>
      <c r="J3449" s="58">
        <v>17.100000000000001</v>
      </c>
      <c r="K3449" s="58">
        <v>125</v>
      </c>
      <c r="L3449" s="58">
        <v>47.835000000000001</v>
      </c>
    </row>
    <row r="3450" spans="2:12" x14ac:dyDescent="0.35">
      <c r="B3450" s="61">
        <v>44277</v>
      </c>
      <c r="C3450" s="58">
        <v>85</v>
      </c>
      <c r="D3450" s="58">
        <v>77.09</v>
      </c>
      <c r="E3450" s="58">
        <v>23.55</v>
      </c>
      <c r="F3450" s="58">
        <v>46</v>
      </c>
      <c r="G3450" s="58">
        <v>23.4</v>
      </c>
      <c r="H3450" s="58">
        <v>23.25</v>
      </c>
      <c r="I3450" s="58">
        <v>96.55</v>
      </c>
      <c r="J3450" s="58">
        <v>17.100000000000001</v>
      </c>
      <c r="K3450" s="58">
        <v>123</v>
      </c>
      <c r="L3450" s="58">
        <v>47.661999999999999</v>
      </c>
    </row>
    <row r="3451" spans="2:12" x14ac:dyDescent="0.35">
      <c r="B3451" s="61">
        <v>44278</v>
      </c>
      <c r="C3451" s="58">
        <v>86.167000000000002</v>
      </c>
      <c r="D3451" s="58">
        <v>75.346000000000004</v>
      </c>
      <c r="E3451" s="58">
        <v>23.35</v>
      </c>
      <c r="F3451" s="58">
        <v>45.55</v>
      </c>
      <c r="G3451" s="58">
        <v>23</v>
      </c>
      <c r="H3451" s="58">
        <v>22.85</v>
      </c>
      <c r="I3451" s="58">
        <v>96.55</v>
      </c>
      <c r="J3451" s="58">
        <v>17.5</v>
      </c>
      <c r="K3451" s="58">
        <v>118.2</v>
      </c>
      <c r="L3451" s="58">
        <v>48.875</v>
      </c>
    </row>
    <row r="3452" spans="2:12" x14ac:dyDescent="0.35">
      <c r="B3452" s="61">
        <v>44279</v>
      </c>
      <c r="C3452" s="58">
        <v>87.5</v>
      </c>
      <c r="D3452" s="58">
        <v>76.539000000000001</v>
      </c>
      <c r="E3452" s="58">
        <v>23.05</v>
      </c>
      <c r="F3452" s="58">
        <v>46.2</v>
      </c>
      <c r="G3452" s="58">
        <v>23</v>
      </c>
      <c r="H3452" s="58">
        <v>22.9</v>
      </c>
      <c r="I3452" s="58">
        <v>96.55</v>
      </c>
      <c r="J3452" s="58">
        <v>17</v>
      </c>
      <c r="K3452" s="58">
        <v>119.8</v>
      </c>
      <c r="L3452" s="58">
        <v>47.835000000000001</v>
      </c>
    </row>
    <row r="3453" spans="2:12" x14ac:dyDescent="0.35">
      <c r="B3453" s="61">
        <v>44280</v>
      </c>
      <c r="C3453" s="58">
        <v>87.5</v>
      </c>
      <c r="D3453" s="58">
        <v>77.823999999999998</v>
      </c>
      <c r="E3453" s="58">
        <v>23.6</v>
      </c>
      <c r="F3453" s="58">
        <v>46.5</v>
      </c>
      <c r="G3453" s="58">
        <v>23</v>
      </c>
      <c r="H3453" s="58">
        <v>22.85</v>
      </c>
      <c r="I3453" s="58">
        <v>96.55</v>
      </c>
      <c r="J3453" s="58">
        <v>17</v>
      </c>
      <c r="K3453" s="58">
        <v>119.8</v>
      </c>
      <c r="L3453" s="58">
        <v>47.87</v>
      </c>
    </row>
    <row r="3454" spans="2:12" x14ac:dyDescent="0.35">
      <c r="B3454" s="61">
        <v>44281</v>
      </c>
      <c r="C3454" s="58">
        <v>87.5</v>
      </c>
      <c r="D3454" s="58">
        <v>77.135999999999996</v>
      </c>
      <c r="E3454" s="58">
        <v>23.05</v>
      </c>
      <c r="F3454" s="58">
        <v>46.75</v>
      </c>
      <c r="G3454" s="58">
        <v>23</v>
      </c>
      <c r="H3454" s="58">
        <v>23</v>
      </c>
      <c r="I3454" s="58">
        <v>96.55</v>
      </c>
      <c r="J3454" s="58">
        <v>17</v>
      </c>
      <c r="K3454" s="58">
        <v>121</v>
      </c>
      <c r="L3454" s="58">
        <v>47.904000000000003</v>
      </c>
    </row>
    <row r="3455" spans="2:12" x14ac:dyDescent="0.35">
      <c r="B3455" s="61">
        <v>44284</v>
      </c>
      <c r="C3455" s="58">
        <v>87.5</v>
      </c>
      <c r="D3455" s="58">
        <v>75.712999999999994</v>
      </c>
      <c r="E3455" s="58">
        <v>23.35</v>
      </c>
      <c r="F3455" s="58">
        <v>46</v>
      </c>
      <c r="G3455" s="58">
        <v>23</v>
      </c>
      <c r="H3455" s="58">
        <v>23</v>
      </c>
      <c r="I3455" s="58">
        <v>96.55</v>
      </c>
      <c r="J3455" s="58">
        <v>17</v>
      </c>
      <c r="K3455" s="58">
        <v>121</v>
      </c>
      <c r="L3455" s="58">
        <v>47.973999999999997</v>
      </c>
    </row>
    <row r="3456" spans="2:12" x14ac:dyDescent="0.35">
      <c r="B3456" s="61">
        <v>44285</v>
      </c>
      <c r="C3456" s="58">
        <v>88.332999999999998</v>
      </c>
      <c r="D3456" s="58">
        <v>77.64</v>
      </c>
      <c r="E3456" s="58">
        <v>23.1</v>
      </c>
      <c r="F3456" s="58">
        <v>46.6</v>
      </c>
      <c r="G3456" s="58">
        <v>22.85</v>
      </c>
      <c r="H3456" s="58">
        <v>22.85</v>
      </c>
      <c r="I3456" s="58">
        <v>96.55</v>
      </c>
      <c r="J3456" s="58">
        <v>17.100000000000001</v>
      </c>
      <c r="K3456" s="58">
        <v>123</v>
      </c>
      <c r="L3456" s="58">
        <v>47.731000000000002</v>
      </c>
    </row>
    <row r="3457" spans="2:12" x14ac:dyDescent="0.35">
      <c r="B3457" s="61">
        <v>44286</v>
      </c>
      <c r="C3457" s="58">
        <v>86.582999999999998</v>
      </c>
      <c r="D3457" s="58">
        <v>77.272999999999996</v>
      </c>
      <c r="E3457" s="58">
        <v>23.05</v>
      </c>
      <c r="F3457" s="58">
        <v>45.05</v>
      </c>
      <c r="G3457" s="58">
        <v>22.85</v>
      </c>
      <c r="H3457" s="58">
        <v>22.65</v>
      </c>
      <c r="I3457" s="58">
        <v>96.55</v>
      </c>
      <c r="J3457" s="58">
        <v>17.04</v>
      </c>
      <c r="K3457" s="58">
        <v>121</v>
      </c>
      <c r="L3457" s="58">
        <v>47.835000000000001</v>
      </c>
    </row>
    <row r="3458" spans="2:12" x14ac:dyDescent="0.35">
      <c r="B3458" s="61">
        <v>44287</v>
      </c>
      <c r="C3458" s="58">
        <v>85</v>
      </c>
      <c r="D3458" s="58">
        <v>74.795000000000002</v>
      </c>
      <c r="E3458" s="58">
        <v>23.05</v>
      </c>
      <c r="F3458" s="58">
        <v>44.4</v>
      </c>
      <c r="G3458" s="58">
        <v>22.8</v>
      </c>
      <c r="H3458" s="58">
        <v>22.65</v>
      </c>
      <c r="I3458" s="58">
        <v>96.55</v>
      </c>
      <c r="J3458" s="58">
        <v>16.82</v>
      </c>
      <c r="K3458" s="58">
        <v>121</v>
      </c>
      <c r="L3458" s="58">
        <v>48.250999999999998</v>
      </c>
    </row>
    <row r="3459" spans="2:12" x14ac:dyDescent="0.35">
      <c r="B3459" s="61">
        <v>44288</v>
      </c>
      <c r="C3459" s="58">
        <v>85</v>
      </c>
      <c r="D3459" s="58">
        <v>74.795000000000002</v>
      </c>
      <c r="E3459" s="58">
        <v>23.05</v>
      </c>
      <c r="F3459" s="58">
        <v>44.4</v>
      </c>
      <c r="G3459" s="58">
        <v>22.8</v>
      </c>
      <c r="H3459" s="58">
        <v>22.65</v>
      </c>
      <c r="I3459" s="58">
        <v>96.55</v>
      </c>
      <c r="J3459" s="58">
        <v>16.82</v>
      </c>
      <c r="K3459" s="58">
        <v>121</v>
      </c>
      <c r="L3459" s="58">
        <v>48.250999999999998</v>
      </c>
    </row>
    <row r="3460" spans="2:12" x14ac:dyDescent="0.35">
      <c r="B3460" s="61">
        <v>44291</v>
      </c>
      <c r="C3460" s="58">
        <v>85</v>
      </c>
      <c r="D3460" s="58">
        <v>74.795000000000002</v>
      </c>
      <c r="E3460" s="58">
        <v>23.05</v>
      </c>
      <c r="F3460" s="58">
        <v>44.4</v>
      </c>
      <c r="G3460" s="58">
        <v>22.8</v>
      </c>
      <c r="H3460" s="58">
        <v>22.65</v>
      </c>
      <c r="I3460" s="58">
        <v>96.55</v>
      </c>
      <c r="J3460" s="58">
        <v>16.82</v>
      </c>
      <c r="K3460" s="58">
        <v>121</v>
      </c>
      <c r="L3460" s="58">
        <v>48.250999999999998</v>
      </c>
    </row>
    <row r="3461" spans="2:12" x14ac:dyDescent="0.35">
      <c r="B3461" s="61">
        <v>44292</v>
      </c>
      <c r="C3461" s="58">
        <v>84.582999999999998</v>
      </c>
      <c r="D3461" s="58">
        <v>76.171999999999997</v>
      </c>
      <c r="E3461" s="58">
        <v>23</v>
      </c>
      <c r="F3461" s="58">
        <v>44.75</v>
      </c>
      <c r="G3461" s="58">
        <v>22.8</v>
      </c>
      <c r="H3461" s="58">
        <v>22.8</v>
      </c>
      <c r="I3461" s="58">
        <v>96.55</v>
      </c>
      <c r="J3461" s="58">
        <v>17.5</v>
      </c>
      <c r="K3461" s="58">
        <v>120.8</v>
      </c>
      <c r="L3461" s="58">
        <v>48.112000000000002</v>
      </c>
    </row>
    <row r="3462" spans="2:12" x14ac:dyDescent="0.35">
      <c r="B3462" s="61">
        <v>44293</v>
      </c>
      <c r="C3462" s="58">
        <v>84.832999999999998</v>
      </c>
      <c r="D3462" s="58">
        <v>76.218000000000004</v>
      </c>
      <c r="E3462" s="58">
        <v>23</v>
      </c>
      <c r="F3462" s="58">
        <v>44.7</v>
      </c>
      <c r="G3462" s="58">
        <v>22.8</v>
      </c>
      <c r="H3462" s="58">
        <v>22.85</v>
      </c>
      <c r="I3462" s="58">
        <v>96.55</v>
      </c>
      <c r="J3462" s="58">
        <v>17.5</v>
      </c>
      <c r="K3462" s="58">
        <v>123</v>
      </c>
      <c r="L3462" s="58">
        <v>48.32</v>
      </c>
    </row>
    <row r="3463" spans="2:12" x14ac:dyDescent="0.35">
      <c r="B3463" s="61">
        <v>44294</v>
      </c>
      <c r="C3463" s="58">
        <v>84.832999999999998</v>
      </c>
      <c r="D3463" s="58">
        <v>77.09</v>
      </c>
      <c r="E3463" s="58">
        <v>23.05</v>
      </c>
      <c r="F3463" s="58">
        <v>44.75</v>
      </c>
      <c r="G3463" s="58">
        <v>22.8</v>
      </c>
      <c r="H3463" s="58">
        <v>23</v>
      </c>
      <c r="I3463" s="58">
        <v>96.6</v>
      </c>
      <c r="J3463" s="58">
        <v>17.3</v>
      </c>
      <c r="K3463" s="58">
        <v>123</v>
      </c>
      <c r="L3463" s="58">
        <v>48.423999999999999</v>
      </c>
    </row>
    <row r="3464" spans="2:12" x14ac:dyDescent="0.35">
      <c r="B3464" s="61">
        <v>44295</v>
      </c>
      <c r="C3464" s="58">
        <v>84.5</v>
      </c>
      <c r="D3464" s="58">
        <v>76.813999999999993</v>
      </c>
      <c r="E3464" s="58">
        <v>23.05</v>
      </c>
      <c r="F3464" s="58">
        <v>44.75</v>
      </c>
      <c r="G3464" s="58">
        <v>23.4</v>
      </c>
      <c r="H3464" s="58">
        <v>23.15</v>
      </c>
      <c r="I3464" s="58">
        <v>96.6</v>
      </c>
      <c r="J3464" s="58">
        <v>17.3</v>
      </c>
      <c r="K3464" s="58">
        <v>122.9</v>
      </c>
      <c r="L3464" s="58">
        <v>49.290999999999997</v>
      </c>
    </row>
    <row r="3465" spans="2:12" x14ac:dyDescent="0.35">
      <c r="B3465" s="61">
        <v>44298</v>
      </c>
      <c r="C3465" s="58">
        <v>84.5</v>
      </c>
      <c r="D3465" s="58">
        <v>76.813999999999993</v>
      </c>
      <c r="E3465" s="58">
        <v>23.05</v>
      </c>
      <c r="F3465" s="58">
        <v>44.75</v>
      </c>
      <c r="G3465" s="58">
        <v>23.4</v>
      </c>
      <c r="H3465" s="58">
        <v>23.15</v>
      </c>
      <c r="I3465" s="58">
        <v>96.6</v>
      </c>
      <c r="J3465" s="58">
        <v>17.3</v>
      </c>
      <c r="K3465" s="58">
        <v>122.9</v>
      </c>
      <c r="L3465" s="58">
        <v>49.290999999999997</v>
      </c>
    </row>
    <row r="3466" spans="2:12" x14ac:dyDescent="0.35">
      <c r="B3466" s="61">
        <v>44299</v>
      </c>
      <c r="C3466" s="58">
        <v>86.25</v>
      </c>
      <c r="D3466" s="58">
        <v>76.034000000000006</v>
      </c>
      <c r="E3466" s="58">
        <v>23</v>
      </c>
      <c r="F3466" s="58">
        <v>44.7</v>
      </c>
      <c r="G3466" s="58">
        <v>22.05</v>
      </c>
      <c r="H3466" s="58">
        <v>23</v>
      </c>
      <c r="I3466" s="58">
        <v>96.6</v>
      </c>
      <c r="J3466" s="58">
        <v>17.5</v>
      </c>
      <c r="K3466" s="58">
        <v>122</v>
      </c>
      <c r="L3466" s="58">
        <v>48.563000000000002</v>
      </c>
    </row>
    <row r="3467" spans="2:12" x14ac:dyDescent="0.35">
      <c r="B3467" s="61">
        <v>44300</v>
      </c>
      <c r="C3467" s="58">
        <v>84.5</v>
      </c>
      <c r="D3467" s="58">
        <v>74.795000000000002</v>
      </c>
      <c r="E3467" s="58">
        <v>22.85</v>
      </c>
      <c r="F3467" s="58">
        <v>43.7</v>
      </c>
      <c r="G3467" s="58">
        <v>23.4</v>
      </c>
      <c r="H3467" s="58">
        <v>22.8</v>
      </c>
      <c r="I3467" s="58">
        <v>96.6</v>
      </c>
      <c r="J3467" s="58">
        <v>17.5</v>
      </c>
      <c r="K3467" s="58">
        <v>119.3</v>
      </c>
      <c r="L3467" s="58">
        <v>48.423999999999999</v>
      </c>
    </row>
    <row r="3468" spans="2:12" x14ac:dyDescent="0.35">
      <c r="B3468" s="61">
        <v>44301</v>
      </c>
      <c r="C3468" s="58">
        <v>86.667000000000002</v>
      </c>
      <c r="D3468" s="58">
        <v>76.631</v>
      </c>
      <c r="E3468" s="58">
        <v>23</v>
      </c>
      <c r="F3468" s="58">
        <v>44.3</v>
      </c>
      <c r="G3468" s="58">
        <v>23.4</v>
      </c>
      <c r="H3468" s="58">
        <v>22.85</v>
      </c>
      <c r="I3468" s="58">
        <v>96.6</v>
      </c>
      <c r="J3468" s="58">
        <v>17.14</v>
      </c>
      <c r="K3468" s="58">
        <v>119</v>
      </c>
      <c r="L3468" s="58">
        <v>48.494</v>
      </c>
    </row>
    <row r="3469" spans="2:12" x14ac:dyDescent="0.35">
      <c r="B3469" s="61">
        <v>44302</v>
      </c>
      <c r="C3469" s="58">
        <v>87.417000000000002</v>
      </c>
      <c r="D3469" s="58">
        <v>76.171999999999997</v>
      </c>
      <c r="E3469" s="58">
        <v>22.9</v>
      </c>
      <c r="F3469" s="58">
        <v>44.35</v>
      </c>
      <c r="G3469" s="58">
        <v>23.4</v>
      </c>
      <c r="H3469" s="58">
        <v>22.8</v>
      </c>
      <c r="I3469" s="58">
        <v>96.6</v>
      </c>
      <c r="J3469" s="58">
        <v>17.2</v>
      </c>
      <c r="K3469" s="58">
        <v>119</v>
      </c>
      <c r="L3469" s="58">
        <v>48.527999999999999</v>
      </c>
    </row>
    <row r="3470" spans="2:12" x14ac:dyDescent="0.35">
      <c r="B3470" s="61">
        <v>44305</v>
      </c>
      <c r="C3470" s="58">
        <v>87.332999999999998</v>
      </c>
      <c r="D3470" s="58">
        <v>76.171999999999997</v>
      </c>
      <c r="E3470" s="58">
        <v>22.9</v>
      </c>
      <c r="F3470" s="58">
        <v>44.7</v>
      </c>
      <c r="G3470" s="58">
        <v>23.4</v>
      </c>
      <c r="H3470" s="58">
        <v>22.9</v>
      </c>
      <c r="I3470" s="58">
        <v>96.6</v>
      </c>
      <c r="J3470" s="58">
        <v>17.04</v>
      </c>
      <c r="K3470" s="58">
        <v>118.8</v>
      </c>
      <c r="L3470" s="58">
        <v>48.527999999999999</v>
      </c>
    </row>
    <row r="3471" spans="2:12" x14ac:dyDescent="0.35">
      <c r="B3471" s="61">
        <v>44306</v>
      </c>
      <c r="C3471" s="58">
        <v>87.667000000000002</v>
      </c>
      <c r="D3471" s="58">
        <v>76.171999999999997</v>
      </c>
      <c r="E3471" s="58">
        <v>22.9</v>
      </c>
      <c r="F3471" s="58">
        <v>44.9</v>
      </c>
      <c r="G3471" s="58">
        <v>23.4</v>
      </c>
      <c r="H3471" s="58">
        <v>22.9</v>
      </c>
      <c r="I3471" s="58">
        <v>96.6</v>
      </c>
      <c r="J3471" s="58">
        <v>17.5</v>
      </c>
      <c r="K3471" s="58">
        <v>115</v>
      </c>
      <c r="L3471" s="58">
        <v>49.429000000000002</v>
      </c>
    </row>
    <row r="3472" spans="2:12" x14ac:dyDescent="0.35">
      <c r="B3472" s="61">
        <v>44307</v>
      </c>
      <c r="C3472" s="58">
        <v>88.75</v>
      </c>
      <c r="D3472" s="58">
        <v>76.171999999999997</v>
      </c>
      <c r="E3472" s="58">
        <v>22.95</v>
      </c>
      <c r="F3472" s="58">
        <v>45</v>
      </c>
      <c r="G3472" s="58">
        <v>23.4</v>
      </c>
      <c r="H3472" s="58">
        <v>22.85</v>
      </c>
      <c r="I3472" s="58">
        <v>97</v>
      </c>
      <c r="J3472" s="58">
        <v>17.100000000000001</v>
      </c>
      <c r="K3472" s="58">
        <v>116.5</v>
      </c>
      <c r="L3472" s="58">
        <v>48.563000000000002</v>
      </c>
    </row>
    <row r="3473" spans="2:12" x14ac:dyDescent="0.35">
      <c r="B3473" s="61">
        <v>44308</v>
      </c>
      <c r="C3473" s="58">
        <v>88</v>
      </c>
      <c r="D3473" s="58">
        <v>75.346000000000004</v>
      </c>
      <c r="E3473" s="58">
        <v>23.15</v>
      </c>
      <c r="F3473" s="58">
        <v>45</v>
      </c>
      <c r="G3473" s="58">
        <v>23.4</v>
      </c>
      <c r="H3473" s="58">
        <v>22.9</v>
      </c>
      <c r="I3473" s="58">
        <v>97</v>
      </c>
      <c r="J3473" s="58">
        <v>17</v>
      </c>
      <c r="K3473" s="58">
        <v>115.5</v>
      </c>
      <c r="L3473" s="58">
        <v>48.597999999999999</v>
      </c>
    </row>
    <row r="3474" spans="2:12" x14ac:dyDescent="0.35">
      <c r="B3474" s="61">
        <v>44309</v>
      </c>
      <c r="C3474" s="58">
        <v>85.832999999999998</v>
      </c>
      <c r="D3474" s="58">
        <v>75.438000000000002</v>
      </c>
      <c r="E3474" s="58">
        <v>23.4</v>
      </c>
      <c r="F3474" s="58">
        <v>45.55</v>
      </c>
      <c r="G3474" s="58">
        <v>23.4</v>
      </c>
      <c r="H3474" s="58">
        <v>22.9</v>
      </c>
      <c r="I3474" s="58">
        <v>97</v>
      </c>
      <c r="J3474" s="58">
        <v>17.2</v>
      </c>
      <c r="K3474" s="58">
        <v>112.5</v>
      </c>
      <c r="L3474" s="58">
        <v>49.637</v>
      </c>
    </row>
    <row r="3475" spans="2:12" x14ac:dyDescent="0.35">
      <c r="B3475" s="61">
        <v>44312</v>
      </c>
      <c r="C3475" s="58">
        <v>87.5</v>
      </c>
      <c r="D3475" s="58">
        <v>74.795000000000002</v>
      </c>
      <c r="E3475" s="58">
        <v>23.5</v>
      </c>
      <c r="F3475" s="58">
        <v>44.45</v>
      </c>
      <c r="G3475" s="58">
        <v>23.4</v>
      </c>
      <c r="H3475" s="58">
        <v>22.95</v>
      </c>
      <c r="I3475" s="58">
        <v>97</v>
      </c>
      <c r="J3475" s="58">
        <v>17.82</v>
      </c>
      <c r="K3475" s="58">
        <v>113.5</v>
      </c>
      <c r="L3475" s="58">
        <v>49.707000000000001</v>
      </c>
    </row>
    <row r="3476" spans="2:12" x14ac:dyDescent="0.35">
      <c r="B3476" s="61">
        <v>44313</v>
      </c>
      <c r="C3476" s="58">
        <v>87.667000000000002</v>
      </c>
      <c r="D3476" s="58">
        <v>76.171999999999997</v>
      </c>
      <c r="E3476" s="58">
        <v>23.8</v>
      </c>
      <c r="F3476" s="58">
        <v>44.95</v>
      </c>
      <c r="G3476" s="58">
        <v>23.4</v>
      </c>
      <c r="H3476" s="58">
        <v>25.9</v>
      </c>
      <c r="I3476" s="58">
        <v>97</v>
      </c>
      <c r="J3476" s="58">
        <v>17.86</v>
      </c>
      <c r="K3476" s="58">
        <v>114.2</v>
      </c>
      <c r="L3476" s="58">
        <v>50.607999999999997</v>
      </c>
    </row>
    <row r="3477" spans="2:12" x14ac:dyDescent="0.35">
      <c r="B3477" s="61">
        <v>44314</v>
      </c>
      <c r="C3477" s="58">
        <v>86.667000000000002</v>
      </c>
      <c r="D3477" s="58">
        <v>76.171999999999997</v>
      </c>
      <c r="E3477" s="58">
        <v>23.75</v>
      </c>
      <c r="F3477" s="58">
        <v>44.5</v>
      </c>
      <c r="G3477" s="58">
        <v>23.4</v>
      </c>
      <c r="H3477" s="58">
        <v>27.15</v>
      </c>
      <c r="I3477" s="58">
        <v>94.5</v>
      </c>
      <c r="J3477" s="58">
        <v>17.88</v>
      </c>
      <c r="K3477" s="58">
        <v>114.4</v>
      </c>
      <c r="L3477" s="58">
        <v>50.469000000000001</v>
      </c>
    </row>
    <row r="3478" spans="2:12" x14ac:dyDescent="0.35">
      <c r="B3478" s="61">
        <v>44315</v>
      </c>
      <c r="C3478" s="58">
        <v>88.25</v>
      </c>
      <c r="D3478" s="58">
        <v>76.171999999999997</v>
      </c>
      <c r="E3478" s="58">
        <v>23.6</v>
      </c>
      <c r="F3478" s="58">
        <v>45</v>
      </c>
      <c r="G3478" s="58">
        <v>22</v>
      </c>
      <c r="H3478" s="58">
        <v>30</v>
      </c>
      <c r="I3478" s="58">
        <v>98.05</v>
      </c>
      <c r="J3478" s="58">
        <v>18.260000000000002</v>
      </c>
      <c r="K3478" s="58">
        <v>115.5</v>
      </c>
      <c r="L3478" s="58">
        <v>48.527999999999999</v>
      </c>
    </row>
    <row r="3479" spans="2:12" x14ac:dyDescent="0.35">
      <c r="B3479" s="61">
        <v>44316</v>
      </c>
      <c r="C3479" s="58">
        <v>88.332999999999998</v>
      </c>
      <c r="D3479" s="58">
        <v>76.631</v>
      </c>
      <c r="E3479" s="58">
        <v>24</v>
      </c>
      <c r="F3479" s="58">
        <v>45.05</v>
      </c>
      <c r="G3479" s="58">
        <v>22</v>
      </c>
      <c r="H3479" s="58">
        <v>28.7</v>
      </c>
      <c r="I3479" s="58">
        <v>98.05</v>
      </c>
      <c r="J3479" s="58">
        <v>18.2</v>
      </c>
      <c r="K3479" s="58">
        <v>115</v>
      </c>
      <c r="L3479" s="58">
        <v>49.914999999999999</v>
      </c>
    </row>
    <row r="3480" spans="2:12" x14ac:dyDescent="0.35">
      <c r="B3480" s="61">
        <v>44319</v>
      </c>
      <c r="C3480" s="58">
        <v>85.917000000000002</v>
      </c>
      <c r="D3480" s="58">
        <v>75.988</v>
      </c>
      <c r="E3480" s="58">
        <v>25</v>
      </c>
      <c r="F3480" s="58">
        <v>44</v>
      </c>
      <c r="G3480" s="58">
        <v>22</v>
      </c>
      <c r="H3480" s="58">
        <v>31.15</v>
      </c>
      <c r="I3480" s="58">
        <v>100</v>
      </c>
      <c r="J3480" s="58">
        <v>18.28</v>
      </c>
      <c r="K3480" s="58">
        <v>115.5</v>
      </c>
      <c r="L3480" s="58">
        <v>49.914999999999999</v>
      </c>
    </row>
    <row r="3481" spans="2:12" x14ac:dyDescent="0.35">
      <c r="B3481" s="61">
        <v>44320</v>
      </c>
      <c r="C3481" s="58">
        <v>86.417000000000002</v>
      </c>
      <c r="D3481" s="58">
        <v>75.254000000000005</v>
      </c>
      <c r="E3481" s="58">
        <v>25.2</v>
      </c>
      <c r="F3481" s="58">
        <v>45</v>
      </c>
      <c r="G3481" s="58">
        <v>23.4</v>
      </c>
      <c r="H3481" s="58">
        <v>30</v>
      </c>
      <c r="I3481" s="58">
        <v>100</v>
      </c>
      <c r="J3481" s="58">
        <v>18.28</v>
      </c>
      <c r="K3481" s="58">
        <v>114.9</v>
      </c>
      <c r="L3481" s="58">
        <v>50.816000000000003</v>
      </c>
    </row>
    <row r="3482" spans="2:12" x14ac:dyDescent="0.35">
      <c r="B3482" s="61">
        <v>44321</v>
      </c>
      <c r="C3482" s="58">
        <v>87.332999999999998</v>
      </c>
      <c r="D3482" s="58">
        <v>75.483999999999995</v>
      </c>
      <c r="E3482" s="58">
        <v>24.8</v>
      </c>
      <c r="F3482" s="58">
        <v>45.05</v>
      </c>
      <c r="G3482" s="58">
        <v>22</v>
      </c>
      <c r="H3482" s="58">
        <v>28.4</v>
      </c>
      <c r="I3482" s="58">
        <v>100</v>
      </c>
      <c r="J3482" s="58">
        <v>18.28</v>
      </c>
      <c r="K3482" s="58">
        <v>115</v>
      </c>
      <c r="L3482" s="58">
        <v>50.92</v>
      </c>
    </row>
    <row r="3483" spans="2:12" x14ac:dyDescent="0.35">
      <c r="B3483" s="61">
        <v>44322</v>
      </c>
      <c r="C3483" s="58">
        <v>87.332999999999998</v>
      </c>
      <c r="D3483" s="58">
        <v>74.795000000000002</v>
      </c>
      <c r="E3483" s="58">
        <v>24.8</v>
      </c>
      <c r="F3483" s="58">
        <v>44.75</v>
      </c>
      <c r="G3483" s="58">
        <v>21.6</v>
      </c>
      <c r="H3483" s="58">
        <v>28.1</v>
      </c>
      <c r="I3483" s="58">
        <v>100</v>
      </c>
      <c r="J3483" s="58">
        <v>18.2</v>
      </c>
      <c r="K3483" s="58">
        <v>113</v>
      </c>
      <c r="L3483" s="58">
        <v>51.093000000000004</v>
      </c>
    </row>
    <row r="3484" spans="2:12" x14ac:dyDescent="0.35">
      <c r="B3484" s="61">
        <v>44323</v>
      </c>
      <c r="C3484" s="58">
        <v>87.332999999999998</v>
      </c>
      <c r="D3484" s="58">
        <v>75.438000000000002</v>
      </c>
      <c r="E3484" s="58">
        <v>24.9</v>
      </c>
      <c r="F3484" s="58">
        <v>44.5</v>
      </c>
      <c r="G3484" s="58">
        <v>23</v>
      </c>
      <c r="H3484" s="58">
        <v>28.4</v>
      </c>
      <c r="I3484" s="58">
        <v>100</v>
      </c>
      <c r="J3484" s="58">
        <v>18</v>
      </c>
      <c r="K3484" s="58">
        <v>114</v>
      </c>
      <c r="L3484" s="58">
        <v>51.371000000000002</v>
      </c>
    </row>
    <row r="3485" spans="2:12" x14ac:dyDescent="0.35">
      <c r="B3485" s="61">
        <v>44326</v>
      </c>
      <c r="C3485" s="58">
        <v>86.667000000000002</v>
      </c>
      <c r="D3485" s="58">
        <v>75.254000000000005</v>
      </c>
      <c r="E3485" s="58">
        <v>25.05</v>
      </c>
      <c r="F3485" s="58">
        <v>43.55</v>
      </c>
      <c r="G3485" s="58">
        <v>23</v>
      </c>
      <c r="H3485" s="58">
        <v>28.7</v>
      </c>
      <c r="I3485" s="58">
        <v>100</v>
      </c>
      <c r="J3485" s="58">
        <v>17.899999999999999</v>
      </c>
      <c r="K3485" s="58">
        <v>115</v>
      </c>
      <c r="L3485" s="58">
        <v>51.820999999999998</v>
      </c>
    </row>
    <row r="3486" spans="2:12" x14ac:dyDescent="0.35">
      <c r="B3486" s="61">
        <v>44327</v>
      </c>
      <c r="C3486" s="58">
        <v>87.917000000000002</v>
      </c>
      <c r="D3486" s="58">
        <v>76.08</v>
      </c>
      <c r="E3486" s="58">
        <v>25.2</v>
      </c>
      <c r="F3486" s="58">
        <v>44</v>
      </c>
      <c r="G3486" s="58">
        <v>22</v>
      </c>
      <c r="H3486" s="58">
        <v>28.4</v>
      </c>
      <c r="I3486" s="58">
        <v>100</v>
      </c>
      <c r="J3486" s="58">
        <v>17.7</v>
      </c>
      <c r="K3486" s="58">
        <v>115</v>
      </c>
      <c r="L3486" s="58">
        <v>51.96</v>
      </c>
    </row>
    <row r="3487" spans="2:12" x14ac:dyDescent="0.35">
      <c r="B3487" s="61">
        <v>44328</v>
      </c>
      <c r="C3487" s="58">
        <v>88.332999999999998</v>
      </c>
      <c r="D3487" s="58">
        <v>75.207999999999998</v>
      </c>
      <c r="E3487" s="58">
        <v>25.15</v>
      </c>
      <c r="F3487" s="58">
        <v>43.6</v>
      </c>
      <c r="G3487" s="58">
        <v>21.75</v>
      </c>
      <c r="H3487" s="58">
        <v>28.4</v>
      </c>
      <c r="I3487" s="58">
        <v>100</v>
      </c>
      <c r="J3487" s="58">
        <v>17.7</v>
      </c>
      <c r="K3487" s="58">
        <v>115.4</v>
      </c>
      <c r="L3487" s="58">
        <v>51.89</v>
      </c>
    </row>
    <row r="3488" spans="2:12" x14ac:dyDescent="0.35">
      <c r="B3488" s="61">
        <v>44329</v>
      </c>
      <c r="C3488" s="58">
        <v>88</v>
      </c>
      <c r="D3488" s="58">
        <v>76.034000000000006</v>
      </c>
      <c r="E3488" s="58">
        <v>25.15</v>
      </c>
      <c r="F3488" s="58">
        <v>43.9</v>
      </c>
      <c r="G3488" s="58">
        <v>21.5</v>
      </c>
      <c r="H3488" s="58">
        <v>28.5</v>
      </c>
      <c r="I3488" s="58">
        <v>100</v>
      </c>
      <c r="J3488" s="58">
        <v>17.600000000000001</v>
      </c>
      <c r="K3488" s="58">
        <v>115.1</v>
      </c>
      <c r="L3488" s="58">
        <v>51.924999999999997</v>
      </c>
    </row>
    <row r="3489" spans="2:12" x14ac:dyDescent="0.35">
      <c r="B3489" s="61">
        <v>44330</v>
      </c>
      <c r="C3489" s="58">
        <v>88</v>
      </c>
      <c r="D3489" s="58">
        <v>76.034000000000006</v>
      </c>
      <c r="E3489" s="58">
        <v>25.15</v>
      </c>
      <c r="F3489" s="58">
        <v>43.9</v>
      </c>
      <c r="G3489" s="58">
        <v>21.5</v>
      </c>
      <c r="H3489" s="58">
        <v>28.5</v>
      </c>
      <c r="I3489" s="58">
        <v>100</v>
      </c>
      <c r="J3489" s="58">
        <v>17.600000000000001</v>
      </c>
      <c r="K3489" s="58">
        <v>115.1</v>
      </c>
      <c r="L3489" s="58">
        <v>51.924999999999997</v>
      </c>
    </row>
    <row r="3490" spans="2:12" x14ac:dyDescent="0.35">
      <c r="B3490" s="61">
        <v>44333</v>
      </c>
      <c r="C3490" s="58">
        <v>88.332999999999998</v>
      </c>
      <c r="D3490" s="58">
        <v>75.391999999999996</v>
      </c>
      <c r="E3490" s="58">
        <v>25.05</v>
      </c>
      <c r="F3490" s="58">
        <v>44.5</v>
      </c>
      <c r="G3490" s="58">
        <v>21.05</v>
      </c>
      <c r="H3490" s="58">
        <v>21.55</v>
      </c>
      <c r="I3490" s="58">
        <v>100</v>
      </c>
      <c r="J3490" s="58">
        <v>17.5</v>
      </c>
      <c r="K3490" s="58">
        <v>115.3</v>
      </c>
      <c r="L3490" s="58">
        <v>51.924999999999997</v>
      </c>
    </row>
    <row r="3491" spans="2:12" x14ac:dyDescent="0.35">
      <c r="B3491" s="61">
        <v>44334</v>
      </c>
      <c r="C3491" s="58">
        <v>88.25</v>
      </c>
      <c r="D3491" s="58">
        <v>73.878</v>
      </c>
      <c r="E3491" s="58">
        <v>25.2</v>
      </c>
      <c r="F3491" s="58">
        <v>45.5</v>
      </c>
      <c r="G3491" s="58">
        <v>21</v>
      </c>
      <c r="H3491" s="58">
        <v>20.8</v>
      </c>
      <c r="I3491" s="58">
        <v>97.15</v>
      </c>
      <c r="J3491" s="58">
        <v>17.5</v>
      </c>
      <c r="K3491" s="58">
        <v>115</v>
      </c>
      <c r="L3491" s="58">
        <v>51.96</v>
      </c>
    </row>
    <row r="3492" spans="2:12" x14ac:dyDescent="0.35">
      <c r="B3492" s="61">
        <v>44335</v>
      </c>
      <c r="C3492" s="58">
        <v>85.417000000000002</v>
      </c>
      <c r="D3492" s="58">
        <v>73.739999999999995</v>
      </c>
      <c r="E3492" s="58">
        <v>24.5</v>
      </c>
      <c r="F3492" s="58">
        <v>45.95</v>
      </c>
      <c r="G3492" s="58">
        <v>21</v>
      </c>
      <c r="H3492" s="58">
        <v>20.8</v>
      </c>
      <c r="I3492" s="58">
        <v>97.15</v>
      </c>
      <c r="J3492" s="58">
        <v>17.5</v>
      </c>
      <c r="K3492" s="58">
        <v>115.7</v>
      </c>
      <c r="L3492" s="58">
        <v>51.994</v>
      </c>
    </row>
    <row r="3493" spans="2:12" x14ac:dyDescent="0.35">
      <c r="B3493" s="61">
        <v>44336</v>
      </c>
      <c r="C3493" s="58">
        <v>85.582999999999998</v>
      </c>
      <c r="D3493" s="58">
        <v>74.887</v>
      </c>
      <c r="E3493" s="58">
        <v>24</v>
      </c>
      <c r="F3493" s="58">
        <v>45</v>
      </c>
      <c r="G3493" s="58">
        <v>21</v>
      </c>
      <c r="H3493" s="58">
        <v>20.2</v>
      </c>
      <c r="I3493" s="58">
        <v>97.15</v>
      </c>
      <c r="J3493" s="58">
        <v>17</v>
      </c>
      <c r="K3493" s="58">
        <v>116.7</v>
      </c>
      <c r="L3493" s="58">
        <v>51.924999999999997</v>
      </c>
    </row>
    <row r="3494" spans="2:12" x14ac:dyDescent="0.35">
      <c r="B3494" s="61">
        <v>44337</v>
      </c>
      <c r="C3494" s="58">
        <v>85.5</v>
      </c>
      <c r="D3494" s="58">
        <v>73.647999999999996</v>
      </c>
      <c r="E3494" s="58">
        <v>24</v>
      </c>
      <c r="F3494" s="58">
        <v>45.2</v>
      </c>
      <c r="G3494" s="58">
        <v>21</v>
      </c>
      <c r="H3494" s="58">
        <v>21.05</v>
      </c>
      <c r="I3494" s="58">
        <v>97.15</v>
      </c>
      <c r="J3494" s="58">
        <v>17.98</v>
      </c>
      <c r="K3494" s="58">
        <v>117.5</v>
      </c>
      <c r="L3494" s="58">
        <v>51.994</v>
      </c>
    </row>
    <row r="3495" spans="2:12" x14ac:dyDescent="0.35">
      <c r="B3495" s="61">
        <v>44340</v>
      </c>
      <c r="C3495" s="58">
        <v>85</v>
      </c>
      <c r="D3495" s="58">
        <v>73.510999999999996</v>
      </c>
      <c r="E3495" s="58">
        <v>24.15</v>
      </c>
      <c r="F3495" s="58">
        <v>44.9</v>
      </c>
      <c r="G3495" s="58">
        <v>21</v>
      </c>
      <c r="H3495" s="58">
        <v>21.1</v>
      </c>
      <c r="I3495" s="58">
        <v>97.15</v>
      </c>
      <c r="J3495" s="58">
        <v>17.52</v>
      </c>
      <c r="K3495" s="58">
        <v>118.6</v>
      </c>
      <c r="L3495" s="58">
        <v>51.89</v>
      </c>
    </row>
    <row r="3496" spans="2:12" x14ac:dyDescent="0.35">
      <c r="B3496" s="61">
        <v>44341</v>
      </c>
      <c r="C3496" s="58">
        <v>84.25</v>
      </c>
      <c r="D3496" s="58">
        <v>73.418999999999997</v>
      </c>
      <c r="E3496" s="58">
        <v>24.25</v>
      </c>
      <c r="F3496" s="58">
        <v>45.3</v>
      </c>
      <c r="G3496" s="58">
        <v>21</v>
      </c>
      <c r="H3496" s="58">
        <v>20.8</v>
      </c>
      <c r="I3496" s="58">
        <v>97.15</v>
      </c>
      <c r="J3496" s="58">
        <v>17.52</v>
      </c>
      <c r="K3496" s="58">
        <v>117.8</v>
      </c>
      <c r="L3496" s="58">
        <v>52.097999999999999</v>
      </c>
    </row>
    <row r="3497" spans="2:12" x14ac:dyDescent="0.35">
      <c r="B3497" s="61">
        <v>44342</v>
      </c>
      <c r="C3497" s="58">
        <v>84.25</v>
      </c>
      <c r="D3497" s="58">
        <v>74.290999999999997</v>
      </c>
      <c r="E3497" s="58">
        <v>24.45</v>
      </c>
      <c r="F3497" s="58">
        <v>45.5</v>
      </c>
      <c r="G3497" s="58">
        <v>21</v>
      </c>
      <c r="H3497" s="58">
        <v>20.75</v>
      </c>
      <c r="I3497" s="58">
        <v>97.15</v>
      </c>
      <c r="J3497" s="58">
        <v>17.5</v>
      </c>
      <c r="K3497" s="58">
        <v>118.5</v>
      </c>
      <c r="L3497" s="58">
        <v>52.029000000000003</v>
      </c>
    </row>
    <row r="3498" spans="2:12" x14ac:dyDescent="0.35">
      <c r="B3498" s="61">
        <v>44343</v>
      </c>
      <c r="C3498" s="58">
        <v>84.5</v>
      </c>
      <c r="D3498" s="58">
        <v>75.346000000000004</v>
      </c>
      <c r="E3498" s="58">
        <v>24.45</v>
      </c>
      <c r="F3498" s="58">
        <v>46.95</v>
      </c>
      <c r="G3498" s="58">
        <v>21</v>
      </c>
      <c r="H3498" s="58">
        <v>20.95</v>
      </c>
      <c r="I3498" s="58">
        <v>97.15</v>
      </c>
      <c r="J3498" s="58">
        <v>17.7</v>
      </c>
      <c r="K3498" s="58">
        <v>122</v>
      </c>
      <c r="L3498" s="58">
        <v>51.96</v>
      </c>
    </row>
    <row r="3499" spans="2:12" x14ac:dyDescent="0.35">
      <c r="B3499" s="61">
        <v>44344</v>
      </c>
      <c r="C3499" s="58">
        <v>82.082999999999998</v>
      </c>
      <c r="D3499" s="58">
        <v>78.924999999999997</v>
      </c>
      <c r="E3499" s="58">
        <v>24.5</v>
      </c>
      <c r="F3499" s="58">
        <v>48.6</v>
      </c>
      <c r="G3499" s="58">
        <v>21.9</v>
      </c>
      <c r="H3499" s="58">
        <v>20.7</v>
      </c>
      <c r="I3499" s="58">
        <v>97.15</v>
      </c>
      <c r="J3499" s="58">
        <v>17.600000000000001</v>
      </c>
      <c r="K3499" s="58">
        <v>117.9</v>
      </c>
      <c r="L3499" s="58">
        <v>51.96</v>
      </c>
    </row>
    <row r="3500" spans="2:12" x14ac:dyDescent="0.35">
      <c r="B3500" s="61">
        <v>44347</v>
      </c>
      <c r="C3500" s="58">
        <v>84.832999999999998</v>
      </c>
      <c r="D3500" s="58">
        <v>77.09</v>
      </c>
      <c r="E3500" s="58">
        <v>24.5</v>
      </c>
      <c r="F3500" s="58">
        <v>48.9</v>
      </c>
      <c r="G3500" s="58">
        <v>21</v>
      </c>
      <c r="H3500" s="58">
        <v>21.35</v>
      </c>
      <c r="I3500" s="58">
        <v>97.15</v>
      </c>
      <c r="J3500" s="58">
        <v>17.899999999999999</v>
      </c>
      <c r="K3500" s="58">
        <v>123</v>
      </c>
      <c r="L3500" s="58">
        <v>51.994</v>
      </c>
    </row>
    <row r="3501" spans="2:12" x14ac:dyDescent="0.35">
      <c r="B3501" s="61">
        <v>44348</v>
      </c>
      <c r="C3501" s="58">
        <v>86.417000000000002</v>
      </c>
      <c r="D3501" s="58">
        <v>77.09</v>
      </c>
      <c r="E3501" s="58">
        <v>24</v>
      </c>
      <c r="F3501" s="58">
        <v>48</v>
      </c>
      <c r="G3501" s="58">
        <v>20.95</v>
      </c>
      <c r="H3501" s="58">
        <v>21.8</v>
      </c>
      <c r="I3501" s="58">
        <v>97.15</v>
      </c>
      <c r="J3501" s="58">
        <v>17.3</v>
      </c>
      <c r="K3501" s="58">
        <v>122</v>
      </c>
      <c r="L3501" s="58">
        <v>51.994</v>
      </c>
    </row>
    <row r="3502" spans="2:12" x14ac:dyDescent="0.35">
      <c r="B3502" s="61">
        <v>44349</v>
      </c>
      <c r="C3502" s="58">
        <v>88.167000000000002</v>
      </c>
      <c r="D3502" s="58">
        <v>77.364999999999995</v>
      </c>
      <c r="E3502" s="58">
        <v>24.4</v>
      </c>
      <c r="F3502" s="58">
        <v>48.5</v>
      </c>
      <c r="G3502" s="58">
        <v>21</v>
      </c>
      <c r="H3502" s="58">
        <v>22.2</v>
      </c>
      <c r="I3502" s="58">
        <v>101</v>
      </c>
      <c r="J3502" s="58">
        <v>17.3</v>
      </c>
      <c r="K3502" s="58">
        <v>122.3</v>
      </c>
      <c r="L3502" s="58">
        <v>52.029000000000003</v>
      </c>
    </row>
    <row r="3503" spans="2:12" x14ac:dyDescent="0.35">
      <c r="B3503" s="61">
        <v>44350</v>
      </c>
      <c r="C3503" s="58">
        <v>88.75</v>
      </c>
      <c r="D3503" s="58">
        <v>78.650000000000006</v>
      </c>
      <c r="E3503" s="58">
        <v>24.4</v>
      </c>
      <c r="F3503" s="58">
        <v>48.55</v>
      </c>
      <c r="G3503" s="58">
        <v>21</v>
      </c>
      <c r="H3503" s="58">
        <v>22.95</v>
      </c>
      <c r="I3503" s="58">
        <v>101</v>
      </c>
      <c r="J3503" s="58">
        <v>17.3</v>
      </c>
      <c r="K3503" s="58">
        <v>124</v>
      </c>
      <c r="L3503" s="58">
        <v>52.097999999999999</v>
      </c>
    </row>
    <row r="3504" spans="2:12" x14ac:dyDescent="0.35">
      <c r="B3504" s="61">
        <v>44351</v>
      </c>
      <c r="C3504" s="58">
        <v>87.667000000000002</v>
      </c>
      <c r="D3504" s="58">
        <v>78.924999999999997</v>
      </c>
      <c r="E3504" s="58">
        <v>23.95</v>
      </c>
      <c r="F3504" s="58">
        <v>49</v>
      </c>
      <c r="G3504" s="58">
        <v>20.95</v>
      </c>
      <c r="H3504" s="58">
        <v>22.65</v>
      </c>
      <c r="I3504" s="58">
        <v>101</v>
      </c>
      <c r="J3504" s="58">
        <v>17.28</v>
      </c>
      <c r="K3504" s="58">
        <v>126</v>
      </c>
      <c r="L3504" s="58">
        <v>52.133000000000003</v>
      </c>
    </row>
    <row r="3505" spans="2:12" x14ac:dyDescent="0.35">
      <c r="B3505" s="61">
        <v>44354</v>
      </c>
      <c r="C3505" s="58">
        <v>89.167000000000002</v>
      </c>
      <c r="D3505" s="58">
        <v>78.787000000000006</v>
      </c>
      <c r="E3505" s="58">
        <v>24</v>
      </c>
      <c r="F3505" s="58">
        <v>49.1</v>
      </c>
      <c r="G3505" s="58">
        <v>20.95</v>
      </c>
      <c r="H3505" s="58">
        <v>23</v>
      </c>
      <c r="I3505" s="58">
        <v>101</v>
      </c>
      <c r="J3505" s="58">
        <v>17.22</v>
      </c>
      <c r="K3505" s="58">
        <v>126</v>
      </c>
      <c r="L3505" s="58">
        <v>52.514000000000003</v>
      </c>
    </row>
    <row r="3506" spans="2:12" x14ac:dyDescent="0.35">
      <c r="B3506" s="61">
        <v>44355</v>
      </c>
      <c r="C3506" s="58">
        <v>88.667000000000002</v>
      </c>
      <c r="D3506" s="58">
        <v>78.144999999999996</v>
      </c>
      <c r="E3506" s="58">
        <v>24.2</v>
      </c>
      <c r="F3506" s="58">
        <v>48.85</v>
      </c>
      <c r="G3506" s="58">
        <v>20</v>
      </c>
      <c r="H3506" s="58">
        <v>22.9</v>
      </c>
      <c r="I3506" s="58">
        <v>101</v>
      </c>
      <c r="J3506" s="58">
        <v>17.22</v>
      </c>
      <c r="K3506" s="58">
        <v>123.9</v>
      </c>
      <c r="L3506" s="58">
        <v>52.688000000000002</v>
      </c>
    </row>
    <row r="3507" spans="2:12" x14ac:dyDescent="0.35">
      <c r="B3507" s="61">
        <v>44356</v>
      </c>
      <c r="C3507" s="58">
        <v>89.082999999999998</v>
      </c>
      <c r="D3507" s="58">
        <v>78.007000000000005</v>
      </c>
      <c r="E3507" s="58">
        <v>24.2</v>
      </c>
      <c r="F3507" s="58">
        <v>48.85</v>
      </c>
      <c r="G3507" s="58">
        <v>20</v>
      </c>
      <c r="H3507" s="58">
        <v>22.85</v>
      </c>
      <c r="I3507" s="58">
        <v>101</v>
      </c>
      <c r="J3507" s="58">
        <v>17.239999999999998</v>
      </c>
      <c r="K3507" s="58">
        <v>124.5</v>
      </c>
      <c r="L3507" s="58">
        <v>51.994</v>
      </c>
    </row>
    <row r="3508" spans="2:12" x14ac:dyDescent="0.35">
      <c r="B3508" s="61">
        <v>44357</v>
      </c>
      <c r="C3508" s="58">
        <v>91.917000000000002</v>
      </c>
      <c r="D3508" s="58">
        <v>78.603999999999999</v>
      </c>
      <c r="E3508" s="58">
        <v>24.2</v>
      </c>
      <c r="F3508" s="58">
        <v>49.1</v>
      </c>
      <c r="G3508" s="58">
        <v>20</v>
      </c>
      <c r="H3508" s="58">
        <v>22.65</v>
      </c>
      <c r="I3508" s="58">
        <v>101</v>
      </c>
      <c r="J3508" s="58">
        <v>17.22</v>
      </c>
      <c r="K3508" s="58">
        <v>124.1</v>
      </c>
      <c r="L3508" s="58">
        <v>51.994</v>
      </c>
    </row>
    <row r="3509" spans="2:12" x14ac:dyDescent="0.35">
      <c r="B3509" s="61">
        <v>44358</v>
      </c>
      <c r="C3509" s="58">
        <v>90.832999999999998</v>
      </c>
      <c r="D3509" s="58">
        <v>78.099000000000004</v>
      </c>
      <c r="E3509" s="58">
        <v>24.15</v>
      </c>
      <c r="F3509" s="58">
        <v>49.1</v>
      </c>
      <c r="G3509" s="58">
        <v>19.8</v>
      </c>
      <c r="H3509" s="58">
        <v>23.05</v>
      </c>
      <c r="I3509" s="58">
        <v>101</v>
      </c>
      <c r="J3509" s="58">
        <v>17.22</v>
      </c>
      <c r="K3509" s="58">
        <v>122.9</v>
      </c>
      <c r="L3509" s="58">
        <v>51.994</v>
      </c>
    </row>
    <row r="3510" spans="2:12" x14ac:dyDescent="0.35">
      <c r="B3510" s="61">
        <v>44361</v>
      </c>
      <c r="C3510" s="58">
        <v>91.332999999999998</v>
      </c>
      <c r="D3510" s="58">
        <v>78.924999999999997</v>
      </c>
      <c r="E3510" s="58">
        <v>24.5</v>
      </c>
      <c r="F3510" s="58">
        <v>49.85</v>
      </c>
      <c r="G3510" s="58">
        <v>19.8</v>
      </c>
      <c r="H3510" s="58">
        <v>23.05</v>
      </c>
      <c r="I3510" s="58">
        <v>101</v>
      </c>
      <c r="J3510" s="58">
        <v>17.2</v>
      </c>
      <c r="K3510" s="58">
        <v>122</v>
      </c>
      <c r="L3510" s="58">
        <v>52.652999999999999</v>
      </c>
    </row>
    <row r="3511" spans="2:12" x14ac:dyDescent="0.35">
      <c r="B3511" s="61">
        <v>44362</v>
      </c>
      <c r="C3511" s="58">
        <v>95</v>
      </c>
      <c r="D3511" s="58">
        <v>79.337999999999994</v>
      </c>
      <c r="E3511" s="58">
        <v>24.5</v>
      </c>
      <c r="F3511" s="58">
        <v>49.25</v>
      </c>
      <c r="G3511" s="58">
        <v>19.98</v>
      </c>
      <c r="H3511" s="58">
        <v>23.4</v>
      </c>
      <c r="I3511" s="58">
        <v>97.05</v>
      </c>
      <c r="J3511" s="58">
        <v>17.2</v>
      </c>
      <c r="K3511" s="58">
        <v>122.8</v>
      </c>
      <c r="L3511" s="58">
        <v>52.237000000000002</v>
      </c>
    </row>
    <row r="3512" spans="2:12" x14ac:dyDescent="0.35">
      <c r="B3512" s="61">
        <v>44363</v>
      </c>
      <c r="C3512" s="58">
        <v>93.917000000000002</v>
      </c>
      <c r="D3512" s="58">
        <v>79.155000000000001</v>
      </c>
      <c r="E3512" s="58">
        <v>24.6</v>
      </c>
      <c r="F3512" s="58">
        <v>49.5</v>
      </c>
      <c r="G3512" s="58">
        <v>19.98</v>
      </c>
      <c r="H3512" s="58">
        <v>22.95</v>
      </c>
      <c r="I3512" s="58">
        <v>97.05</v>
      </c>
      <c r="J3512" s="58">
        <v>17.2</v>
      </c>
      <c r="K3512" s="58">
        <v>122.8</v>
      </c>
      <c r="L3512" s="58">
        <v>52.618000000000002</v>
      </c>
    </row>
    <row r="3513" spans="2:12" x14ac:dyDescent="0.35">
      <c r="B3513" s="61">
        <v>44364</v>
      </c>
      <c r="C3513" s="58">
        <v>98.25</v>
      </c>
      <c r="D3513" s="58">
        <v>80.760999999999996</v>
      </c>
      <c r="E3513" s="58">
        <v>24.8</v>
      </c>
      <c r="F3513" s="58">
        <v>50.1</v>
      </c>
      <c r="G3513" s="58">
        <v>19.7</v>
      </c>
      <c r="H3513" s="58">
        <v>23.25</v>
      </c>
      <c r="I3513" s="58">
        <v>97.05</v>
      </c>
      <c r="J3513" s="58">
        <v>17.2</v>
      </c>
      <c r="K3513" s="58">
        <v>123.7</v>
      </c>
      <c r="L3513" s="58">
        <v>53.381</v>
      </c>
    </row>
    <row r="3514" spans="2:12" x14ac:dyDescent="0.35">
      <c r="B3514" s="61">
        <v>44365</v>
      </c>
      <c r="C3514" s="58">
        <v>97</v>
      </c>
      <c r="D3514" s="58">
        <v>80.302000000000007</v>
      </c>
      <c r="E3514" s="58">
        <v>24.85</v>
      </c>
      <c r="F3514" s="58">
        <v>49.45</v>
      </c>
      <c r="G3514" s="58">
        <v>19.7</v>
      </c>
      <c r="H3514" s="58">
        <v>23</v>
      </c>
      <c r="I3514" s="58">
        <v>97.25</v>
      </c>
      <c r="J3514" s="58">
        <v>17.260000000000002</v>
      </c>
      <c r="K3514" s="58">
        <v>122.7</v>
      </c>
      <c r="L3514" s="58">
        <v>53.866</v>
      </c>
    </row>
    <row r="3515" spans="2:12" x14ac:dyDescent="0.35">
      <c r="B3515" s="61">
        <v>44368</v>
      </c>
      <c r="C3515" s="58">
        <v>94.25</v>
      </c>
      <c r="D3515" s="58">
        <v>80.760999999999996</v>
      </c>
      <c r="E3515" s="58">
        <v>24.8</v>
      </c>
      <c r="F3515" s="58">
        <v>48.9</v>
      </c>
      <c r="G3515" s="58">
        <v>19.7</v>
      </c>
      <c r="H3515" s="58">
        <v>22.95</v>
      </c>
      <c r="I3515" s="58">
        <v>97.25</v>
      </c>
      <c r="J3515" s="58">
        <v>17.5</v>
      </c>
      <c r="K3515" s="58">
        <v>122.5</v>
      </c>
      <c r="L3515" s="58">
        <v>53</v>
      </c>
    </row>
    <row r="3516" spans="2:12" x14ac:dyDescent="0.35">
      <c r="B3516" s="61">
        <v>44369</v>
      </c>
      <c r="C3516" s="58">
        <v>95.332999999999998</v>
      </c>
      <c r="D3516" s="58">
        <v>80.531000000000006</v>
      </c>
      <c r="E3516" s="58">
        <v>24.5</v>
      </c>
      <c r="F3516" s="58">
        <v>48.5</v>
      </c>
      <c r="G3516" s="58">
        <v>19.7</v>
      </c>
      <c r="H3516" s="58">
        <v>22.35</v>
      </c>
      <c r="I3516" s="58">
        <v>97.25</v>
      </c>
      <c r="J3516" s="58">
        <v>17.5</v>
      </c>
      <c r="K3516" s="58">
        <v>120</v>
      </c>
      <c r="L3516" s="58">
        <v>53.728000000000002</v>
      </c>
    </row>
    <row r="3517" spans="2:12" x14ac:dyDescent="0.35">
      <c r="B3517" s="61">
        <v>44370</v>
      </c>
      <c r="C3517" s="58">
        <v>95.332999999999998</v>
      </c>
      <c r="D3517" s="58">
        <v>79.384</v>
      </c>
      <c r="E3517" s="58">
        <v>24.85</v>
      </c>
      <c r="F3517" s="58">
        <v>48.5</v>
      </c>
      <c r="G3517" s="58">
        <v>19.7</v>
      </c>
      <c r="H3517" s="58">
        <v>22.4</v>
      </c>
      <c r="I3517" s="58">
        <v>97.25</v>
      </c>
      <c r="J3517" s="58">
        <v>17.899999999999999</v>
      </c>
      <c r="K3517" s="58">
        <v>120.5</v>
      </c>
      <c r="L3517" s="58">
        <v>53.381</v>
      </c>
    </row>
    <row r="3518" spans="2:12" x14ac:dyDescent="0.35">
      <c r="B3518" s="61">
        <v>44371</v>
      </c>
      <c r="C3518" s="58">
        <v>95.082999999999998</v>
      </c>
      <c r="D3518" s="58">
        <v>79.888999999999996</v>
      </c>
      <c r="E3518" s="58">
        <v>24.8</v>
      </c>
      <c r="F3518" s="58">
        <v>48.95</v>
      </c>
      <c r="G3518" s="58">
        <v>19.7</v>
      </c>
      <c r="H3518" s="58">
        <v>22.45</v>
      </c>
      <c r="I3518" s="58">
        <v>97.25</v>
      </c>
      <c r="J3518" s="58">
        <v>17.5</v>
      </c>
      <c r="K3518" s="58">
        <v>119.7</v>
      </c>
      <c r="L3518" s="58">
        <v>52.860999999999997</v>
      </c>
    </row>
    <row r="3519" spans="2:12" x14ac:dyDescent="0.35">
      <c r="B3519" s="61">
        <v>44372</v>
      </c>
      <c r="C3519" s="58">
        <v>94.917000000000002</v>
      </c>
      <c r="D3519" s="58">
        <v>81.311000000000007</v>
      </c>
      <c r="E3519" s="58">
        <v>24.9</v>
      </c>
      <c r="F3519" s="58">
        <v>48.35</v>
      </c>
      <c r="G3519" s="58">
        <v>19.7</v>
      </c>
      <c r="H3519" s="58">
        <v>22.4</v>
      </c>
      <c r="I3519" s="58">
        <v>97.25</v>
      </c>
      <c r="J3519" s="58">
        <v>17.5</v>
      </c>
      <c r="K3519" s="58">
        <v>118.8</v>
      </c>
      <c r="L3519" s="58">
        <v>52.688000000000002</v>
      </c>
    </row>
    <row r="3520" spans="2:12" x14ac:dyDescent="0.35">
      <c r="B3520" s="61">
        <v>44375</v>
      </c>
      <c r="C3520" s="58">
        <v>95.832999999999998</v>
      </c>
      <c r="D3520" s="58">
        <v>81.677999999999997</v>
      </c>
      <c r="E3520" s="58">
        <v>24.9</v>
      </c>
      <c r="F3520" s="58">
        <v>49.1</v>
      </c>
      <c r="G3520" s="58">
        <v>19.7</v>
      </c>
      <c r="H3520" s="58">
        <v>22.45</v>
      </c>
      <c r="I3520" s="58">
        <v>97.25</v>
      </c>
      <c r="J3520" s="58">
        <v>17.5</v>
      </c>
      <c r="K3520" s="58">
        <v>117.5</v>
      </c>
      <c r="L3520" s="58">
        <v>51.924999999999997</v>
      </c>
    </row>
    <row r="3521" spans="2:12" x14ac:dyDescent="0.35">
      <c r="B3521" s="61">
        <v>44376</v>
      </c>
      <c r="C3521" s="58">
        <v>94.332999999999998</v>
      </c>
      <c r="D3521" s="58">
        <v>80.760999999999996</v>
      </c>
      <c r="E3521" s="58">
        <v>25</v>
      </c>
      <c r="F3521" s="58">
        <v>48.9</v>
      </c>
      <c r="G3521" s="58">
        <v>19.64</v>
      </c>
      <c r="H3521" s="58">
        <v>22.85</v>
      </c>
      <c r="I3521" s="58">
        <v>97.25</v>
      </c>
      <c r="J3521" s="58">
        <v>19</v>
      </c>
      <c r="K3521" s="58">
        <v>117.9</v>
      </c>
      <c r="L3521" s="58">
        <v>52.064</v>
      </c>
    </row>
    <row r="3522" spans="2:12" x14ac:dyDescent="0.35">
      <c r="B3522" s="61">
        <v>44377</v>
      </c>
      <c r="C3522" s="58">
        <v>95.832999999999998</v>
      </c>
      <c r="D3522" s="58">
        <v>81.632000000000005</v>
      </c>
      <c r="E3522" s="58">
        <v>25.5</v>
      </c>
      <c r="F3522" s="58">
        <v>49</v>
      </c>
      <c r="G3522" s="58">
        <v>19.64</v>
      </c>
      <c r="H3522" s="58">
        <v>22.85</v>
      </c>
      <c r="I3522" s="58">
        <v>97.25</v>
      </c>
      <c r="J3522" s="58">
        <v>24.4</v>
      </c>
      <c r="K3522" s="58">
        <v>118.1</v>
      </c>
      <c r="L3522" s="58">
        <v>53.45</v>
      </c>
    </row>
    <row r="3523" spans="2:12" x14ac:dyDescent="0.35">
      <c r="B3523" s="61">
        <v>44378</v>
      </c>
      <c r="C3523" s="58">
        <v>94.332999999999998</v>
      </c>
      <c r="D3523" s="58">
        <v>81.403000000000006</v>
      </c>
      <c r="E3523" s="58">
        <v>25.5</v>
      </c>
      <c r="F3523" s="58">
        <v>48.7</v>
      </c>
      <c r="G3523" s="58">
        <v>19.64</v>
      </c>
      <c r="H3523" s="58">
        <v>22.6</v>
      </c>
      <c r="I3523" s="58">
        <v>97.25</v>
      </c>
      <c r="J3523" s="58">
        <v>22.6</v>
      </c>
      <c r="K3523" s="58">
        <v>118</v>
      </c>
      <c r="L3523" s="58">
        <v>53.069000000000003</v>
      </c>
    </row>
    <row r="3524" spans="2:12" x14ac:dyDescent="0.35">
      <c r="B3524" s="61">
        <v>44379</v>
      </c>
      <c r="C3524" s="58">
        <v>95.832999999999998</v>
      </c>
      <c r="D3524" s="58">
        <v>82.55</v>
      </c>
      <c r="E3524" s="58">
        <v>25.45</v>
      </c>
      <c r="F3524" s="58">
        <v>48.7</v>
      </c>
      <c r="G3524" s="58">
        <v>19.64</v>
      </c>
      <c r="H3524" s="58">
        <v>22.8</v>
      </c>
      <c r="I3524" s="58">
        <v>100</v>
      </c>
      <c r="J3524" s="58">
        <v>22.5</v>
      </c>
      <c r="K3524" s="58">
        <v>118.9</v>
      </c>
      <c r="L3524" s="58">
        <v>53.692999999999998</v>
      </c>
    </row>
    <row r="3525" spans="2:12" x14ac:dyDescent="0.35">
      <c r="B3525" s="61">
        <v>44382</v>
      </c>
      <c r="C3525" s="58">
        <v>96.167000000000002</v>
      </c>
      <c r="D3525" s="58">
        <v>82.275000000000006</v>
      </c>
      <c r="E3525" s="58">
        <v>25.75</v>
      </c>
      <c r="F3525" s="58">
        <v>48.8</v>
      </c>
      <c r="G3525" s="58">
        <v>19.98</v>
      </c>
      <c r="H3525" s="58">
        <v>22.5</v>
      </c>
      <c r="I3525" s="58">
        <v>100</v>
      </c>
      <c r="J3525" s="58">
        <v>22.2</v>
      </c>
      <c r="K3525" s="58">
        <v>122.3</v>
      </c>
      <c r="L3525" s="58">
        <v>53.381</v>
      </c>
    </row>
    <row r="3526" spans="2:12" x14ac:dyDescent="0.35">
      <c r="B3526" s="61">
        <v>44383</v>
      </c>
      <c r="C3526" s="58">
        <v>95.25</v>
      </c>
      <c r="D3526" s="58">
        <v>82.045000000000002</v>
      </c>
      <c r="E3526" s="58">
        <v>25.55</v>
      </c>
      <c r="F3526" s="58">
        <v>49.5</v>
      </c>
      <c r="G3526" s="58">
        <v>19.68</v>
      </c>
      <c r="H3526" s="58">
        <v>22.75</v>
      </c>
      <c r="I3526" s="58">
        <v>100</v>
      </c>
      <c r="J3526" s="58">
        <v>21</v>
      </c>
      <c r="K3526" s="58">
        <v>124</v>
      </c>
      <c r="L3526" s="58">
        <v>53.381</v>
      </c>
    </row>
    <row r="3527" spans="2:12" x14ac:dyDescent="0.35">
      <c r="B3527" s="61">
        <v>44384</v>
      </c>
      <c r="C3527" s="58">
        <v>95.5</v>
      </c>
      <c r="D3527" s="58">
        <v>81.677999999999997</v>
      </c>
      <c r="E3527" s="58">
        <v>25.65</v>
      </c>
      <c r="F3527" s="58">
        <v>49</v>
      </c>
      <c r="G3527" s="58">
        <v>19.579999999999998</v>
      </c>
      <c r="H3527" s="58">
        <v>23.1</v>
      </c>
      <c r="I3527" s="58">
        <v>100</v>
      </c>
      <c r="J3527" s="58">
        <v>22.1</v>
      </c>
      <c r="K3527" s="58">
        <v>121.9</v>
      </c>
      <c r="L3527" s="58">
        <v>53.52</v>
      </c>
    </row>
    <row r="3528" spans="2:12" x14ac:dyDescent="0.35">
      <c r="B3528" s="61">
        <v>44385</v>
      </c>
      <c r="C3528" s="58">
        <v>95.417000000000002</v>
      </c>
      <c r="D3528" s="58">
        <v>81.218999999999994</v>
      </c>
      <c r="E3528" s="58">
        <v>25.65</v>
      </c>
      <c r="F3528" s="58">
        <v>48.35</v>
      </c>
      <c r="G3528" s="58">
        <v>19.68</v>
      </c>
      <c r="H3528" s="58">
        <v>22.9</v>
      </c>
      <c r="I3528" s="58">
        <v>100</v>
      </c>
      <c r="J3528" s="58">
        <v>21.8</v>
      </c>
      <c r="K3528" s="58">
        <v>119.2</v>
      </c>
      <c r="L3528" s="58">
        <v>53.381</v>
      </c>
    </row>
    <row r="3529" spans="2:12" x14ac:dyDescent="0.35">
      <c r="B3529" s="61">
        <v>44386</v>
      </c>
      <c r="C3529" s="58">
        <v>95.167000000000002</v>
      </c>
      <c r="D3529" s="58">
        <v>79.843000000000004</v>
      </c>
      <c r="E3529" s="58">
        <v>25.5</v>
      </c>
      <c r="F3529" s="58">
        <v>48.9</v>
      </c>
      <c r="G3529" s="58">
        <v>19.68</v>
      </c>
      <c r="H3529" s="58">
        <v>22.55</v>
      </c>
      <c r="I3529" s="58">
        <v>100</v>
      </c>
      <c r="J3529" s="58">
        <v>21.85</v>
      </c>
      <c r="K3529" s="58">
        <v>119</v>
      </c>
      <c r="L3529" s="58">
        <v>53.241999999999997</v>
      </c>
    </row>
    <row r="3530" spans="2:12" x14ac:dyDescent="0.35">
      <c r="B3530" s="61">
        <v>44389</v>
      </c>
      <c r="C3530" s="58">
        <v>92.917000000000002</v>
      </c>
      <c r="D3530" s="58">
        <v>81.128</v>
      </c>
      <c r="E3530" s="58">
        <v>25</v>
      </c>
      <c r="F3530" s="58">
        <v>47.45</v>
      </c>
      <c r="G3530" s="58">
        <v>19.68</v>
      </c>
      <c r="H3530" s="58">
        <v>22.4</v>
      </c>
      <c r="I3530" s="58">
        <v>100</v>
      </c>
      <c r="J3530" s="58">
        <v>21.3</v>
      </c>
      <c r="K3530" s="58">
        <v>116.2</v>
      </c>
      <c r="L3530" s="58">
        <v>53.381</v>
      </c>
    </row>
    <row r="3531" spans="2:12" x14ac:dyDescent="0.35">
      <c r="B3531" s="61">
        <v>44390</v>
      </c>
      <c r="C3531" s="58">
        <v>93.75</v>
      </c>
      <c r="D3531" s="58">
        <v>80.117999999999995</v>
      </c>
      <c r="E3531" s="58">
        <v>25.5</v>
      </c>
      <c r="F3531" s="58">
        <v>48.8</v>
      </c>
      <c r="G3531" s="58">
        <v>19.059999999999999</v>
      </c>
      <c r="H3531" s="58">
        <v>22.35</v>
      </c>
      <c r="I3531" s="58">
        <v>97.1</v>
      </c>
      <c r="J3531" s="58">
        <v>21.75</v>
      </c>
      <c r="K3531" s="58">
        <v>118.1</v>
      </c>
      <c r="L3531" s="58">
        <v>53.033999999999999</v>
      </c>
    </row>
    <row r="3532" spans="2:12" x14ac:dyDescent="0.35">
      <c r="B3532" s="61">
        <v>44391</v>
      </c>
      <c r="C3532" s="58">
        <v>92.25</v>
      </c>
      <c r="D3532" s="58">
        <v>78.236999999999995</v>
      </c>
      <c r="E3532" s="58">
        <v>25.5</v>
      </c>
      <c r="F3532" s="58">
        <v>48.1</v>
      </c>
      <c r="G3532" s="58">
        <v>19.059999999999999</v>
      </c>
      <c r="H3532" s="58">
        <v>21.8</v>
      </c>
      <c r="I3532" s="58">
        <v>97.1</v>
      </c>
      <c r="J3532" s="58">
        <v>21.2</v>
      </c>
      <c r="K3532" s="58">
        <v>118</v>
      </c>
      <c r="L3532" s="58">
        <v>53.137999999999998</v>
      </c>
    </row>
    <row r="3533" spans="2:12" x14ac:dyDescent="0.35">
      <c r="B3533" s="61">
        <v>44392</v>
      </c>
      <c r="C3533" s="58">
        <v>92.917000000000002</v>
      </c>
      <c r="D3533" s="58">
        <v>79.384</v>
      </c>
      <c r="E3533" s="58">
        <v>25.1</v>
      </c>
      <c r="F3533" s="58">
        <v>49</v>
      </c>
      <c r="G3533" s="58">
        <v>19.059999999999999</v>
      </c>
      <c r="H3533" s="58">
        <v>21.3</v>
      </c>
      <c r="I3533" s="58">
        <v>97.1</v>
      </c>
      <c r="J3533" s="58">
        <v>21</v>
      </c>
      <c r="K3533" s="58">
        <v>117.6</v>
      </c>
      <c r="L3533" s="58">
        <v>53.241999999999997</v>
      </c>
    </row>
    <row r="3534" spans="2:12" x14ac:dyDescent="0.35">
      <c r="B3534" s="61">
        <v>44393</v>
      </c>
      <c r="C3534" s="58">
        <v>91.25</v>
      </c>
      <c r="D3534" s="58">
        <v>78.007000000000005</v>
      </c>
      <c r="E3534" s="58">
        <v>25</v>
      </c>
      <c r="F3534" s="58">
        <v>48.4</v>
      </c>
      <c r="G3534" s="58">
        <v>19.059999999999999</v>
      </c>
      <c r="H3534" s="58">
        <v>21.15</v>
      </c>
      <c r="I3534" s="58">
        <v>97.1</v>
      </c>
      <c r="J3534" s="58">
        <v>20.6</v>
      </c>
      <c r="K3534" s="58">
        <v>116.9</v>
      </c>
      <c r="L3534" s="58">
        <v>53.345999999999997</v>
      </c>
    </row>
    <row r="3535" spans="2:12" x14ac:dyDescent="0.35">
      <c r="B3535" s="61">
        <v>44396</v>
      </c>
      <c r="C3535" s="58">
        <v>90.917000000000002</v>
      </c>
      <c r="D3535" s="58">
        <v>79.384</v>
      </c>
      <c r="E3535" s="58">
        <v>25.05</v>
      </c>
      <c r="F3535" s="58">
        <v>47.8</v>
      </c>
      <c r="G3535" s="58">
        <v>19.059999999999999</v>
      </c>
      <c r="H3535" s="58">
        <v>19.82</v>
      </c>
      <c r="I3535" s="58">
        <v>97.1</v>
      </c>
      <c r="J3535" s="58">
        <v>20.2</v>
      </c>
      <c r="K3535" s="58">
        <v>114</v>
      </c>
      <c r="L3535" s="58">
        <v>53.381</v>
      </c>
    </row>
    <row r="3536" spans="2:12" x14ac:dyDescent="0.35">
      <c r="B3536" s="61">
        <v>44397</v>
      </c>
      <c r="C3536" s="58">
        <v>90.417000000000002</v>
      </c>
      <c r="D3536" s="58">
        <v>78.971000000000004</v>
      </c>
      <c r="E3536" s="58">
        <v>24.6</v>
      </c>
      <c r="F3536" s="58">
        <v>46.1</v>
      </c>
      <c r="G3536" s="58">
        <v>19.059999999999999</v>
      </c>
      <c r="H3536" s="58">
        <v>20.6</v>
      </c>
      <c r="I3536" s="58">
        <v>97.1</v>
      </c>
      <c r="J3536" s="58">
        <v>19.920000000000002</v>
      </c>
      <c r="K3536" s="58">
        <v>112</v>
      </c>
      <c r="L3536" s="58">
        <v>53.277000000000001</v>
      </c>
    </row>
    <row r="3537" spans="2:12" x14ac:dyDescent="0.35">
      <c r="B3537" s="61">
        <v>44398</v>
      </c>
      <c r="C3537" s="58">
        <v>90.417000000000002</v>
      </c>
      <c r="D3537" s="58">
        <v>78.971000000000004</v>
      </c>
      <c r="E3537" s="58">
        <v>24.6</v>
      </c>
      <c r="F3537" s="58">
        <v>46.1</v>
      </c>
      <c r="G3537" s="58">
        <v>19.059999999999999</v>
      </c>
      <c r="H3537" s="58">
        <v>20.6</v>
      </c>
      <c r="I3537" s="58">
        <v>97.1</v>
      </c>
      <c r="J3537" s="58">
        <v>19.920000000000002</v>
      </c>
      <c r="K3537" s="58">
        <v>112</v>
      </c>
      <c r="L3537" s="58">
        <v>53.277000000000001</v>
      </c>
    </row>
    <row r="3538" spans="2:12" x14ac:dyDescent="0.35">
      <c r="B3538" s="61">
        <v>44399</v>
      </c>
      <c r="C3538" s="58">
        <v>86.75</v>
      </c>
      <c r="D3538" s="58">
        <v>77.364999999999995</v>
      </c>
      <c r="E3538" s="58">
        <v>24.5</v>
      </c>
      <c r="F3538" s="58">
        <v>44.1</v>
      </c>
      <c r="G3538" s="58">
        <v>19.059999999999999</v>
      </c>
      <c r="H3538" s="58">
        <v>20.25</v>
      </c>
      <c r="I3538" s="58">
        <v>97.1</v>
      </c>
      <c r="J3538" s="58">
        <v>20</v>
      </c>
      <c r="K3538" s="58">
        <v>108</v>
      </c>
      <c r="L3538" s="58">
        <v>52.652999999999999</v>
      </c>
    </row>
    <row r="3539" spans="2:12" x14ac:dyDescent="0.35">
      <c r="B3539" s="61">
        <v>44400</v>
      </c>
      <c r="C3539" s="58">
        <v>89.667000000000002</v>
      </c>
      <c r="D3539" s="58">
        <v>80.302000000000007</v>
      </c>
      <c r="E3539" s="58">
        <v>24.45</v>
      </c>
      <c r="F3539" s="58">
        <v>44.6</v>
      </c>
      <c r="G3539" s="58">
        <v>19.059999999999999</v>
      </c>
      <c r="H3539" s="58">
        <v>20.8</v>
      </c>
      <c r="I3539" s="58">
        <v>97.1</v>
      </c>
      <c r="J3539" s="58">
        <v>20.100000000000001</v>
      </c>
      <c r="K3539" s="58">
        <v>113.4</v>
      </c>
      <c r="L3539" s="58">
        <v>53.033999999999999</v>
      </c>
    </row>
    <row r="3540" spans="2:12" x14ac:dyDescent="0.35">
      <c r="B3540" s="61">
        <v>44403</v>
      </c>
      <c r="C3540" s="58">
        <v>88</v>
      </c>
      <c r="D3540" s="58">
        <v>79.384</v>
      </c>
      <c r="E3540" s="58">
        <v>24.15</v>
      </c>
      <c r="F3540" s="58">
        <v>44.5</v>
      </c>
      <c r="G3540" s="58">
        <v>19.059999999999999</v>
      </c>
      <c r="H3540" s="58">
        <v>20.350000000000001</v>
      </c>
      <c r="I3540" s="58">
        <v>97.1</v>
      </c>
      <c r="J3540" s="58">
        <v>20.399999999999999</v>
      </c>
      <c r="K3540" s="58">
        <v>111.6</v>
      </c>
      <c r="L3540" s="58">
        <v>52.722000000000001</v>
      </c>
    </row>
    <row r="3541" spans="2:12" x14ac:dyDescent="0.35">
      <c r="B3541" s="61">
        <v>44404</v>
      </c>
      <c r="C3541" s="58">
        <v>85.25</v>
      </c>
      <c r="D3541" s="58">
        <v>76.906000000000006</v>
      </c>
      <c r="E3541" s="58">
        <v>24.15</v>
      </c>
      <c r="F3541" s="58">
        <v>44.05</v>
      </c>
      <c r="G3541" s="58">
        <v>19.059999999999999</v>
      </c>
      <c r="H3541" s="58">
        <v>20.399999999999999</v>
      </c>
      <c r="I3541" s="58">
        <v>97.1</v>
      </c>
      <c r="J3541" s="58">
        <v>19.5</v>
      </c>
      <c r="K3541" s="58">
        <v>110.2</v>
      </c>
      <c r="L3541" s="58">
        <v>53.033999999999999</v>
      </c>
    </row>
    <row r="3542" spans="2:12" x14ac:dyDescent="0.35">
      <c r="B3542" s="61">
        <v>44405</v>
      </c>
      <c r="C3542" s="58">
        <v>88.667000000000002</v>
      </c>
      <c r="D3542" s="58">
        <v>77.272999999999996</v>
      </c>
      <c r="E3542" s="58">
        <v>24.45</v>
      </c>
      <c r="F3542" s="58">
        <v>45</v>
      </c>
      <c r="G3542" s="58">
        <v>19.059999999999999</v>
      </c>
      <c r="H3542" s="58">
        <v>20.8</v>
      </c>
      <c r="I3542" s="58">
        <v>97.1</v>
      </c>
      <c r="J3542" s="58">
        <v>19.399999999999999</v>
      </c>
      <c r="K3542" s="58">
        <v>110.5</v>
      </c>
      <c r="L3542" s="58">
        <v>52.860999999999997</v>
      </c>
    </row>
    <row r="3543" spans="2:12" x14ac:dyDescent="0.35">
      <c r="B3543" s="61">
        <v>44406</v>
      </c>
      <c r="C3543" s="58">
        <v>86.832999999999998</v>
      </c>
      <c r="D3543" s="58">
        <v>76.263999999999996</v>
      </c>
      <c r="E3543" s="58">
        <v>24</v>
      </c>
      <c r="F3543" s="58">
        <v>45.1</v>
      </c>
      <c r="G3543" s="58">
        <v>19.059999999999999</v>
      </c>
      <c r="H3543" s="58">
        <v>20.3</v>
      </c>
      <c r="I3543" s="58">
        <v>97.1</v>
      </c>
      <c r="J3543" s="58">
        <v>19.2</v>
      </c>
      <c r="K3543" s="58">
        <v>109.8</v>
      </c>
      <c r="L3543" s="58">
        <v>52.584000000000003</v>
      </c>
    </row>
    <row r="3544" spans="2:12" x14ac:dyDescent="0.35">
      <c r="B3544" s="61">
        <v>44407</v>
      </c>
      <c r="C3544" s="58">
        <v>88.5</v>
      </c>
      <c r="D3544" s="58">
        <v>76.539000000000001</v>
      </c>
      <c r="E3544" s="58">
        <v>24.8</v>
      </c>
      <c r="F3544" s="58">
        <v>44.55</v>
      </c>
      <c r="G3544" s="58">
        <v>19.02</v>
      </c>
      <c r="H3544" s="58">
        <v>20.5</v>
      </c>
      <c r="I3544" s="58">
        <v>97.1</v>
      </c>
      <c r="J3544" s="58">
        <v>19.5</v>
      </c>
      <c r="K3544" s="58">
        <v>110</v>
      </c>
      <c r="L3544" s="58">
        <v>53.033999999999999</v>
      </c>
    </row>
    <row r="3545" spans="2:12" x14ac:dyDescent="0.35">
      <c r="B3545" s="61">
        <v>44410</v>
      </c>
      <c r="C3545" s="58">
        <v>85</v>
      </c>
      <c r="D3545" s="58">
        <v>73.878</v>
      </c>
      <c r="E3545" s="58">
        <v>24.6</v>
      </c>
      <c r="F3545" s="58">
        <v>43</v>
      </c>
      <c r="G3545" s="58">
        <v>19.02</v>
      </c>
      <c r="H3545" s="58">
        <v>20.100000000000001</v>
      </c>
      <c r="I3545" s="58">
        <v>80</v>
      </c>
      <c r="J3545" s="58">
        <v>19.96</v>
      </c>
      <c r="K3545" s="58">
        <v>110</v>
      </c>
      <c r="L3545" s="58">
        <v>53.173000000000002</v>
      </c>
    </row>
    <row r="3546" spans="2:12" x14ac:dyDescent="0.35">
      <c r="B3546" s="61">
        <v>44411</v>
      </c>
      <c r="C3546" s="58">
        <v>88.75</v>
      </c>
      <c r="D3546" s="58">
        <v>76.171999999999997</v>
      </c>
      <c r="E3546" s="58">
        <v>24.15</v>
      </c>
      <c r="F3546" s="58">
        <v>44.1</v>
      </c>
      <c r="G3546" s="58">
        <v>19.98</v>
      </c>
      <c r="H3546" s="58">
        <v>20</v>
      </c>
      <c r="I3546" s="58">
        <v>80</v>
      </c>
      <c r="J3546" s="58">
        <v>19.059999999999999</v>
      </c>
      <c r="K3546" s="58">
        <v>110</v>
      </c>
      <c r="L3546" s="58">
        <v>52.688000000000002</v>
      </c>
    </row>
    <row r="3547" spans="2:12" x14ac:dyDescent="0.35">
      <c r="B3547" s="61">
        <v>44412</v>
      </c>
      <c r="C3547" s="58">
        <v>92.5</v>
      </c>
      <c r="D3547" s="58">
        <v>76.906000000000006</v>
      </c>
      <c r="E3547" s="58">
        <v>24</v>
      </c>
      <c r="F3547" s="58">
        <v>45.2</v>
      </c>
      <c r="G3547" s="58">
        <v>19.98</v>
      </c>
      <c r="H3547" s="58">
        <v>20.399999999999999</v>
      </c>
      <c r="I3547" s="58">
        <v>80</v>
      </c>
      <c r="J3547" s="58">
        <v>19.02</v>
      </c>
      <c r="K3547" s="58">
        <v>112</v>
      </c>
      <c r="L3547" s="58">
        <v>52.514000000000003</v>
      </c>
    </row>
    <row r="3548" spans="2:12" x14ac:dyDescent="0.35">
      <c r="B3548" s="61">
        <v>44413</v>
      </c>
      <c r="C3548" s="58">
        <v>94.082999999999998</v>
      </c>
      <c r="D3548" s="58">
        <v>76.31</v>
      </c>
      <c r="E3548" s="58">
        <v>24.15</v>
      </c>
      <c r="F3548" s="58">
        <v>45.95</v>
      </c>
      <c r="G3548" s="58">
        <v>19.98</v>
      </c>
      <c r="H3548" s="58">
        <v>20.6</v>
      </c>
      <c r="I3548" s="58">
        <v>80</v>
      </c>
      <c r="J3548" s="58">
        <v>19.2</v>
      </c>
      <c r="K3548" s="58">
        <v>113</v>
      </c>
      <c r="L3548" s="58">
        <v>52.548999999999999</v>
      </c>
    </row>
    <row r="3549" spans="2:12" x14ac:dyDescent="0.35">
      <c r="B3549" s="61">
        <v>44414</v>
      </c>
      <c r="C3549" s="58">
        <v>92.5</v>
      </c>
      <c r="D3549" s="58">
        <v>76.906000000000006</v>
      </c>
      <c r="E3549" s="58">
        <v>24</v>
      </c>
      <c r="F3549" s="58">
        <v>45.8</v>
      </c>
      <c r="G3549" s="58">
        <v>19.98</v>
      </c>
      <c r="H3549" s="58">
        <v>20.5</v>
      </c>
      <c r="I3549" s="58">
        <v>80</v>
      </c>
      <c r="J3549" s="58">
        <v>19.2</v>
      </c>
      <c r="K3549" s="58">
        <v>112.2</v>
      </c>
      <c r="L3549" s="58">
        <v>52.618000000000002</v>
      </c>
    </row>
    <row r="3550" spans="2:12" x14ac:dyDescent="0.35">
      <c r="B3550" s="61">
        <v>44417</v>
      </c>
      <c r="C3550" s="58">
        <v>92.5</v>
      </c>
      <c r="D3550" s="58">
        <v>75.667000000000002</v>
      </c>
      <c r="E3550" s="58">
        <v>24.3</v>
      </c>
      <c r="F3550" s="58">
        <v>46.7</v>
      </c>
      <c r="G3550" s="58">
        <v>19.98</v>
      </c>
      <c r="H3550" s="58">
        <v>20.25</v>
      </c>
      <c r="I3550" s="58">
        <v>80</v>
      </c>
      <c r="J3550" s="58">
        <v>19.12</v>
      </c>
      <c r="K3550" s="58">
        <v>114</v>
      </c>
      <c r="L3550" s="58">
        <v>52.548999999999999</v>
      </c>
    </row>
    <row r="3551" spans="2:12" x14ac:dyDescent="0.35">
      <c r="B3551" s="61">
        <v>44418</v>
      </c>
      <c r="C3551" s="58">
        <v>92.332999999999998</v>
      </c>
      <c r="D3551" s="58">
        <v>76.31</v>
      </c>
      <c r="E3551" s="58">
        <v>24.5</v>
      </c>
      <c r="F3551" s="58">
        <v>46.95</v>
      </c>
      <c r="G3551" s="58">
        <v>19.940000000000001</v>
      </c>
      <c r="H3551" s="58">
        <v>20.5</v>
      </c>
      <c r="I3551" s="58">
        <v>80</v>
      </c>
      <c r="J3551" s="58">
        <v>19.100000000000001</v>
      </c>
      <c r="K3551" s="58">
        <v>112.5</v>
      </c>
      <c r="L3551" s="58">
        <v>53.033999999999999</v>
      </c>
    </row>
    <row r="3552" spans="2:12" x14ac:dyDescent="0.35">
      <c r="B3552" s="61">
        <v>44419</v>
      </c>
      <c r="C3552" s="58">
        <v>90.917000000000002</v>
      </c>
      <c r="D3552" s="58">
        <v>76.631</v>
      </c>
      <c r="E3552" s="58">
        <v>24.95</v>
      </c>
      <c r="F3552" s="58">
        <v>46.9</v>
      </c>
      <c r="G3552" s="58">
        <v>19.940000000000001</v>
      </c>
      <c r="H3552" s="58">
        <v>20.5</v>
      </c>
      <c r="I3552" s="58">
        <v>80</v>
      </c>
      <c r="J3552" s="58">
        <v>19.12</v>
      </c>
      <c r="K3552" s="58">
        <v>113</v>
      </c>
      <c r="L3552" s="58">
        <v>52.93</v>
      </c>
    </row>
    <row r="3553" spans="2:12" x14ac:dyDescent="0.35">
      <c r="B3553" s="61">
        <v>44420</v>
      </c>
      <c r="C3553" s="58">
        <v>92.917000000000002</v>
      </c>
      <c r="D3553" s="58">
        <v>75.805000000000007</v>
      </c>
      <c r="E3553" s="58">
        <v>24.9</v>
      </c>
      <c r="F3553" s="58">
        <v>46.7</v>
      </c>
      <c r="G3553" s="58">
        <v>19.940000000000001</v>
      </c>
      <c r="H3553" s="58">
        <v>21.6</v>
      </c>
      <c r="I3553" s="58">
        <v>80</v>
      </c>
      <c r="J3553" s="58">
        <v>19.12</v>
      </c>
      <c r="K3553" s="58">
        <v>113.6</v>
      </c>
      <c r="L3553" s="58">
        <v>52.93</v>
      </c>
    </row>
    <row r="3554" spans="2:12" x14ac:dyDescent="0.35">
      <c r="B3554" s="61">
        <v>44421</v>
      </c>
      <c r="C3554" s="58">
        <v>91.082999999999998</v>
      </c>
      <c r="D3554" s="58">
        <v>75.346000000000004</v>
      </c>
      <c r="E3554" s="58">
        <v>24.55</v>
      </c>
      <c r="F3554" s="58">
        <v>46.1</v>
      </c>
      <c r="G3554" s="58">
        <v>19.940000000000001</v>
      </c>
      <c r="H3554" s="58">
        <v>20.95</v>
      </c>
      <c r="I3554" s="58">
        <v>80</v>
      </c>
      <c r="J3554" s="58">
        <v>19.2</v>
      </c>
      <c r="K3554" s="58">
        <v>112.5</v>
      </c>
      <c r="L3554" s="58">
        <v>52.584000000000003</v>
      </c>
    </row>
    <row r="3555" spans="2:12" x14ac:dyDescent="0.35">
      <c r="B3555" s="61">
        <v>44424</v>
      </c>
      <c r="C3555" s="58">
        <v>88.832999999999998</v>
      </c>
      <c r="D3555" s="58">
        <v>77.823999999999998</v>
      </c>
      <c r="E3555" s="58">
        <v>24.5</v>
      </c>
      <c r="F3555" s="58">
        <v>45</v>
      </c>
      <c r="G3555" s="58">
        <v>19.940000000000001</v>
      </c>
      <c r="H3555" s="58">
        <v>20.45</v>
      </c>
      <c r="I3555" s="58">
        <v>80</v>
      </c>
      <c r="J3555" s="58">
        <v>19.600000000000001</v>
      </c>
      <c r="K3555" s="58">
        <v>117</v>
      </c>
      <c r="L3555" s="58">
        <v>52.756999999999998</v>
      </c>
    </row>
    <row r="3556" spans="2:12" x14ac:dyDescent="0.35">
      <c r="B3556" s="61">
        <v>44425</v>
      </c>
      <c r="C3556" s="58">
        <v>90.667000000000002</v>
      </c>
      <c r="D3556" s="58">
        <v>77.09</v>
      </c>
      <c r="E3556" s="58">
        <v>24.25</v>
      </c>
      <c r="F3556" s="58">
        <v>45.5</v>
      </c>
      <c r="G3556" s="58">
        <v>19.940000000000001</v>
      </c>
      <c r="H3556" s="58">
        <v>20.350000000000001</v>
      </c>
      <c r="I3556" s="58">
        <v>80</v>
      </c>
      <c r="J3556" s="58">
        <v>19.78</v>
      </c>
      <c r="K3556" s="58">
        <v>113.4</v>
      </c>
      <c r="L3556" s="58">
        <v>53.207999999999998</v>
      </c>
    </row>
    <row r="3557" spans="2:12" x14ac:dyDescent="0.35">
      <c r="B3557" s="61">
        <v>44426</v>
      </c>
      <c r="C3557" s="58">
        <v>92.582999999999998</v>
      </c>
      <c r="D3557" s="58">
        <v>76.355000000000004</v>
      </c>
      <c r="E3557" s="58">
        <v>24.7</v>
      </c>
      <c r="F3557" s="58">
        <v>45.3</v>
      </c>
      <c r="G3557" s="58">
        <v>19.940000000000001</v>
      </c>
      <c r="H3557" s="58">
        <v>20.350000000000001</v>
      </c>
      <c r="I3557" s="58">
        <v>80</v>
      </c>
      <c r="J3557" s="58">
        <v>19.739999999999998</v>
      </c>
      <c r="K3557" s="58">
        <v>113.5</v>
      </c>
      <c r="L3557" s="58">
        <v>53.069000000000003</v>
      </c>
    </row>
    <row r="3558" spans="2:12" x14ac:dyDescent="0.35">
      <c r="B3558" s="61">
        <v>44427</v>
      </c>
      <c r="C3558" s="58">
        <v>94</v>
      </c>
      <c r="D3558" s="58">
        <v>77.09</v>
      </c>
      <c r="E3558" s="58">
        <v>24.25</v>
      </c>
      <c r="F3558" s="58">
        <v>46.2</v>
      </c>
      <c r="G3558" s="58">
        <v>19.940000000000001</v>
      </c>
      <c r="H3558" s="58">
        <v>20.65</v>
      </c>
      <c r="I3558" s="58">
        <v>80</v>
      </c>
      <c r="J3558" s="58">
        <v>19.32</v>
      </c>
      <c r="K3558" s="58">
        <v>113.5</v>
      </c>
      <c r="L3558" s="58">
        <v>53.033999999999999</v>
      </c>
    </row>
    <row r="3559" spans="2:12" x14ac:dyDescent="0.35">
      <c r="B3559" s="61">
        <v>44428</v>
      </c>
      <c r="C3559" s="58">
        <v>93.332999999999998</v>
      </c>
      <c r="D3559" s="58">
        <v>77.456999999999994</v>
      </c>
      <c r="E3559" s="58">
        <v>24.4</v>
      </c>
      <c r="F3559" s="58">
        <v>46.2</v>
      </c>
      <c r="G3559" s="58">
        <v>19.940000000000001</v>
      </c>
      <c r="H3559" s="58">
        <v>20.6</v>
      </c>
      <c r="I3559" s="58">
        <v>80</v>
      </c>
      <c r="J3559" s="58">
        <v>19.899999999999999</v>
      </c>
      <c r="K3559" s="58">
        <v>113</v>
      </c>
      <c r="L3559" s="58">
        <v>52.688000000000002</v>
      </c>
    </row>
    <row r="3560" spans="2:12" x14ac:dyDescent="0.35">
      <c r="B3560" s="61">
        <v>44431</v>
      </c>
      <c r="C3560" s="58">
        <v>93.25</v>
      </c>
      <c r="D3560" s="58">
        <v>75.391999999999996</v>
      </c>
      <c r="E3560" s="58">
        <v>24.4</v>
      </c>
      <c r="F3560" s="58">
        <v>45.5</v>
      </c>
      <c r="G3560" s="58">
        <v>19.940000000000001</v>
      </c>
      <c r="H3560" s="58">
        <v>20.65</v>
      </c>
      <c r="I3560" s="58">
        <v>80</v>
      </c>
      <c r="J3560" s="58">
        <v>19.920000000000002</v>
      </c>
      <c r="K3560" s="58">
        <v>113.9</v>
      </c>
      <c r="L3560" s="58">
        <v>53.381</v>
      </c>
    </row>
    <row r="3561" spans="2:12" x14ac:dyDescent="0.35">
      <c r="B3561" s="61">
        <v>44432</v>
      </c>
      <c r="C3561" s="58">
        <v>92.5</v>
      </c>
      <c r="D3561" s="58">
        <v>75.070999999999998</v>
      </c>
      <c r="E3561" s="58">
        <v>24.45</v>
      </c>
      <c r="F3561" s="58">
        <v>46.5</v>
      </c>
      <c r="G3561" s="58">
        <v>19.940000000000001</v>
      </c>
      <c r="H3561" s="58">
        <v>20.6</v>
      </c>
      <c r="I3561" s="58">
        <v>80</v>
      </c>
      <c r="J3561" s="58">
        <v>19.600000000000001</v>
      </c>
      <c r="K3561" s="58">
        <v>113.2</v>
      </c>
      <c r="L3561" s="58">
        <v>53.692999999999998</v>
      </c>
    </row>
    <row r="3562" spans="2:12" x14ac:dyDescent="0.35">
      <c r="B3562" s="61">
        <v>44433</v>
      </c>
      <c r="C3562" s="58">
        <v>94.082999999999998</v>
      </c>
      <c r="D3562" s="58">
        <v>76.034000000000006</v>
      </c>
      <c r="E3562" s="58">
        <v>24.1</v>
      </c>
      <c r="F3562" s="58">
        <v>46.4</v>
      </c>
      <c r="G3562" s="58">
        <v>19.940000000000001</v>
      </c>
      <c r="H3562" s="58">
        <v>20.45</v>
      </c>
      <c r="I3562" s="58">
        <v>80</v>
      </c>
      <c r="J3562" s="58">
        <v>19.600000000000001</v>
      </c>
      <c r="K3562" s="58">
        <v>113.2</v>
      </c>
      <c r="L3562" s="58">
        <v>54.351999999999997</v>
      </c>
    </row>
    <row r="3563" spans="2:12" x14ac:dyDescent="0.35">
      <c r="B3563" s="61">
        <v>44434</v>
      </c>
      <c r="C3563" s="58">
        <v>94.582999999999998</v>
      </c>
      <c r="D3563" s="58">
        <v>76.171999999999997</v>
      </c>
      <c r="E3563" s="58">
        <v>24.1</v>
      </c>
      <c r="F3563" s="58">
        <v>46.4</v>
      </c>
      <c r="G3563" s="58">
        <v>19.100000000000001</v>
      </c>
      <c r="H3563" s="58">
        <v>20.5</v>
      </c>
      <c r="I3563" s="58">
        <v>80</v>
      </c>
      <c r="J3563" s="58">
        <v>19.600000000000001</v>
      </c>
      <c r="K3563" s="58">
        <v>113</v>
      </c>
      <c r="L3563" s="58">
        <v>54.768000000000001</v>
      </c>
    </row>
    <row r="3564" spans="2:12" x14ac:dyDescent="0.35">
      <c r="B3564" s="61">
        <v>44435</v>
      </c>
      <c r="C3564" s="58">
        <v>93.25</v>
      </c>
      <c r="D3564" s="58">
        <v>75.850999999999999</v>
      </c>
      <c r="E3564" s="58">
        <v>24.25</v>
      </c>
      <c r="F3564" s="58">
        <v>46</v>
      </c>
      <c r="G3564" s="58">
        <v>19.100000000000001</v>
      </c>
      <c r="H3564" s="58">
        <v>20.65</v>
      </c>
      <c r="I3564" s="58">
        <v>80</v>
      </c>
      <c r="J3564" s="58">
        <v>20.100000000000001</v>
      </c>
      <c r="K3564" s="58">
        <v>113</v>
      </c>
      <c r="L3564" s="58">
        <v>56.085000000000001</v>
      </c>
    </row>
    <row r="3565" spans="2:12" x14ac:dyDescent="0.35">
      <c r="B3565" s="61">
        <v>44438</v>
      </c>
      <c r="C3565" s="58">
        <v>93.332999999999998</v>
      </c>
      <c r="D3565" s="58">
        <v>76.08</v>
      </c>
      <c r="E3565" s="58">
        <v>24.35</v>
      </c>
      <c r="F3565" s="58">
        <v>45.95</v>
      </c>
      <c r="G3565" s="58">
        <v>19.12</v>
      </c>
      <c r="H3565" s="58">
        <v>20.65</v>
      </c>
      <c r="I3565" s="58">
        <v>110</v>
      </c>
      <c r="J3565" s="58">
        <v>20.2</v>
      </c>
      <c r="K3565" s="58">
        <v>112.9</v>
      </c>
      <c r="L3565" s="58">
        <v>57.194000000000003</v>
      </c>
    </row>
    <row r="3566" spans="2:12" x14ac:dyDescent="0.35">
      <c r="B3566" s="61">
        <v>44439</v>
      </c>
      <c r="C3566" s="58">
        <v>93.332999999999998</v>
      </c>
      <c r="D3566" s="58">
        <v>76.08</v>
      </c>
      <c r="E3566" s="58">
        <v>24.35</v>
      </c>
      <c r="F3566" s="58">
        <v>45.95</v>
      </c>
      <c r="G3566" s="58">
        <v>19.12</v>
      </c>
      <c r="H3566" s="58">
        <v>20.65</v>
      </c>
      <c r="I3566" s="58">
        <v>110</v>
      </c>
      <c r="J3566" s="58">
        <v>20.2</v>
      </c>
      <c r="K3566" s="58">
        <v>112.9</v>
      </c>
      <c r="L3566" s="58">
        <v>57.194000000000003</v>
      </c>
    </row>
    <row r="3567" spans="2:12" x14ac:dyDescent="0.35">
      <c r="B3567" s="61">
        <v>44440</v>
      </c>
      <c r="C3567" s="58">
        <v>91.582999999999998</v>
      </c>
      <c r="D3567" s="58">
        <v>76.355000000000004</v>
      </c>
      <c r="E3567" s="58">
        <v>24.5</v>
      </c>
      <c r="F3567" s="58">
        <v>45.2</v>
      </c>
      <c r="G3567" s="58">
        <v>18.5</v>
      </c>
      <c r="H3567" s="58">
        <v>20.100000000000001</v>
      </c>
      <c r="I3567" s="58">
        <v>110</v>
      </c>
      <c r="J3567" s="58">
        <v>19.78</v>
      </c>
      <c r="K3567" s="58">
        <v>113.2</v>
      </c>
      <c r="L3567" s="58">
        <v>59.62</v>
      </c>
    </row>
    <row r="3568" spans="2:12" x14ac:dyDescent="0.35">
      <c r="B3568" s="61">
        <v>44441</v>
      </c>
      <c r="C3568" s="58">
        <v>94.167000000000002</v>
      </c>
      <c r="D3568" s="58">
        <v>75.53</v>
      </c>
      <c r="E3568" s="58">
        <v>24.5</v>
      </c>
      <c r="F3568" s="58">
        <v>45.25</v>
      </c>
      <c r="G3568" s="58">
        <v>18.5</v>
      </c>
      <c r="H3568" s="58">
        <v>20.2</v>
      </c>
      <c r="I3568" s="58">
        <v>110</v>
      </c>
      <c r="J3568" s="58">
        <v>19.66</v>
      </c>
      <c r="K3568" s="58">
        <v>112.2</v>
      </c>
      <c r="L3568" s="58">
        <v>61.561</v>
      </c>
    </row>
    <row r="3569" spans="2:12" x14ac:dyDescent="0.35">
      <c r="B3569" s="61">
        <v>44442</v>
      </c>
      <c r="C3569" s="58">
        <v>95.5</v>
      </c>
      <c r="D3569" s="58">
        <v>75.438000000000002</v>
      </c>
      <c r="E3569" s="58">
        <v>24.25</v>
      </c>
      <c r="F3569" s="58">
        <v>45</v>
      </c>
      <c r="G3569" s="58">
        <v>19</v>
      </c>
      <c r="H3569" s="58">
        <v>20.350000000000001</v>
      </c>
      <c r="I3569" s="58">
        <v>96</v>
      </c>
      <c r="J3569" s="58">
        <v>19.88</v>
      </c>
      <c r="K3569" s="58">
        <v>112</v>
      </c>
      <c r="L3569" s="58">
        <v>61.006999999999998</v>
      </c>
    </row>
    <row r="3570" spans="2:12" x14ac:dyDescent="0.35">
      <c r="B3570" s="61">
        <v>44445</v>
      </c>
      <c r="C3570" s="58">
        <v>96.5</v>
      </c>
      <c r="D3570" s="58">
        <v>76.631</v>
      </c>
      <c r="E3570" s="58">
        <v>24.2</v>
      </c>
      <c r="F3570" s="58">
        <v>44.5</v>
      </c>
      <c r="G3570" s="58">
        <v>19</v>
      </c>
      <c r="H3570" s="58">
        <v>20.45</v>
      </c>
      <c r="I3570" s="58">
        <v>96</v>
      </c>
      <c r="J3570" s="58">
        <v>19.82</v>
      </c>
      <c r="K3570" s="58">
        <v>112.5</v>
      </c>
      <c r="L3570" s="58">
        <v>59.481999999999999</v>
      </c>
    </row>
    <row r="3571" spans="2:12" x14ac:dyDescent="0.35">
      <c r="B3571" s="61">
        <v>44446</v>
      </c>
      <c r="C3571" s="58">
        <v>97.5</v>
      </c>
      <c r="D3571" s="58">
        <v>76.400999999999996</v>
      </c>
      <c r="E3571" s="58">
        <v>24.5</v>
      </c>
      <c r="F3571" s="58">
        <v>44.9</v>
      </c>
      <c r="G3571" s="58">
        <v>18.5</v>
      </c>
      <c r="H3571" s="58">
        <v>20.45</v>
      </c>
      <c r="I3571" s="58">
        <v>96</v>
      </c>
      <c r="J3571" s="58">
        <v>20</v>
      </c>
      <c r="K3571" s="58">
        <v>112.6</v>
      </c>
      <c r="L3571" s="58">
        <v>58.442</v>
      </c>
    </row>
    <row r="3572" spans="2:12" x14ac:dyDescent="0.35">
      <c r="B3572" s="61">
        <v>44447</v>
      </c>
      <c r="C3572" s="58">
        <v>95.667000000000002</v>
      </c>
      <c r="D3572" s="58">
        <v>76.722999999999999</v>
      </c>
      <c r="E3572" s="58">
        <v>24.1</v>
      </c>
      <c r="F3572" s="58">
        <v>45</v>
      </c>
      <c r="G3572" s="58">
        <v>18.5</v>
      </c>
      <c r="H3572" s="58">
        <v>20.399999999999999</v>
      </c>
      <c r="I3572" s="58">
        <v>96</v>
      </c>
      <c r="J3572" s="58">
        <v>20.100000000000001</v>
      </c>
      <c r="K3572" s="58">
        <v>112.5</v>
      </c>
      <c r="L3572" s="58">
        <v>58.372</v>
      </c>
    </row>
    <row r="3573" spans="2:12" x14ac:dyDescent="0.35">
      <c r="B3573" s="61">
        <v>44448</v>
      </c>
      <c r="C3573" s="58">
        <v>95.25</v>
      </c>
      <c r="D3573" s="58">
        <v>76.722999999999999</v>
      </c>
      <c r="E3573" s="58">
        <v>24.3</v>
      </c>
      <c r="F3573" s="58">
        <v>45.5</v>
      </c>
      <c r="G3573" s="58">
        <v>18.5</v>
      </c>
      <c r="H3573" s="58">
        <v>20.3</v>
      </c>
      <c r="I3573" s="58">
        <v>96</v>
      </c>
      <c r="J3573" s="58">
        <v>20</v>
      </c>
      <c r="K3573" s="58">
        <v>112</v>
      </c>
      <c r="L3573" s="58">
        <v>58.58</v>
      </c>
    </row>
    <row r="3574" spans="2:12" x14ac:dyDescent="0.35">
      <c r="B3574" s="61">
        <v>44449</v>
      </c>
      <c r="C3574" s="58">
        <v>95.667000000000002</v>
      </c>
      <c r="D3574" s="58">
        <v>76.08</v>
      </c>
      <c r="E3574" s="58">
        <v>24.5</v>
      </c>
      <c r="F3574" s="58">
        <v>45.45</v>
      </c>
      <c r="G3574" s="58">
        <v>18.5</v>
      </c>
      <c r="H3574" s="58">
        <v>20.25</v>
      </c>
      <c r="I3574" s="58">
        <v>90</v>
      </c>
      <c r="J3574" s="58">
        <v>20.100000000000001</v>
      </c>
      <c r="K3574" s="58">
        <v>113</v>
      </c>
      <c r="L3574" s="58">
        <v>59.966999999999999</v>
      </c>
    </row>
    <row r="3575" spans="2:12" x14ac:dyDescent="0.35">
      <c r="B3575" s="61">
        <v>44452</v>
      </c>
      <c r="C3575" s="58">
        <v>95.667000000000002</v>
      </c>
      <c r="D3575" s="58">
        <v>75.988</v>
      </c>
      <c r="E3575" s="58">
        <v>24.4</v>
      </c>
      <c r="F3575" s="58">
        <v>45.4</v>
      </c>
      <c r="G3575" s="58">
        <v>18.5</v>
      </c>
      <c r="H3575" s="58">
        <v>20.149999999999999</v>
      </c>
      <c r="I3575" s="58">
        <v>90</v>
      </c>
      <c r="J3575" s="58">
        <v>20.399999999999999</v>
      </c>
      <c r="K3575" s="58">
        <v>113</v>
      </c>
      <c r="L3575" s="58">
        <v>58.927</v>
      </c>
    </row>
    <row r="3576" spans="2:12" x14ac:dyDescent="0.35">
      <c r="B3576" s="61">
        <v>44453</v>
      </c>
      <c r="C3576" s="58">
        <v>94.5</v>
      </c>
      <c r="D3576" s="58">
        <v>76.08</v>
      </c>
      <c r="E3576" s="58">
        <v>24.4</v>
      </c>
      <c r="F3576" s="58">
        <v>45.4</v>
      </c>
      <c r="G3576" s="58">
        <v>18.5</v>
      </c>
      <c r="H3576" s="58">
        <v>20</v>
      </c>
      <c r="I3576" s="58">
        <v>90</v>
      </c>
      <c r="J3576" s="58">
        <v>20.2</v>
      </c>
      <c r="K3576" s="58">
        <v>113.4</v>
      </c>
      <c r="L3576" s="58">
        <v>59.274000000000001</v>
      </c>
    </row>
    <row r="3577" spans="2:12" x14ac:dyDescent="0.35">
      <c r="B3577" s="61">
        <v>44454</v>
      </c>
      <c r="C3577" s="58">
        <v>94.167000000000002</v>
      </c>
      <c r="D3577" s="58">
        <v>75.667000000000002</v>
      </c>
      <c r="E3577" s="58">
        <v>24.1</v>
      </c>
      <c r="F3577" s="58">
        <v>45</v>
      </c>
      <c r="G3577" s="58">
        <v>18.5</v>
      </c>
      <c r="H3577" s="58">
        <v>20.05</v>
      </c>
      <c r="I3577" s="58">
        <v>90</v>
      </c>
      <c r="J3577" s="58">
        <v>20</v>
      </c>
      <c r="K3577" s="58">
        <v>113</v>
      </c>
      <c r="L3577" s="58">
        <v>59.274000000000001</v>
      </c>
    </row>
    <row r="3578" spans="2:12" x14ac:dyDescent="0.35">
      <c r="B3578" s="61">
        <v>44455</v>
      </c>
      <c r="C3578" s="58">
        <v>92.25</v>
      </c>
      <c r="D3578" s="58">
        <v>76.171999999999997</v>
      </c>
      <c r="E3578" s="58">
        <v>24.2</v>
      </c>
      <c r="F3578" s="58">
        <v>44.4</v>
      </c>
      <c r="G3578" s="58">
        <v>18.5</v>
      </c>
      <c r="H3578" s="58">
        <v>20</v>
      </c>
      <c r="I3578" s="58">
        <v>90</v>
      </c>
      <c r="J3578" s="58">
        <v>19.8</v>
      </c>
      <c r="K3578" s="58">
        <v>112.5</v>
      </c>
      <c r="L3578" s="58">
        <v>58.927</v>
      </c>
    </row>
    <row r="3579" spans="2:12" x14ac:dyDescent="0.35">
      <c r="B3579" s="61">
        <v>44456</v>
      </c>
      <c r="C3579" s="58">
        <v>93.25</v>
      </c>
      <c r="D3579" s="58">
        <v>76.631</v>
      </c>
      <c r="E3579" s="58">
        <v>24.2</v>
      </c>
      <c r="F3579" s="58">
        <v>44.85</v>
      </c>
      <c r="G3579" s="58">
        <v>18.5</v>
      </c>
      <c r="H3579" s="58">
        <v>20</v>
      </c>
      <c r="I3579" s="58">
        <v>90</v>
      </c>
      <c r="J3579" s="58">
        <v>19.98</v>
      </c>
      <c r="K3579" s="58">
        <v>111</v>
      </c>
      <c r="L3579" s="58">
        <v>59.204000000000001</v>
      </c>
    </row>
    <row r="3580" spans="2:12" x14ac:dyDescent="0.35">
      <c r="B3580" s="61">
        <v>44459</v>
      </c>
      <c r="C3580" s="58">
        <v>95.667000000000002</v>
      </c>
      <c r="D3580" s="58">
        <v>76.355000000000004</v>
      </c>
      <c r="E3580" s="58">
        <v>24.2</v>
      </c>
      <c r="F3580" s="58">
        <v>45.1</v>
      </c>
      <c r="G3580" s="58">
        <v>18.5</v>
      </c>
      <c r="H3580" s="58">
        <v>20.100000000000001</v>
      </c>
      <c r="I3580" s="58">
        <v>90</v>
      </c>
      <c r="J3580" s="58">
        <v>19.8</v>
      </c>
      <c r="K3580" s="58">
        <v>108.3</v>
      </c>
      <c r="L3580" s="58">
        <v>59.134999999999998</v>
      </c>
    </row>
    <row r="3581" spans="2:12" x14ac:dyDescent="0.35">
      <c r="B3581" s="61">
        <v>44460</v>
      </c>
      <c r="C3581" s="58">
        <v>93.332999999999998</v>
      </c>
      <c r="D3581" s="58">
        <v>75.620999999999995</v>
      </c>
      <c r="E3581" s="58">
        <v>24.05</v>
      </c>
      <c r="F3581" s="58">
        <v>44.8</v>
      </c>
      <c r="G3581" s="58">
        <v>18.5</v>
      </c>
      <c r="H3581" s="58">
        <v>20</v>
      </c>
      <c r="I3581" s="58">
        <v>90</v>
      </c>
      <c r="J3581" s="58">
        <v>18.920000000000002</v>
      </c>
      <c r="K3581" s="58">
        <v>108</v>
      </c>
      <c r="L3581" s="58">
        <v>57.575000000000003</v>
      </c>
    </row>
    <row r="3582" spans="2:12" x14ac:dyDescent="0.35">
      <c r="B3582" s="61">
        <v>44461</v>
      </c>
      <c r="C3582" s="58">
        <v>92.082999999999998</v>
      </c>
      <c r="D3582" s="58">
        <v>76.034000000000006</v>
      </c>
      <c r="E3582" s="58">
        <v>24.1</v>
      </c>
      <c r="F3582" s="58">
        <v>45</v>
      </c>
      <c r="G3582" s="58">
        <v>18.38</v>
      </c>
      <c r="H3582" s="58">
        <v>20</v>
      </c>
      <c r="I3582" s="58">
        <v>90</v>
      </c>
      <c r="J3582" s="58">
        <v>19.100000000000001</v>
      </c>
      <c r="K3582" s="58">
        <v>107.8</v>
      </c>
      <c r="L3582" s="58">
        <v>57.194000000000003</v>
      </c>
    </row>
    <row r="3583" spans="2:12" x14ac:dyDescent="0.35">
      <c r="B3583" s="61">
        <v>44462</v>
      </c>
      <c r="C3583" s="58">
        <v>92.082999999999998</v>
      </c>
      <c r="D3583" s="58">
        <v>74.795000000000002</v>
      </c>
      <c r="E3583" s="58">
        <v>24.05</v>
      </c>
      <c r="F3583" s="58">
        <v>44.5</v>
      </c>
      <c r="G3583" s="58">
        <v>18.38</v>
      </c>
      <c r="H3583" s="58">
        <v>20.6</v>
      </c>
      <c r="I3583" s="58">
        <v>90</v>
      </c>
      <c r="J3583" s="58">
        <v>19.12</v>
      </c>
      <c r="K3583" s="58">
        <v>107.6</v>
      </c>
      <c r="L3583" s="58">
        <v>56.847000000000001</v>
      </c>
    </row>
    <row r="3584" spans="2:12" x14ac:dyDescent="0.35">
      <c r="B3584" s="61">
        <v>44463</v>
      </c>
      <c r="C3584" s="58">
        <v>92.5</v>
      </c>
      <c r="D3584" s="58">
        <v>75.3</v>
      </c>
      <c r="E3584" s="58">
        <v>24</v>
      </c>
      <c r="F3584" s="58">
        <v>44.3</v>
      </c>
      <c r="G3584" s="58">
        <v>18.38</v>
      </c>
      <c r="H3584" s="58">
        <v>20.65</v>
      </c>
      <c r="I3584" s="58">
        <v>90</v>
      </c>
      <c r="J3584" s="58">
        <v>19.2</v>
      </c>
      <c r="K3584" s="58">
        <v>107.1</v>
      </c>
      <c r="L3584" s="58">
        <v>57.887</v>
      </c>
    </row>
    <row r="3585" spans="2:12" x14ac:dyDescent="0.35">
      <c r="B3585" s="61">
        <v>44466</v>
      </c>
      <c r="C3585" s="58">
        <v>94.417000000000002</v>
      </c>
      <c r="D3585" s="58">
        <v>75.254000000000005</v>
      </c>
      <c r="E3585" s="58">
        <v>23.95</v>
      </c>
      <c r="F3585" s="58">
        <v>44.9</v>
      </c>
      <c r="G3585" s="58">
        <v>18</v>
      </c>
      <c r="H3585" s="58">
        <v>20.55</v>
      </c>
      <c r="I3585" s="58">
        <v>90</v>
      </c>
      <c r="J3585" s="58">
        <v>19.2</v>
      </c>
      <c r="K3585" s="58">
        <v>107.5</v>
      </c>
      <c r="L3585" s="58">
        <v>58.65</v>
      </c>
    </row>
    <row r="3586" spans="2:12" x14ac:dyDescent="0.35">
      <c r="B3586" s="61">
        <v>44467</v>
      </c>
      <c r="C3586" s="58">
        <v>94.167000000000002</v>
      </c>
      <c r="D3586" s="58">
        <v>73.694000000000003</v>
      </c>
      <c r="E3586" s="58">
        <v>24</v>
      </c>
      <c r="F3586" s="58">
        <v>44.5</v>
      </c>
      <c r="G3586" s="58">
        <v>18</v>
      </c>
      <c r="H3586" s="58">
        <v>21.2</v>
      </c>
      <c r="I3586" s="58">
        <v>90</v>
      </c>
      <c r="J3586" s="58">
        <v>19.3</v>
      </c>
      <c r="K3586" s="58">
        <v>104.2</v>
      </c>
      <c r="L3586" s="58">
        <v>58.268000000000001</v>
      </c>
    </row>
    <row r="3587" spans="2:12" x14ac:dyDescent="0.35">
      <c r="B3587" s="61">
        <v>44468</v>
      </c>
      <c r="C3587" s="58">
        <v>94.667000000000002</v>
      </c>
      <c r="D3587" s="58">
        <v>73.831999999999994</v>
      </c>
      <c r="E3587" s="58">
        <v>24.1</v>
      </c>
      <c r="F3587" s="58">
        <v>43.9</v>
      </c>
      <c r="G3587" s="58">
        <v>18</v>
      </c>
      <c r="H3587" s="58">
        <v>20.55</v>
      </c>
      <c r="I3587" s="58">
        <v>90</v>
      </c>
      <c r="J3587" s="58">
        <v>18.84</v>
      </c>
      <c r="K3587" s="58">
        <v>106</v>
      </c>
      <c r="L3587" s="58">
        <v>58.927</v>
      </c>
    </row>
    <row r="3588" spans="2:12" x14ac:dyDescent="0.35">
      <c r="B3588" s="61">
        <v>44469</v>
      </c>
      <c r="C3588" s="58">
        <v>94.5</v>
      </c>
      <c r="D3588" s="58">
        <v>73.694000000000003</v>
      </c>
      <c r="E3588" s="58">
        <v>24</v>
      </c>
      <c r="F3588" s="58">
        <v>43.95</v>
      </c>
      <c r="G3588" s="58">
        <v>18</v>
      </c>
      <c r="H3588" s="58">
        <v>20.25</v>
      </c>
      <c r="I3588" s="58">
        <v>90</v>
      </c>
      <c r="J3588" s="58">
        <v>18.5</v>
      </c>
      <c r="K3588" s="58">
        <v>105.4</v>
      </c>
      <c r="L3588" s="58">
        <v>58.442</v>
      </c>
    </row>
    <row r="3589" spans="2:12" x14ac:dyDescent="0.35">
      <c r="B3589" s="61">
        <v>44470</v>
      </c>
      <c r="C3589" s="58">
        <v>92.167000000000002</v>
      </c>
      <c r="D3589" s="58">
        <v>74.748999999999995</v>
      </c>
      <c r="E3589" s="58">
        <v>24.15</v>
      </c>
      <c r="F3589" s="58">
        <v>43.7</v>
      </c>
      <c r="G3589" s="58">
        <v>18</v>
      </c>
      <c r="H3589" s="58">
        <v>20.2</v>
      </c>
      <c r="I3589" s="58">
        <v>105</v>
      </c>
      <c r="J3589" s="58">
        <v>18.5</v>
      </c>
      <c r="K3589" s="58">
        <v>106</v>
      </c>
      <c r="L3589" s="58">
        <v>58.719000000000001</v>
      </c>
    </row>
    <row r="3590" spans="2:12" x14ac:dyDescent="0.35">
      <c r="B3590" s="61">
        <v>44473</v>
      </c>
      <c r="C3590" s="58">
        <v>93.582999999999998</v>
      </c>
      <c r="D3590" s="58">
        <v>74.382000000000005</v>
      </c>
      <c r="E3590" s="58">
        <v>24</v>
      </c>
      <c r="F3590" s="58">
        <v>44</v>
      </c>
      <c r="G3590" s="58">
        <v>18</v>
      </c>
      <c r="H3590" s="58">
        <v>20.399999999999999</v>
      </c>
      <c r="I3590" s="58">
        <v>100</v>
      </c>
      <c r="J3590" s="58">
        <v>18.399999999999999</v>
      </c>
      <c r="K3590" s="58">
        <v>107</v>
      </c>
      <c r="L3590" s="58">
        <v>58.927</v>
      </c>
    </row>
    <row r="3591" spans="2:12" x14ac:dyDescent="0.35">
      <c r="B3591" s="61">
        <v>44474</v>
      </c>
      <c r="C3591" s="58">
        <v>94.167000000000002</v>
      </c>
      <c r="D3591" s="58">
        <v>74.335999999999999</v>
      </c>
      <c r="E3591" s="58">
        <v>24</v>
      </c>
      <c r="F3591" s="58">
        <v>44.9</v>
      </c>
      <c r="G3591" s="58">
        <v>18</v>
      </c>
      <c r="H3591" s="58">
        <v>21</v>
      </c>
      <c r="I3591" s="58">
        <v>100</v>
      </c>
      <c r="J3591" s="58">
        <v>18.36</v>
      </c>
      <c r="K3591" s="58">
        <v>106.5</v>
      </c>
      <c r="L3591" s="58">
        <v>58.927</v>
      </c>
    </row>
    <row r="3592" spans="2:12" x14ac:dyDescent="0.35">
      <c r="B3592" s="61">
        <v>44475</v>
      </c>
      <c r="C3592" s="58">
        <v>93.75</v>
      </c>
      <c r="D3592" s="58">
        <v>73.878</v>
      </c>
      <c r="E3592" s="58">
        <v>23.9</v>
      </c>
      <c r="F3592" s="58">
        <v>44.5</v>
      </c>
      <c r="G3592" s="58">
        <v>18</v>
      </c>
      <c r="H3592" s="58">
        <v>20.95</v>
      </c>
      <c r="I3592" s="58">
        <v>100</v>
      </c>
      <c r="J3592" s="58">
        <v>18.260000000000002</v>
      </c>
      <c r="K3592" s="58">
        <v>107.1</v>
      </c>
      <c r="L3592" s="58">
        <v>58.892000000000003</v>
      </c>
    </row>
    <row r="3593" spans="2:12" x14ac:dyDescent="0.35">
      <c r="B3593" s="61">
        <v>44476</v>
      </c>
      <c r="C3593" s="58">
        <v>95.417000000000002</v>
      </c>
      <c r="D3593" s="58">
        <v>74.795000000000002</v>
      </c>
      <c r="E3593" s="58">
        <v>23.8</v>
      </c>
      <c r="F3593" s="58">
        <v>45</v>
      </c>
      <c r="G3593" s="58">
        <v>18</v>
      </c>
      <c r="H3593" s="58">
        <v>20.3</v>
      </c>
      <c r="I3593" s="58">
        <v>100</v>
      </c>
      <c r="J3593" s="58">
        <v>18.239999999999998</v>
      </c>
      <c r="K3593" s="58">
        <v>108.4</v>
      </c>
      <c r="L3593" s="58">
        <v>59.343000000000004</v>
      </c>
    </row>
    <row r="3594" spans="2:12" x14ac:dyDescent="0.35">
      <c r="B3594" s="61">
        <v>44477</v>
      </c>
      <c r="C3594" s="58">
        <v>96.667000000000002</v>
      </c>
      <c r="D3594" s="58">
        <v>75.712999999999994</v>
      </c>
      <c r="E3594" s="58">
        <v>23.8</v>
      </c>
      <c r="F3594" s="58">
        <v>45.55</v>
      </c>
      <c r="G3594" s="58">
        <v>18</v>
      </c>
      <c r="H3594" s="58">
        <v>20.2</v>
      </c>
      <c r="I3594" s="58">
        <v>99.2</v>
      </c>
      <c r="J3594" s="58">
        <v>18.260000000000002</v>
      </c>
      <c r="K3594" s="58">
        <v>108.1</v>
      </c>
      <c r="L3594" s="58">
        <v>57.956000000000003</v>
      </c>
    </row>
    <row r="3595" spans="2:12" x14ac:dyDescent="0.35">
      <c r="B3595" s="61">
        <v>44480</v>
      </c>
      <c r="C3595" s="58">
        <v>100.833</v>
      </c>
      <c r="D3595" s="58">
        <v>74.382000000000005</v>
      </c>
      <c r="E3595" s="58">
        <v>23.85</v>
      </c>
      <c r="F3595" s="58">
        <v>46.5</v>
      </c>
      <c r="G3595" s="58">
        <v>17.22</v>
      </c>
      <c r="H3595" s="58">
        <v>20.85</v>
      </c>
      <c r="I3595" s="58">
        <v>99.2</v>
      </c>
      <c r="J3595" s="58">
        <v>18.8</v>
      </c>
      <c r="K3595" s="58">
        <v>110</v>
      </c>
      <c r="L3595" s="58">
        <v>58.787999999999997</v>
      </c>
    </row>
    <row r="3596" spans="2:12" x14ac:dyDescent="0.35">
      <c r="B3596" s="61">
        <v>44481</v>
      </c>
      <c r="C3596" s="58">
        <v>106</v>
      </c>
      <c r="D3596" s="58">
        <v>76.86</v>
      </c>
      <c r="E3596" s="58">
        <v>23.95</v>
      </c>
      <c r="F3596" s="58">
        <v>49.1</v>
      </c>
      <c r="G3596" s="58">
        <v>17.98</v>
      </c>
      <c r="H3596" s="58">
        <v>21</v>
      </c>
      <c r="I3596" s="58">
        <v>99.2</v>
      </c>
      <c r="J3596" s="58">
        <v>19</v>
      </c>
      <c r="K3596" s="58">
        <v>118.8</v>
      </c>
      <c r="L3596" s="58">
        <v>59.966999999999999</v>
      </c>
    </row>
    <row r="3597" spans="2:12" x14ac:dyDescent="0.35">
      <c r="B3597" s="61">
        <v>44482</v>
      </c>
      <c r="C3597" s="58">
        <v>106</v>
      </c>
      <c r="D3597" s="58">
        <v>77.731999999999999</v>
      </c>
      <c r="E3597" s="58">
        <v>23.9</v>
      </c>
      <c r="F3597" s="58">
        <v>49.6</v>
      </c>
      <c r="G3597" s="58">
        <v>18</v>
      </c>
      <c r="H3597" s="58">
        <v>21.2</v>
      </c>
      <c r="I3597" s="58">
        <v>99.2</v>
      </c>
      <c r="J3597" s="58">
        <v>19.88</v>
      </c>
      <c r="K3597" s="58">
        <v>115.6</v>
      </c>
      <c r="L3597" s="58">
        <v>60.451999999999998</v>
      </c>
    </row>
    <row r="3598" spans="2:12" x14ac:dyDescent="0.35">
      <c r="B3598" s="61">
        <v>44483</v>
      </c>
      <c r="C3598" s="58">
        <v>108.583</v>
      </c>
      <c r="D3598" s="58">
        <v>77.778000000000006</v>
      </c>
      <c r="E3598" s="58">
        <v>23.9</v>
      </c>
      <c r="F3598" s="58">
        <v>49.7</v>
      </c>
      <c r="G3598" s="58">
        <v>18</v>
      </c>
      <c r="H3598" s="58">
        <v>21.85</v>
      </c>
      <c r="I3598" s="58">
        <v>99.2</v>
      </c>
      <c r="J3598" s="58">
        <v>19.78</v>
      </c>
      <c r="K3598" s="58">
        <v>117.9</v>
      </c>
      <c r="L3598" s="58">
        <v>63.433</v>
      </c>
    </row>
    <row r="3599" spans="2:12" x14ac:dyDescent="0.35">
      <c r="B3599" s="61">
        <v>44484</v>
      </c>
      <c r="C3599" s="58">
        <v>106.667</v>
      </c>
      <c r="D3599" s="58">
        <v>78.465999999999994</v>
      </c>
      <c r="E3599" s="58">
        <v>24.4</v>
      </c>
      <c r="F3599" s="58">
        <v>50.2</v>
      </c>
      <c r="G3599" s="58">
        <v>18</v>
      </c>
      <c r="H3599" s="58">
        <v>22.1</v>
      </c>
      <c r="I3599" s="58">
        <v>99.2</v>
      </c>
      <c r="J3599" s="58">
        <v>20</v>
      </c>
      <c r="K3599" s="58">
        <v>122.2</v>
      </c>
      <c r="L3599" s="58">
        <v>67.730999999999995</v>
      </c>
    </row>
    <row r="3600" spans="2:12" x14ac:dyDescent="0.35">
      <c r="B3600" s="61">
        <v>44487</v>
      </c>
      <c r="C3600" s="58">
        <v>110</v>
      </c>
      <c r="D3600" s="58">
        <v>78.007000000000005</v>
      </c>
      <c r="E3600" s="58">
        <v>24.65</v>
      </c>
      <c r="F3600" s="58">
        <v>50.3</v>
      </c>
      <c r="G3600" s="58">
        <v>18.5</v>
      </c>
      <c r="H3600" s="58">
        <v>21.7</v>
      </c>
      <c r="I3600" s="58">
        <v>99.2</v>
      </c>
      <c r="J3600" s="58">
        <v>20.3</v>
      </c>
      <c r="K3600" s="58">
        <v>120.1</v>
      </c>
      <c r="L3600" s="58">
        <v>62.393000000000001</v>
      </c>
    </row>
    <row r="3601" spans="2:12" x14ac:dyDescent="0.35">
      <c r="B3601" s="61">
        <v>44488</v>
      </c>
      <c r="C3601" s="58">
        <v>110.833</v>
      </c>
      <c r="D3601" s="58">
        <v>78.924999999999997</v>
      </c>
      <c r="E3601" s="58">
        <v>24.1</v>
      </c>
      <c r="F3601" s="58">
        <v>49.8</v>
      </c>
      <c r="G3601" s="58">
        <v>18.3</v>
      </c>
      <c r="H3601" s="58">
        <v>21.2</v>
      </c>
      <c r="I3601" s="58">
        <v>99.2</v>
      </c>
      <c r="J3601" s="58">
        <v>20</v>
      </c>
      <c r="K3601" s="58">
        <v>125.8</v>
      </c>
      <c r="L3601" s="58">
        <v>63.087000000000003</v>
      </c>
    </row>
    <row r="3602" spans="2:12" x14ac:dyDescent="0.35">
      <c r="B3602" s="61">
        <v>44489</v>
      </c>
      <c r="C3602" s="58">
        <v>109.833</v>
      </c>
      <c r="D3602" s="58">
        <v>78.742000000000004</v>
      </c>
      <c r="E3602" s="58">
        <v>24.2</v>
      </c>
      <c r="F3602" s="58">
        <v>49</v>
      </c>
      <c r="G3602" s="58">
        <v>18.3</v>
      </c>
      <c r="H3602" s="58">
        <v>20.85</v>
      </c>
      <c r="I3602" s="58">
        <v>99.2</v>
      </c>
      <c r="J3602" s="58">
        <v>20.05</v>
      </c>
      <c r="K3602" s="58">
        <v>124.9</v>
      </c>
      <c r="L3602" s="58">
        <v>62.948</v>
      </c>
    </row>
    <row r="3603" spans="2:12" x14ac:dyDescent="0.35">
      <c r="B3603" s="61">
        <v>44490</v>
      </c>
      <c r="C3603" s="58">
        <v>109.167</v>
      </c>
      <c r="D3603" s="58">
        <v>78.924999999999997</v>
      </c>
      <c r="E3603" s="58">
        <v>24.4</v>
      </c>
      <c r="F3603" s="58">
        <v>49.9</v>
      </c>
      <c r="G3603" s="58">
        <v>18.3</v>
      </c>
      <c r="H3603" s="58">
        <v>20.6</v>
      </c>
      <c r="I3603" s="58">
        <v>99.2</v>
      </c>
      <c r="J3603" s="58">
        <v>19.84</v>
      </c>
      <c r="K3603" s="58">
        <v>121</v>
      </c>
      <c r="L3603" s="58">
        <v>62.74</v>
      </c>
    </row>
    <row r="3604" spans="2:12" x14ac:dyDescent="0.35">
      <c r="B3604" s="61">
        <v>44491</v>
      </c>
      <c r="C3604" s="58">
        <v>105.333</v>
      </c>
      <c r="D3604" s="58">
        <v>77.915999999999997</v>
      </c>
      <c r="E3604" s="58">
        <v>24.3</v>
      </c>
      <c r="F3604" s="58">
        <v>49.8</v>
      </c>
      <c r="G3604" s="58">
        <v>18.3</v>
      </c>
      <c r="H3604" s="58">
        <v>20.85</v>
      </c>
      <c r="I3604" s="58">
        <v>99.2</v>
      </c>
      <c r="J3604" s="58">
        <v>20</v>
      </c>
      <c r="K3604" s="58">
        <v>118.6</v>
      </c>
      <c r="L3604" s="58">
        <v>63.121000000000002</v>
      </c>
    </row>
    <row r="3605" spans="2:12" x14ac:dyDescent="0.35">
      <c r="B3605" s="61">
        <v>44494</v>
      </c>
      <c r="C3605" s="58">
        <v>106.667</v>
      </c>
      <c r="D3605" s="58">
        <v>78.007000000000005</v>
      </c>
      <c r="E3605" s="58">
        <v>24.45</v>
      </c>
      <c r="F3605" s="58">
        <v>49.3</v>
      </c>
      <c r="G3605" s="58">
        <v>18.3</v>
      </c>
      <c r="H3605" s="58">
        <v>20.85</v>
      </c>
      <c r="I3605" s="58">
        <v>99.2</v>
      </c>
      <c r="J3605" s="58">
        <v>19.8</v>
      </c>
      <c r="K3605" s="58">
        <v>122</v>
      </c>
      <c r="L3605" s="58">
        <v>63.640999999999998</v>
      </c>
    </row>
    <row r="3606" spans="2:12" x14ac:dyDescent="0.35">
      <c r="B3606" s="61">
        <v>44495</v>
      </c>
      <c r="C3606" s="58">
        <v>107.5</v>
      </c>
      <c r="D3606" s="58">
        <v>77.731999999999999</v>
      </c>
      <c r="E3606" s="58">
        <v>24.4</v>
      </c>
      <c r="F3606" s="58">
        <v>49</v>
      </c>
      <c r="G3606" s="58">
        <v>18.3</v>
      </c>
      <c r="H3606" s="58">
        <v>20.6</v>
      </c>
      <c r="I3606" s="58">
        <v>99.2</v>
      </c>
      <c r="J3606" s="58">
        <v>19.5</v>
      </c>
      <c r="K3606" s="58">
        <v>124.4</v>
      </c>
      <c r="L3606" s="58">
        <v>63.606999999999999</v>
      </c>
    </row>
    <row r="3607" spans="2:12" x14ac:dyDescent="0.35">
      <c r="B3607" s="61">
        <v>44496</v>
      </c>
      <c r="C3607" s="58">
        <v>108.333</v>
      </c>
      <c r="D3607" s="58">
        <v>78.007000000000005</v>
      </c>
      <c r="E3607" s="58">
        <v>24.4</v>
      </c>
      <c r="F3607" s="58">
        <v>49.5</v>
      </c>
      <c r="G3607" s="58">
        <v>17.7</v>
      </c>
      <c r="H3607" s="58">
        <v>20.65</v>
      </c>
      <c r="I3607" s="58">
        <v>100</v>
      </c>
      <c r="J3607" s="58">
        <v>19.5</v>
      </c>
      <c r="K3607" s="58">
        <v>124</v>
      </c>
      <c r="L3607" s="58">
        <v>63.640999999999998</v>
      </c>
    </row>
    <row r="3608" spans="2:12" x14ac:dyDescent="0.35">
      <c r="B3608" s="61">
        <v>44497</v>
      </c>
      <c r="C3608" s="58">
        <v>108.083</v>
      </c>
      <c r="D3608" s="58">
        <v>79.843000000000004</v>
      </c>
      <c r="E3608" s="58">
        <v>24.4</v>
      </c>
      <c r="F3608" s="58">
        <v>48.75</v>
      </c>
      <c r="G3608" s="58">
        <v>17.72</v>
      </c>
      <c r="H3608" s="58">
        <v>20.6</v>
      </c>
      <c r="I3608" s="58">
        <v>100</v>
      </c>
      <c r="J3608" s="58">
        <v>19.5</v>
      </c>
      <c r="K3608" s="58">
        <v>123.4</v>
      </c>
      <c r="L3608" s="58">
        <v>61.7</v>
      </c>
    </row>
    <row r="3609" spans="2:12" x14ac:dyDescent="0.35">
      <c r="B3609" s="61">
        <v>44498</v>
      </c>
      <c r="C3609" s="58">
        <v>105.833</v>
      </c>
      <c r="D3609" s="58">
        <v>79.796999999999997</v>
      </c>
      <c r="E3609" s="58">
        <v>24.35</v>
      </c>
      <c r="F3609" s="58">
        <v>48.1</v>
      </c>
      <c r="G3609" s="58">
        <v>17.72</v>
      </c>
      <c r="H3609" s="58">
        <v>20.399999999999999</v>
      </c>
      <c r="I3609" s="58">
        <v>100</v>
      </c>
      <c r="J3609" s="58">
        <v>19.3</v>
      </c>
      <c r="K3609" s="58">
        <v>122.4</v>
      </c>
      <c r="L3609" s="58">
        <v>62.636000000000003</v>
      </c>
    </row>
    <row r="3610" spans="2:12" x14ac:dyDescent="0.35">
      <c r="B3610" s="61">
        <v>44501</v>
      </c>
      <c r="C3610" s="58">
        <v>103.417</v>
      </c>
      <c r="D3610" s="58">
        <v>79.796999999999997</v>
      </c>
      <c r="E3610" s="58">
        <v>24.15</v>
      </c>
      <c r="F3610" s="58">
        <v>47.7</v>
      </c>
      <c r="G3610" s="58">
        <v>17.72</v>
      </c>
      <c r="H3610" s="58">
        <v>20.100000000000001</v>
      </c>
      <c r="I3610" s="58">
        <v>104.9</v>
      </c>
      <c r="J3610" s="58">
        <v>19.34</v>
      </c>
      <c r="K3610" s="58">
        <v>120.9</v>
      </c>
      <c r="L3610" s="58">
        <v>62.774999999999999</v>
      </c>
    </row>
    <row r="3611" spans="2:12" x14ac:dyDescent="0.35">
      <c r="B3611" s="61">
        <v>44502</v>
      </c>
      <c r="C3611" s="58">
        <v>103.417</v>
      </c>
      <c r="D3611" s="58">
        <v>79.796999999999997</v>
      </c>
      <c r="E3611" s="58">
        <v>24.15</v>
      </c>
      <c r="F3611" s="58">
        <v>47.7</v>
      </c>
      <c r="G3611" s="58">
        <v>17.72</v>
      </c>
      <c r="H3611" s="58">
        <v>20.100000000000001</v>
      </c>
      <c r="I3611" s="58">
        <v>104.9</v>
      </c>
      <c r="J3611" s="58">
        <v>19.34</v>
      </c>
      <c r="K3611" s="58">
        <v>120.9</v>
      </c>
      <c r="L3611" s="58">
        <v>62.774999999999999</v>
      </c>
    </row>
    <row r="3612" spans="2:12" x14ac:dyDescent="0.35">
      <c r="B3612" s="61">
        <v>44503</v>
      </c>
      <c r="C3612" s="58">
        <v>104.333</v>
      </c>
      <c r="D3612" s="58">
        <v>80.760999999999996</v>
      </c>
      <c r="E3612" s="58">
        <v>24.15</v>
      </c>
      <c r="F3612" s="58">
        <v>49</v>
      </c>
      <c r="G3612" s="58">
        <v>17.72</v>
      </c>
      <c r="H3612" s="58">
        <v>20.3</v>
      </c>
      <c r="I3612" s="58">
        <v>104.9</v>
      </c>
      <c r="J3612" s="58">
        <v>19.2</v>
      </c>
      <c r="K3612" s="58">
        <v>121</v>
      </c>
      <c r="L3612" s="58">
        <v>62.808999999999997</v>
      </c>
    </row>
    <row r="3613" spans="2:12" x14ac:dyDescent="0.35">
      <c r="B3613" s="61">
        <v>44504</v>
      </c>
      <c r="C3613" s="58">
        <v>105.5</v>
      </c>
      <c r="D3613" s="58">
        <v>83.513999999999996</v>
      </c>
      <c r="E3613" s="58">
        <v>24.15</v>
      </c>
      <c r="F3613" s="58">
        <v>49.8</v>
      </c>
      <c r="G3613" s="58">
        <v>17.72</v>
      </c>
      <c r="H3613" s="58">
        <v>20.350000000000001</v>
      </c>
      <c r="I3613" s="58">
        <v>104.9</v>
      </c>
      <c r="J3613" s="58">
        <v>19.600000000000001</v>
      </c>
      <c r="K3613" s="58">
        <v>121.9</v>
      </c>
      <c r="L3613" s="58">
        <v>63.78</v>
      </c>
    </row>
    <row r="3614" spans="2:12" x14ac:dyDescent="0.35">
      <c r="B3614" s="61">
        <v>44505</v>
      </c>
      <c r="C3614" s="58">
        <v>105.333</v>
      </c>
      <c r="D3614" s="58">
        <v>83.881</v>
      </c>
      <c r="E3614" s="58">
        <v>24.45</v>
      </c>
      <c r="F3614" s="58">
        <v>49.85</v>
      </c>
      <c r="G3614" s="58">
        <v>17.72</v>
      </c>
      <c r="H3614" s="58">
        <v>20.3</v>
      </c>
      <c r="I3614" s="58">
        <v>104.9</v>
      </c>
      <c r="J3614" s="58">
        <v>19.8</v>
      </c>
      <c r="K3614" s="58">
        <v>121.8</v>
      </c>
      <c r="L3614" s="58">
        <v>63.087000000000003</v>
      </c>
    </row>
    <row r="3615" spans="2:12" x14ac:dyDescent="0.35">
      <c r="B3615" s="61">
        <v>44508</v>
      </c>
      <c r="C3615" s="58">
        <v>107.5</v>
      </c>
      <c r="D3615" s="58">
        <v>85.808000000000007</v>
      </c>
      <c r="E3615" s="58">
        <v>24.55</v>
      </c>
      <c r="F3615" s="58">
        <v>49.2</v>
      </c>
      <c r="G3615" s="58">
        <v>17.72</v>
      </c>
      <c r="H3615" s="58">
        <v>20.95</v>
      </c>
      <c r="I3615" s="58">
        <v>106</v>
      </c>
      <c r="J3615" s="58">
        <v>21.5</v>
      </c>
      <c r="K3615" s="58">
        <v>123</v>
      </c>
      <c r="L3615" s="58">
        <v>62.393000000000001</v>
      </c>
    </row>
    <row r="3616" spans="2:12" x14ac:dyDescent="0.35">
      <c r="B3616" s="61">
        <v>44509</v>
      </c>
      <c r="C3616" s="58">
        <v>110.833</v>
      </c>
      <c r="D3616" s="58">
        <v>87.138999999999996</v>
      </c>
      <c r="E3616" s="58">
        <v>24.7</v>
      </c>
      <c r="F3616" s="58">
        <v>50.3</v>
      </c>
      <c r="G3616" s="58">
        <v>18.48</v>
      </c>
      <c r="H3616" s="58">
        <v>20.7</v>
      </c>
      <c r="I3616" s="58">
        <v>109</v>
      </c>
      <c r="J3616" s="58">
        <v>20.95</v>
      </c>
      <c r="K3616" s="58">
        <v>126.5</v>
      </c>
      <c r="L3616" s="58">
        <v>62.427999999999997</v>
      </c>
    </row>
    <row r="3617" spans="2:12" x14ac:dyDescent="0.35">
      <c r="B3617" s="61">
        <v>44510</v>
      </c>
      <c r="C3617" s="58">
        <v>110</v>
      </c>
      <c r="D3617" s="58">
        <v>87.918999999999997</v>
      </c>
      <c r="E3617" s="58">
        <v>24.95</v>
      </c>
      <c r="F3617" s="58">
        <v>52.1</v>
      </c>
      <c r="G3617" s="58">
        <v>18.48</v>
      </c>
      <c r="H3617" s="58">
        <v>21.45</v>
      </c>
      <c r="I3617" s="58">
        <v>109</v>
      </c>
      <c r="J3617" s="58">
        <v>20.7</v>
      </c>
      <c r="K3617" s="58">
        <v>125.2</v>
      </c>
      <c r="L3617" s="58">
        <v>63.052</v>
      </c>
    </row>
    <row r="3618" spans="2:12" x14ac:dyDescent="0.35">
      <c r="B3618" s="61">
        <v>44511</v>
      </c>
      <c r="C3618" s="58">
        <v>108.333</v>
      </c>
      <c r="D3618" s="58">
        <v>84.293999999999997</v>
      </c>
      <c r="E3618" s="58">
        <v>25.1</v>
      </c>
      <c r="F3618" s="58">
        <v>52.3</v>
      </c>
      <c r="G3618" s="58">
        <v>18.48</v>
      </c>
      <c r="H3618" s="58">
        <v>21.15</v>
      </c>
      <c r="I3618" s="58">
        <v>101</v>
      </c>
      <c r="J3618" s="58">
        <v>20.55</v>
      </c>
      <c r="K3618" s="58">
        <v>124</v>
      </c>
      <c r="L3618" s="58">
        <v>63.087000000000003</v>
      </c>
    </row>
    <row r="3619" spans="2:12" x14ac:dyDescent="0.35">
      <c r="B3619" s="61">
        <v>44512</v>
      </c>
      <c r="C3619" s="58">
        <v>108.333</v>
      </c>
      <c r="D3619" s="58">
        <v>83.834999999999994</v>
      </c>
      <c r="E3619" s="58">
        <v>25</v>
      </c>
      <c r="F3619" s="58">
        <v>51.6</v>
      </c>
      <c r="G3619" s="58">
        <v>18.48</v>
      </c>
      <c r="H3619" s="58">
        <v>21.4</v>
      </c>
      <c r="I3619" s="58">
        <v>101</v>
      </c>
      <c r="J3619" s="58">
        <v>21</v>
      </c>
      <c r="K3619" s="58">
        <v>121.5</v>
      </c>
      <c r="L3619" s="58">
        <v>63.433</v>
      </c>
    </row>
    <row r="3620" spans="2:12" x14ac:dyDescent="0.35">
      <c r="B3620" s="61">
        <v>44515</v>
      </c>
      <c r="C3620" s="58">
        <v>108.333</v>
      </c>
      <c r="D3620" s="58">
        <v>85.165999999999997</v>
      </c>
      <c r="E3620" s="58">
        <v>25.2</v>
      </c>
      <c r="F3620" s="58">
        <v>51.1</v>
      </c>
      <c r="G3620" s="58">
        <v>18.48</v>
      </c>
      <c r="H3620" s="58">
        <v>20.95</v>
      </c>
      <c r="I3620" s="58">
        <v>101</v>
      </c>
      <c r="J3620" s="58">
        <v>20.6</v>
      </c>
      <c r="K3620" s="58">
        <v>122</v>
      </c>
      <c r="L3620" s="58">
        <v>63.503</v>
      </c>
    </row>
    <row r="3621" spans="2:12" x14ac:dyDescent="0.35">
      <c r="B3621" s="61">
        <v>44516</v>
      </c>
      <c r="C3621" s="58">
        <v>106.167</v>
      </c>
      <c r="D3621" s="58">
        <v>84.432000000000002</v>
      </c>
      <c r="E3621" s="58">
        <v>25.4</v>
      </c>
      <c r="F3621" s="58">
        <v>51</v>
      </c>
      <c r="G3621" s="58">
        <v>18.48</v>
      </c>
      <c r="H3621" s="58">
        <v>20.6</v>
      </c>
      <c r="I3621" s="58">
        <v>101</v>
      </c>
      <c r="J3621" s="58">
        <v>20.2</v>
      </c>
      <c r="K3621" s="58">
        <v>122.8</v>
      </c>
      <c r="L3621" s="58">
        <v>63.087000000000003</v>
      </c>
    </row>
    <row r="3622" spans="2:12" x14ac:dyDescent="0.35">
      <c r="B3622" s="61">
        <v>44517</v>
      </c>
      <c r="C3622" s="58">
        <v>106</v>
      </c>
      <c r="D3622" s="58">
        <v>83.56</v>
      </c>
      <c r="E3622" s="58">
        <v>25.25</v>
      </c>
      <c r="F3622" s="58">
        <v>50.65</v>
      </c>
      <c r="G3622" s="58">
        <v>18.48</v>
      </c>
      <c r="H3622" s="58">
        <v>20.7</v>
      </c>
      <c r="I3622" s="58">
        <v>100.1</v>
      </c>
      <c r="J3622" s="58">
        <v>20.9</v>
      </c>
      <c r="K3622" s="58">
        <v>122</v>
      </c>
      <c r="L3622" s="58">
        <v>65.86</v>
      </c>
    </row>
    <row r="3623" spans="2:12" x14ac:dyDescent="0.35">
      <c r="B3623" s="61">
        <v>44518</v>
      </c>
      <c r="C3623" s="58">
        <v>108.083</v>
      </c>
      <c r="D3623" s="58">
        <v>83.605999999999995</v>
      </c>
      <c r="E3623" s="58">
        <v>25.3</v>
      </c>
      <c r="F3623" s="58">
        <v>51.7</v>
      </c>
      <c r="G3623" s="58">
        <v>17.32</v>
      </c>
      <c r="H3623" s="58">
        <v>20.55</v>
      </c>
      <c r="I3623" s="58">
        <v>100.1</v>
      </c>
      <c r="J3623" s="58">
        <v>20.5</v>
      </c>
      <c r="K3623" s="58">
        <v>122.5</v>
      </c>
      <c r="L3623" s="58">
        <v>67.177000000000007</v>
      </c>
    </row>
    <row r="3624" spans="2:12" x14ac:dyDescent="0.35">
      <c r="B3624" s="61">
        <v>44519</v>
      </c>
      <c r="C3624" s="58">
        <v>106.667</v>
      </c>
      <c r="D3624" s="58">
        <v>82.228999999999999</v>
      </c>
      <c r="E3624" s="58">
        <v>25.2</v>
      </c>
      <c r="F3624" s="58">
        <v>50.8</v>
      </c>
      <c r="G3624" s="58">
        <v>17.32</v>
      </c>
      <c r="H3624" s="58">
        <v>20.5</v>
      </c>
      <c r="I3624" s="58">
        <v>101.1</v>
      </c>
      <c r="J3624" s="58">
        <v>20.399999999999999</v>
      </c>
      <c r="K3624" s="58">
        <v>122.5</v>
      </c>
      <c r="L3624" s="58">
        <v>66.344999999999999</v>
      </c>
    </row>
    <row r="3625" spans="2:12" x14ac:dyDescent="0.35">
      <c r="B3625" s="61">
        <v>44522</v>
      </c>
      <c r="C3625" s="58">
        <v>104.667</v>
      </c>
      <c r="D3625" s="58">
        <v>83.33</v>
      </c>
      <c r="E3625" s="58">
        <v>25.3</v>
      </c>
      <c r="F3625" s="58">
        <v>50.1</v>
      </c>
      <c r="G3625" s="58">
        <v>17.32</v>
      </c>
      <c r="H3625" s="58">
        <v>20.399999999999999</v>
      </c>
      <c r="I3625" s="58">
        <v>101.1</v>
      </c>
      <c r="J3625" s="58">
        <v>20.6</v>
      </c>
      <c r="K3625" s="58">
        <v>120.5</v>
      </c>
      <c r="L3625" s="58">
        <v>65.86</v>
      </c>
    </row>
    <row r="3626" spans="2:12" x14ac:dyDescent="0.35">
      <c r="B3626" s="61">
        <v>44523</v>
      </c>
      <c r="C3626" s="58">
        <v>106.667</v>
      </c>
      <c r="D3626" s="58">
        <v>82.228999999999999</v>
      </c>
      <c r="E3626" s="58">
        <v>25.15</v>
      </c>
      <c r="F3626" s="58">
        <v>50.9</v>
      </c>
      <c r="G3626" s="58">
        <v>17.32</v>
      </c>
      <c r="H3626" s="58">
        <v>20.25</v>
      </c>
      <c r="I3626" s="58">
        <v>101.1</v>
      </c>
      <c r="J3626" s="58">
        <v>20.399999999999999</v>
      </c>
      <c r="K3626" s="58">
        <v>122</v>
      </c>
      <c r="L3626" s="58">
        <v>67.938999999999993</v>
      </c>
    </row>
    <row r="3627" spans="2:12" x14ac:dyDescent="0.35">
      <c r="B3627" s="61">
        <v>44524</v>
      </c>
      <c r="C3627" s="58">
        <v>111.25</v>
      </c>
      <c r="D3627" s="58">
        <v>82.045000000000002</v>
      </c>
      <c r="E3627" s="58">
        <v>25.25</v>
      </c>
      <c r="F3627" s="58">
        <v>52</v>
      </c>
      <c r="G3627" s="58">
        <v>17.32</v>
      </c>
      <c r="H3627" s="58">
        <v>20.25</v>
      </c>
      <c r="I3627" s="58">
        <v>101.1</v>
      </c>
      <c r="J3627" s="58">
        <v>20</v>
      </c>
      <c r="K3627" s="58">
        <v>122.7</v>
      </c>
      <c r="L3627" s="58">
        <v>76.12</v>
      </c>
    </row>
    <row r="3628" spans="2:12" x14ac:dyDescent="0.35">
      <c r="B3628" s="61">
        <v>44525</v>
      </c>
      <c r="C3628" s="58">
        <v>110.083</v>
      </c>
      <c r="D3628" s="58">
        <v>83.421999999999997</v>
      </c>
      <c r="E3628" s="58">
        <v>25.3</v>
      </c>
      <c r="F3628" s="58">
        <v>51.55</v>
      </c>
      <c r="G3628" s="58">
        <v>17.32</v>
      </c>
      <c r="H3628" s="58">
        <v>20.6</v>
      </c>
      <c r="I3628" s="58">
        <v>100.1</v>
      </c>
      <c r="J3628" s="58">
        <v>20.3</v>
      </c>
      <c r="K3628" s="58">
        <v>120</v>
      </c>
      <c r="L3628" s="58">
        <v>74.525000000000006</v>
      </c>
    </row>
    <row r="3629" spans="2:12" x14ac:dyDescent="0.35">
      <c r="B3629" s="61">
        <v>44526</v>
      </c>
      <c r="C3629" s="58">
        <v>108.667</v>
      </c>
      <c r="D3629" s="58">
        <v>83.927000000000007</v>
      </c>
      <c r="E3629" s="58">
        <v>25.3</v>
      </c>
      <c r="F3629" s="58">
        <v>50.5</v>
      </c>
      <c r="G3629" s="58">
        <v>17.399999999999999</v>
      </c>
      <c r="H3629" s="58">
        <v>20.399999999999999</v>
      </c>
      <c r="I3629" s="58">
        <v>100.1</v>
      </c>
      <c r="J3629" s="58">
        <v>20.05</v>
      </c>
      <c r="K3629" s="58">
        <v>118.9</v>
      </c>
      <c r="L3629" s="58">
        <v>73.486000000000004</v>
      </c>
    </row>
    <row r="3630" spans="2:12" x14ac:dyDescent="0.35">
      <c r="B3630" s="61">
        <v>44529</v>
      </c>
      <c r="C3630" s="58">
        <v>105.833</v>
      </c>
      <c r="D3630" s="58">
        <v>83.513999999999996</v>
      </c>
      <c r="E3630" s="58">
        <v>25.4</v>
      </c>
      <c r="F3630" s="58">
        <v>49.9</v>
      </c>
      <c r="G3630" s="58">
        <v>17.399999999999999</v>
      </c>
      <c r="H3630" s="58">
        <v>20.25</v>
      </c>
      <c r="I3630" s="58">
        <v>100.1</v>
      </c>
      <c r="J3630" s="58">
        <v>20.05</v>
      </c>
      <c r="K3630" s="58">
        <v>116.5</v>
      </c>
      <c r="L3630" s="58">
        <v>74.525000000000006</v>
      </c>
    </row>
    <row r="3631" spans="2:12" x14ac:dyDescent="0.35">
      <c r="B3631" s="61">
        <v>44530</v>
      </c>
      <c r="C3631" s="58">
        <v>103.333</v>
      </c>
      <c r="D3631" s="58">
        <v>83.513999999999996</v>
      </c>
      <c r="E3631" s="58">
        <v>25.15</v>
      </c>
      <c r="F3631" s="58">
        <v>49.9</v>
      </c>
      <c r="G3631" s="58">
        <v>17.399999999999999</v>
      </c>
      <c r="H3631" s="58">
        <v>20.100000000000001</v>
      </c>
      <c r="I3631" s="58">
        <v>107.9</v>
      </c>
      <c r="J3631" s="58">
        <v>19.899999999999999</v>
      </c>
      <c r="K3631" s="58">
        <v>115</v>
      </c>
      <c r="L3631" s="58">
        <v>74.179000000000002</v>
      </c>
    </row>
    <row r="3632" spans="2:12" x14ac:dyDescent="0.35">
      <c r="B3632" s="61">
        <v>44531</v>
      </c>
      <c r="C3632" s="58">
        <v>103.333</v>
      </c>
      <c r="D3632" s="58">
        <v>83.513999999999996</v>
      </c>
      <c r="E3632" s="58">
        <v>25.15</v>
      </c>
      <c r="F3632" s="58">
        <v>49.9</v>
      </c>
      <c r="G3632" s="58">
        <v>17.399999999999999</v>
      </c>
      <c r="H3632" s="58">
        <v>20.100000000000001</v>
      </c>
      <c r="I3632" s="58">
        <v>107.9</v>
      </c>
      <c r="J3632" s="58">
        <v>19.899999999999999</v>
      </c>
      <c r="K3632" s="58">
        <v>115</v>
      </c>
      <c r="L3632" s="58">
        <v>74.179000000000002</v>
      </c>
    </row>
    <row r="3633" spans="2:12" x14ac:dyDescent="0.35">
      <c r="B3633" s="61">
        <v>44532</v>
      </c>
      <c r="C3633" s="58">
        <v>98.332999999999998</v>
      </c>
      <c r="D3633" s="58">
        <v>82.412999999999997</v>
      </c>
      <c r="E3633" s="58">
        <v>24.8</v>
      </c>
      <c r="F3633" s="58">
        <v>49.75</v>
      </c>
      <c r="G3633" s="58">
        <v>17.399999999999999</v>
      </c>
      <c r="H3633" s="58">
        <v>19.98</v>
      </c>
      <c r="I3633" s="58">
        <v>107.9</v>
      </c>
      <c r="J3633" s="58">
        <v>19.899999999999999</v>
      </c>
      <c r="K3633" s="58">
        <v>114.5</v>
      </c>
      <c r="L3633" s="58">
        <v>72.307000000000002</v>
      </c>
    </row>
    <row r="3634" spans="2:12" x14ac:dyDescent="0.35">
      <c r="B3634" s="61">
        <v>44533</v>
      </c>
      <c r="C3634" s="58">
        <v>99.417000000000002</v>
      </c>
      <c r="D3634" s="58">
        <v>82.596000000000004</v>
      </c>
      <c r="E3634" s="58">
        <v>25</v>
      </c>
      <c r="F3634" s="58">
        <v>48.75</v>
      </c>
      <c r="G3634" s="58">
        <v>17.399999999999999</v>
      </c>
      <c r="H3634" s="58">
        <v>20</v>
      </c>
      <c r="I3634" s="58">
        <v>107.9</v>
      </c>
      <c r="J3634" s="58">
        <v>19.5</v>
      </c>
      <c r="K3634" s="58">
        <v>114</v>
      </c>
      <c r="L3634" s="58">
        <v>76.951999999999998</v>
      </c>
    </row>
    <row r="3635" spans="2:12" x14ac:dyDescent="0.35">
      <c r="B3635" s="61">
        <v>44536</v>
      </c>
      <c r="C3635" s="58">
        <v>100</v>
      </c>
      <c r="D3635" s="58">
        <v>83.33</v>
      </c>
      <c r="E3635" s="58">
        <v>25.3</v>
      </c>
      <c r="F3635" s="58">
        <v>49.5</v>
      </c>
      <c r="G3635" s="58">
        <v>17.2</v>
      </c>
      <c r="H3635" s="58">
        <v>20.149999999999999</v>
      </c>
      <c r="I3635" s="58">
        <v>107.9</v>
      </c>
      <c r="J3635" s="58">
        <v>19</v>
      </c>
      <c r="K3635" s="58">
        <v>117</v>
      </c>
      <c r="L3635" s="58">
        <v>84.230999999999995</v>
      </c>
    </row>
    <row r="3636" spans="2:12" x14ac:dyDescent="0.35">
      <c r="B3636" s="61">
        <v>44537</v>
      </c>
      <c r="C3636" s="58">
        <v>100</v>
      </c>
      <c r="D3636" s="58">
        <v>86.082999999999998</v>
      </c>
      <c r="E3636" s="58">
        <v>25.45</v>
      </c>
      <c r="F3636" s="58">
        <v>51</v>
      </c>
      <c r="G3636" s="58">
        <v>17.2</v>
      </c>
      <c r="H3636" s="58">
        <v>19.96</v>
      </c>
      <c r="I3636" s="58">
        <v>107.9</v>
      </c>
      <c r="J3636" s="58">
        <v>19.899999999999999</v>
      </c>
      <c r="K3636" s="58">
        <v>119</v>
      </c>
      <c r="L3636" s="58">
        <v>85.790999999999997</v>
      </c>
    </row>
    <row r="3637" spans="2:12" x14ac:dyDescent="0.35">
      <c r="B3637" s="61">
        <v>44538</v>
      </c>
      <c r="C3637" s="58">
        <v>100</v>
      </c>
      <c r="D3637" s="58">
        <v>84.432000000000002</v>
      </c>
      <c r="E3637" s="58">
        <v>25.6</v>
      </c>
      <c r="F3637" s="58">
        <v>50.55</v>
      </c>
      <c r="G3637" s="58">
        <v>17.2</v>
      </c>
      <c r="H3637" s="58">
        <v>20</v>
      </c>
      <c r="I3637" s="58">
        <v>107.9</v>
      </c>
      <c r="J3637" s="58">
        <v>18.8</v>
      </c>
      <c r="K3637" s="58">
        <v>117.7</v>
      </c>
      <c r="L3637" s="58">
        <v>87.436999999999998</v>
      </c>
    </row>
    <row r="3638" spans="2:12" x14ac:dyDescent="0.35">
      <c r="B3638" s="61">
        <v>44539</v>
      </c>
      <c r="C3638" s="58">
        <v>100</v>
      </c>
      <c r="D3638" s="58">
        <v>84.432000000000002</v>
      </c>
      <c r="E3638" s="58">
        <v>25.6</v>
      </c>
      <c r="F3638" s="58">
        <v>50.55</v>
      </c>
      <c r="G3638" s="58">
        <v>17.2</v>
      </c>
      <c r="H3638" s="58">
        <v>20</v>
      </c>
      <c r="I3638" s="58">
        <v>107.9</v>
      </c>
      <c r="J3638" s="58">
        <v>18.8</v>
      </c>
      <c r="K3638" s="58">
        <v>117.7</v>
      </c>
      <c r="L3638" s="58">
        <v>87.436999999999998</v>
      </c>
    </row>
    <row r="3639" spans="2:12" x14ac:dyDescent="0.35">
      <c r="B3639" s="61">
        <v>44540</v>
      </c>
      <c r="C3639" s="58">
        <v>104.083</v>
      </c>
      <c r="D3639" s="58">
        <v>85.257999999999996</v>
      </c>
      <c r="E3639" s="58">
        <v>25.65</v>
      </c>
      <c r="F3639" s="58">
        <v>52</v>
      </c>
      <c r="G3639" s="58">
        <v>17.2</v>
      </c>
      <c r="H3639" s="58">
        <v>20</v>
      </c>
      <c r="I3639" s="58">
        <v>107.9</v>
      </c>
      <c r="J3639" s="58">
        <v>20.3</v>
      </c>
      <c r="K3639" s="58">
        <v>118.5</v>
      </c>
      <c r="L3639" s="58">
        <v>91.944000000000003</v>
      </c>
    </row>
    <row r="3640" spans="2:12" x14ac:dyDescent="0.35">
      <c r="B3640" s="61">
        <v>44543</v>
      </c>
      <c r="C3640" s="58">
        <v>102.917</v>
      </c>
      <c r="D3640" s="58">
        <v>83.192999999999998</v>
      </c>
      <c r="E3640" s="58">
        <v>25.7</v>
      </c>
      <c r="F3640" s="58">
        <v>51.5</v>
      </c>
      <c r="G3640" s="58">
        <v>17.2</v>
      </c>
      <c r="H3640" s="58">
        <v>19.940000000000001</v>
      </c>
      <c r="I3640" s="58">
        <v>107.9</v>
      </c>
      <c r="J3640" s="58">
        <v>20.3</v>
      </c>
      <c r="K3640" s="58">
        <v>117.5</v>
      </c>
      <c r="L3640" s="58">
        <v>91.337000000000003</v>
      </c>
    </row>
    <row r="3641" spans="2:12" x14ac:dyDescent="0.35">
      <c r="B3641" s="61">
        <v>44544</v>
      </c>
      <c r="C3641" s="58">
        <v>103.75</v>
      </c>
      <c r="D3641" s="58">
        <v>85.808000000000007</v>
      </c>
      <c r="E3641" s="58">
        <v>25.95</v>
      </c>
      <c r="F3641" s="58">
        <v>50.9</v>
      </c>
      <c r="G3641" s="58">
        <v>17.2</v>
      </c>
      <c r="H3641" s="58">
        <v>19.84</v>
      </c>
      <c r="I3641" s="58">
        <v>108.5</v>
      </c>
      <c r="J3641" s="58">
        <v>20</v>
      </c>
      <c r="K3641" s="58">
        <v>118.5</v>
      </c>
      <c r="L3641" s="58">
        <v>89.95</v>
      </c>
    </row>
    <row r="3642" spans="2:12" x14ac:dyDescent="0.35">
      <c r="B3642" s="61">
        <v>44545</v>
      </c>
      <c r="C3642" s="58">
        <v>105.833</v>
      </c>
      <c r="D3642" s="58">
        <v>87.001000000000005</v>
      </c>
      <c r="E3642" s="58">
        <v>25.75</v>
      </c>
      <c r="F3642" s="58">
        <v>52.15</v>
      </c>
      <c r="G3642" s="58">
        <v>17.2</v>
      </c>
      <c r="H3642" s="58">
        <v>19.86</v>
      </c>
      <c r="I3642" s="58">
        <v>109.8</v>
      </c>
      <c r="J3642" s="58">
        <v>20</v>
      </c>
      <c r="K3642" s="58">
        <v>116.1</v>
      </c>
      <c r="L3642" s="58">
        <v>90.037000000000006</v>
      </c>
    </row>
    <row r="3643" spans="2:12" x14ac:dyDescent="0.35">
      <c r="B3643" s="61">
        <v>44546</v>
      </c>
      <c r="C3643" s="58">
        <v>105.833</v>
      </c>
      <c r="D3643" s="58">
        <v>85.349000000000004</v>
      </c>
      <c r="E3643" s="58">
        <v>25.8</v>
      </c>
      <c r="F3643" s="58">
        <v>50.1</v>
      </c>
      <c r="G3643" s="58">
        <v>17.2</v>
      </c>
      <c r="H3643" s="58">
        <v>19</v>
      </c>
      <c r="I3643" s="58">
        <v>101</v>
      </c>
      <c r="J3643" s="58">
        <v>20</v>
      </c>
      <c r="K3643" s="58">
        <v>116.2</v>
      </c>
      <c r="L3643" s="58">
        <v>89.257000000000005</v>
      </c>
    </row>
    <row r="3644" spans="2:12" x14ac:dyDescent="0.35">
      <c r="B3644" s="61">
        <v>44547</v>
      </c>
      <c r="C3644" s="58">
        <v>105.417</v>
      </c>
      <c r="D3644" s="58">
        <v>85.394999999999996</v>
      </c>
      <c r="E3644" s="58">
        <v>25.9</v>
      </c>
      <c r="F3644" s="58">
        <v>52.6</v>
      </c>
      <c r="G3644" s="58">
        <v>17.2</v>
      </c>
      <c r="H3644" s="58">
        <v>19.48</v>
      </c>
      <c r="I3644" s="58">
        <v>101</v>
      </c>
      <c r="J3644" s="58">
        <v>20.2</v>
      </c>
      <c r="K3644" s="58">
        <v>116</v>
      </c>
      <c r="L3644" s="58">
        <v>90.99</v>
      </c>
    </row>
    <row r="3645" spans="2:12" x14ac:dyDescent="0.35">
      <c r="B3645" s="61">
        <v>44550</v>
      </c>
      <c r="C3645" s="58">
        <v>104.417</v>
      </c>
      <c r="D3645" s="58">
        <v>86.266999999999996</v>
      </c>
      <c r="E3645" s="58">
        <v>25.9</v>
      </c>
      <c r="F3645" s="58">
        <v>53</v>
      </c>
      <c r="G3645" s="58">
        <v>17.2</v>
      </c>
      <c r="H3645" s="58">
        <v>19.100000000000001</v>
      </c>
      <c r="I3645" s="58">
        <v>101</v>
      </c>
      <c r="J3645" s="58">
        <v>19.920000000000002</v>
      </c>
      <c r="K3645" s="58">
        <v>116.1</v>
      </c>
      <c r="L3645" s="58">
        <v>91.424000000000007</v>
      </c>
    </row>
    <row r="3646" spans="2:12" x14ac:dyDescent="0.35">
      <c r="B3646" s="61">
        <v>44551</v>
      </c>
      <c r="C3646" s="58">
        <v>105.833</v>
      </c>
      <c r="D3646" s="58">
        <v>86.817999999999998</v>
      </c>
      <c r="E3646" s="58">
        <v>25.9</v>
      </c>
      <c r="F3646" s="58">
        <v>52.9</v>
      </c>
      <c r="G3646" s="58">
        <v>17.2</v>
      </c>
      <c r="H3646" s="58">
        <v>19.100000000000001</v>
      </c>
      <c r="I3646" s="58">
        <v>101</v>
      </c>
      <c r="J3646" s="58">
        <v>19.96</v>
      </c>
      <c r="K3646" s="58">
        <v>114.2</v>
      </c>
      <c r="L3646" s="58">
        <v>90.816999999999993</v>
      </c>
    </row>
    <row r="3647" spans="2:12" x14ac:dyDescent="0.35">
      <c r="B3647" s="61">
        <v>44552</v>
      </c>
      <c r="C3647" s="58">
        <v>103</v>
      </c>
      <c r="D3647" s="58">
        <v>84.522999999999996</v>
      </c>
      <c r="E3647" s="58">
        <v>25.95</v>
      </c>
      <c r="F3647" s="58">
        <v>52.95</v>
      </c>
      <c r="G3647" s="58">
        <v>17.64</v>
      </c>
      <c r="H3647" s="58">
        <v>19.100000000000001</v>
      </c>
      <c r="I3647" s="58">
        <v>101</v>
      </c>
      <c r="J3647" s="58">
        <v>19.96</v>
      </c>
      <c r="K3647" s="58">
        <v>115.8</v>
      </c>
      <c r="L3647" s="58">
        <v>92.203999999999994</v>
      </c>
    </row>
    <row r="3648" spans="2:12" x14ac:dyDescent="0.35">
      <c r="B3648" s="61">
        <v>44553</v>
      </c>
      <c r="C3648" s="58">
        <v>101.833</v>
      </c>
      <c r="D3648" s="58">
        <v>84.156000000000006</v>
      </c>
      <c r="E3648" s="58">
        <v>25.95</v>
      </c>
      <c r="F3648" s="58">
        <v>53.1</v>
      </c>
      <c r="G3648" s="58">
        <v>17.7</v>
      </c>
      <c r="H3648" s="58">
        <v>19.22</v>
      </c>
      <c r="I3648" s="58">
        <v>101</v>
      </c>
      <c r="J3648" s="58">
        <v>20</v>
      </c>
      <c r="K3648" s="58">
        <v>117</v>
      </c>
      <c r="L3648" s="58">
        <v>95.15</v>
      </c>
    </row>
    <row r="3649" spans="2:12" x14ac:dyDescent="0.35">
      <c r="B3649" s="61">
        <v>44554</v>
      </c>
      <c r="C3649" s="58">
        <v>103.167</v>
      </c>
      <c r="D3649" s="58">
        <v>84.432000000000002</v>
      </c>
      <c r="E3649" s="58">
        <v>25.95</v>
      </c>
      <c r="F3649" s="58">
        <v>55</v>
      </c>
      <c r="G3649" s="58">
        <v>17.7</v>
      </c>
      <c r="H3649" s="58">
        <v>19.399999999999999</v>
      </c>
      <c r="I3649" s="58">
        <v>101</v>
      </c>
      <c r="J3649" s="58">
        <v>20.3</v>
      </c>
      <c r="K3649" s="58">
        <v>117</v>
      </c>
      <c r="L3649" s="58">
        <v>87.697000000000003</v>
      </c>
    </row>
    <row r="3650" spans="2:12" x14ac:dyDescent="0.35">
      <c r="B3650" s="61">
        <v>44557</v>
      </c>
      <c r="C3650" s="58">
        <v>102.5</v>
      </c>
      <c r="D3650" s="58">
        <v>83.421999999999997</v>
      </c>
      <c r="E3650" s="58">
        <v>26</v>
      </c>
      <c r="F3650" s="58">
        <v>54.6</v>
      </c>
      <c r="G3650" s="58">
        <v>17.7</v>
      </c>
      <c r="H3650" s="58">
        <v>19.579999999999998</v>
      </c>
      <c r="I3650" s="58">
        <v>109.8</v>
      </c>
      <c r="J3650" s="58">
        <v>20</v>
      </c>
      <c r="K3650" s="58">
        <v>117.2</v>
      </c>
      <c r="L3650" s="58">
        <v>88.391000000000005</v>
      </c>
    </row>
    <row r="3651" spans="2:12" x14ac:dyDescent="0.35">
      <c r="B3651" s="61">
        <v>44558</v>
      </c>
      <c r="C3651" s="58">
        <v>104.583</v>
      </c>
      <c r="D3651" s="58">
        <v>86.266999999999996</v>
      </c>
      <c r="E3651" s="58">
        <v>26</v>
      </c>
      <c r="F3651" s="58">
        <v>55</v>
      </c>
      <c r="G3651" s="58">
        <v>17.7</v>
      </c>
      <c r="H3651" s="58">
        <v>19.600000000000001</v>
      </c>
      <c r="I3651" s="58">
        <v>109.8</v>
      </c>
      <c r="J3651" s="58">
        <v>20</v>
      </c>
      <c r="K3651" s="58">
        <v>118</v>
      </c>
      <c r="L3651" s="58">
        <v>88.650999999999996</v>
      </c>
    </row>
    <row r="3652" spans="2:12" x14ac:dyDescent="0.35">
      <c r="B3652" s="61">
        <v>44559</v>
      </c>
      <c r="C3652" s="58">
        <v>104.167</v>
      </c>
      <c r="D3652" s="58">
        <v>87.001000000000005</v>
      </c>
      <c r="E3652" s="58">
        <v>26</v>
      </c>
      <c r="F3652" s="58">
        <v>55</v>
      </c>
      <c r="G3652" s="58">
        <v>17.8</v>
      </c>
      <c r="H3652" s="58">
        <v>20.5</v>
      </c>
      <c r="I3652" s="58">
        <v>109.8</v>
      </c>
      <c r="J3652" s="58">
        <v>20</v>
      </c>
      <c r="K3652" s="58">
        <v>119.5</v>
      </c>
      <c r="L3652" s="58">
        <v>88.216999999999999</v>
      </c>
    </row>
    <row r="3653" spans="2:12" x14ac:dyDescent="0.35">
      <c r="B3653" s="61">
        <v>44560</v>
      </c>
      <c r="C3653" s="58">
        <v>105.833</v>
      </c>
      <c r="D3653" s="58">
        <v>87.734999999999999</v>
      </c>
      <c r="E3653" s="58">
        <v>26.05</v>
      </c>
      <c r="F3653" s="58">
        <v>57</v>
      </c>
      <c r="G3653" s="58">
        <v>17.8</v>
      </c>
      <c r="H3653" s="58">
        <v>20.399999999999999</v>
      </c>
      <c r="I3653" s="58">
        <v>109.8</v>
      </c>
      <c r="J3653" s="58">
        <v>20</v>
      </c>
      <c r="K3653" s="58">
        <v>119.5</v>
      </c>
      <c r="L3653" s="58">
        <v>87.436999999999998</v>
      </c>
    </row>
    <row r="3654" spans="2:12" x14ac:dyDescent="0.35">
      <c r="B3654" s="61">
        <v>44561</v>
      </c>
      <c r="C3654" s="58">
        <v>105.833</v>
      </c>
      <c r="D3654" s="58">
        <v>87.734999999999999</v>
      </c>
      <c r="E3654" s="58">
        <v>26.05</v>
      </c>
      <c r="F3654" s="58">
        <v>57</v>
      </c>
      <c r="G3654" s="58">
        <v>17.8</v>
      </c>
      <c r="H3654" s="58">
        <v>20.399999999999999</v>
      </c>
      <c r="I3654" s="58">
        <v>109.8</v>
      </c>
      <c r="J3654" s="58">
        <v>20</v>
      </c>
      <c r="K3654" s="58">
        <v>119.5</v>
      </c>
      <c r="L3654" s="58">
        <v>87.436999999999998</v>
      </c>
    </row>
    <row r="3655" spans="2:12" x14ac:dyDescent="0.35">
      <c r="B3655" s="61">
        <v>44564</v>
      </c>
      <c r="C3655" s="58">
        <v>100.583</v>
      </c>
      <c r="D3655" s="58">
        <v>84.569000000000003</v>
      </c>
      <c r="E3655" s="58">
        <v>26</v>
      </c>
      <c r="F3655" s="58">
        <v>55.7</v>
      </c>
      <c r="G3655" s="58">
        <v>17.8</v>
      </c>
      <c r="H3655" s="58">
        <v>20.100000000000001</v>
      </c>
      <c r="I3655" s="58">
        <v>118</v>
      </c>
      <c r="J3655" s="58">
        <v>20</v>
      </c>
      <c r="K3655" s="58">
        <v>119</v>
      </c>
      <c r="L3655" s="58">
        <v>86.224000000000004</v>
      </c>
    </row>
    <row r="3656" spans="2:12" x14ac:dyDescent="0.35">
      <c r="B3656" s="61">
        <v>44565</v>
      </c>
      <c r="C3656" s="58">
        <v>100</v>
      </c>
      <c r="D3656" s="58">
        <v>83.56</v>
      </c>
      <c r="E3656" s="58">
        <v>25</v>
      </c>
      <c r="F3656" s="58">
        <v>54</v>
      </c>
      <c r="G3656" s="58">
        <v>17.8</v>
      </c>
      <c r="H3656" s="58">
        <v>20.3</v>
      </c>
      <c r="I3656" s="58">
        <v>114</v>
      </c>
      <c r="J3656" s="58">
        <v>20</v>
      </c>
      <c r="K3656" s="58">
        <v>115.2</v>
      </c>
      <c r="L3656" s="58">
        <v>85.790999999999997</v>
      </c>
    </row>
    <row r="3657" spans="2:12" x14ac:dyDescent="0.35">
      <c r="B3657" s="61">
        <v>44566</v>
      </c>
      <c r="C3657" s="58">
        <v>100</v>
      </c>
      <c r="D3657" s="58">
        <v>83.56</v>
      </c>
      <c r="E3657" s="58">
        <v>25</v>
      </c>
      <c r="F3657" s="58">
        <v>54</v>
      </c>
      <c r="G3657" s="58">
        <v>17.8</v>
      </c>
      <c r="H3657" s="58">
        <v>20.3</v>
      </c>
      <c r="I3657" s="58">
        <v>114</v>
      </c>
      <c r="J3657" s="58">
        <v>20</v>
      </c>
      <c r="K3657" s="58">
        <v>115.2</v>
      </c>
      <c r="L3657" s="58">
        <v>85.790999999999997</v>
      </c>
    </row>
    <row r="3658" spans="2:12" x14ac:dyDescent="0.35">
      <c r="B3658" s="61">
        <v>44567</v>
      </c>
      <c r="C3658" s="58">
        <v>102.917</v>
      </c>
      <c r="D3658" s="58">
        <v>85.257999999999996</v>
      </c>
      <c r="E3658" s="58">
        <v>24.9</v>
      </c>
      <c r="F3658" s="58">
        <v>54</v>
      </c>
      <c r="G3658" s="58">
        <v>17.8</v>
      </c>
      <c r="H3658" s="58">
        <v>20.25</v>
      </c>
      <c r="I3658" s="58">
        <v>114</v>
      </c>
      <c r="J3658" s="58">
        <v>19.98</v>
      </c>
      <c r="K3658" s="58">
        <v>113</v>
      </c>
      <c r="L3658" s="58">
        <v>80.677999999999997</v>
      </c>
    </row>
    <row r="3659" spans="2:12" x14ac:dyDescent="0.35">
      <c r="B3659" s="61">
        <v>44568</v>
      </c>
      <c r="C3659" s="58">
        <v>102.5</v>
      </c>
      <c r="D3659" s="58">
        <v>85.165999999999997</v>
      </c>
      <c r="E3659" s="58">
        <v>24.95</v>
      </c>
      <c r="F3659" s="58">
        <v>53.5</v>
      </c>
      <c r="G3659" s="58">
        <v>17.440000000000001</v>
      </c>
      <c r="H3659" s="58">
        <v>20.25</v>
      </c>
      <c r="I3659" s="58">
        <v>114</v>
      </c>
      <c r="J3659" s="58">
        <v>19.98</v>
      </c>
      <c r="K3659" s="58">
        <v>109</v>
      </c>
      <c r="L3659" s="58">
        <v>77.992000000000004</v>
      </c>
    </row>
    <row r="3660" spans="2:12" x14ac:dyDescent="0.35">
      <c r="B3660" s="61">
        <v>44571</v>
      </c>
      <c r="C3660" s="58">
        <v>102.5</v>
      </c>
      <c r="D3660" s="58">
        <v>84.89</v>
      </c>
      <c r="E3660" s="58">
        <v>24.95</v>
      </c>
      <c r="F3660" s="58">
        <v>53.5</v>
      </c>
      <c r="G3660" s="58">
        <v>17.88</v>
      </c>
      <c r="H3660" s="58">
        <v>20.05</v>
      </c>
      <c r="I3660" s="58">
        <v>113</v>
      </c>
      <c r="J3660" s="58">
        <v>19.96</v>
      </c>
      <c r="K3660" s="58">
        <v>104.1</v>
      </c>
      <c r="L3660" s="58">
        <v>78.597999999999999</v>
      </c>
    </row>
    <row r="3661" spans="2:12" x14ac:dyDescent="0.35">
      <c r="B3661" s="61">
        <v>44572</v>
      </c>
      <c r="C3661" s="58">
        <v>104.167</v>
      </c>
      <c r="D3661" s="58">
        <v>86.909000000000006</v>
      </c>
      <c r="E3661" s="58">
        <v>25.4</v>
      </c>
      <c r="F3661" s="58">
        <v>55.2</v>
      </c>
      <c r="G3661" s="58">
        <v>17.440000000000001</v>
      </c>
      <c r="H3661" s="58">
        <v>20.2</v>
      </c>
      <c r="I3661" s="58">
        <v>113</v>
      </c>
      <c r="J3661" s="58">
        <v>19.98</v>
      </c>
      <c r="K3661" s="58">
        <v>111</v>
      </c>
      <c r="L3661" s="58">
        <v>86.570999999999998</v>
      </c>
    </row>
    <row r="3662" spans="2:12" x14ac:dyDescent="0.35">
      <c r="B3662" s="61">
        <v>44573</v>
      </c>
      <c r="C3662" s="58">
        <v>102.083</v>
      </c>
      <c r="D3662" s="58">
        <v>87.093000000000004</v>
      </c>
      <c r="E3662" s="58">
        <v>25.5</v>
      </c>
      <c r="F3662" s="58">
        <v>55.8</v>
      </c>
      <c r="G3662" s="58">
        <v>17.399999999999999</v>
      </c>
      <c r="H3662" s="58">
        <v>20</v>
      </c>
      <c r="I3662" s="58">
        <v>113</v>
      </c>
      <c r="J3662" s="58">
        <v>19.96</v>
      </c>
      <c r="K3662" s="58">
        <v>112.5</v>
      </c>
      <c r="L3662" s="58">
        <v>85.748000000000005</v>
      </c>
    </row>
    <row r="3663" spans="2:12" x14ac:dyDescent="0.35">
      <c r="B3663" s="61">
        <v>44574</v>
      </c>
      <c r="C3663" s="58">
        <v>105.667</v>
      </c>
      <c r="D3663" s="58">
        <v>87.138999999999996</v>
      </c>
      <c r="E3663" s="58">
        <v>25.55</v>
      </c>
      <c r="F3663" s="58">
        <v>57.7</v>
      </c>
      <c r="G3663" s="58">
        <v>17.399999999999999</v>
      </c>
      <c r="H3663" s="58">
        <v>20.399999999999999</v>
      </c>
      <c r="I3663" s="58">
        <v>113</v>
      </c>
      <c r="J3663" s="58">
        <v>19.98</v>
      </c>
      <c r="K3663" s="58">
        <v>112</v>
      </c>
      <c r="L3663" s="58">
        <v>86.570999999999998</v>
      </c>
    </row>
    <row r="3664" spans="2:12" x14ac:dyDescent="0.35">
      <c r="B3664" s="61">
        <v>44575</v>
      </c>
      <c r="C3664" s="58">
        <v>108.083</v>
      </c>
      <c r="D3664" s="58">
        <v>88.286000000000001</v>
      </c>
      <c r="E3664" s="58">
        <v>25.9</v>
      </c>
      <c r="F3664" s="58">
        <v>59.2</v>
      </c>
      <c r="G3664" s="58">
        <v>17.399999999999999</v>
      </c>
      <c r="H3664" s="58">
        <v>20.2</v>
      </c>
      <c r="I3664" s="58">
        <v>104</v>
      </c>
      <c r="J3664" s="58">
        <v>20.7</v>
      </c>
      <c r="K3664" s="58">
        <v>113.5</v>
      </c>
      <c r="L3664" s="58">
        <v>84.924000000000007</v>
      </c>
    </row>
    <row r="3665" spans="2:12" x14ac:dyDescent="0.35">
      <c r="B3665" s="61">
        <v>44578</v>
      </c>
      <c r="C3665" s="58">
        <v>107.917</v>
      </c>
      <c r="D3665" s="58">
        <v>87.093000000000004</v>
      </c>
      <c r="E3665" s="58">
        <v>25.4</v>
      </c>
      <c r="F3665" s="58">
        <v>57.8</v>
      </c>
      <c r="G3665" s="58">
        <v>17.399999999999999</v>
      </c>
      <c r="H3665" s="58">
        <v>20.05</v>
      </c>
      <c r="I3665" s="58">
        <v>104</v>
      </c>
      <c r="J3665" s="58">
        <v>20.100000000000001</v>
      </c>
      <c r="K3665" s="58">
        <v>112</v>
      </c>
      <c r="L3665" s="58">
        <v>88.216999999999999</v>
      </c>
    </row>
    <row r="3666" spans="2:12" x14ac:dyDescent="0.35">
      <c r="B3666" s="61">
        <v>44579</v>
      </c>
      <c r="C3666" s="58">
        <v>106</v>
      </c>
      <c r="D3666" s="58">
        <v>86.909000000000006</v>
      </c>
      <c r="E3666" s="58">
        <v>25.8</v>
      </c>
      <c r="F3666" s="58">
        <v>57.5</v>
      </c>
      <c r="G3666" s="58">
        <v>17.399999999999999</v>
      </c>
      <c r="H3666" s="58">
        <v>20.05</v>
      </c>
      <c r="I3666" s="58">
        <v>103.1</v>
      </c>
      <c r="J3666" s="58">
        <v>20</v>
      </c>
      <c r="K3666" s="58">
        <v>111</v>
      </c>
      <c r="L3666" s="58">
        <v>87.090999999999994</v>
      </c>
    </row>
    <row r="3667" spans="2:12" x14ac:dyDescent="0.35">
      <c r="B3667" s="61">
        <v>44580</v>
      </c>
      <c r="C3667" s="58">
        <v>108.333</v>
      </c>
      <c r="D3667" s="58">
        <v>87.185000000000002</v>
      </c>
      <c r="E3667" s="58">
        <v>25.9</v>
      </c>
      <c r="F3667" s="58">
        <v>58.9</v>
      </c>
      <c r="G3667" s="58">
        <v>17.399999999999999</v>
      </c>
      <c r="H3667" s="58">
        <v>20.149999999999999</v>
      </c>
      <c r="I3667" s="58">
        <v>103.1</v>
      </c>
      <c r="J3667" s="58">
        <v>20.399999999999999</v>
      </c>
      <c r="K3667" s="58">
        <v>112</v>
      </c>
      <c r="L3667" s="58">
        <v>87.697000000000003</v>
      </c>
    </row>
    <row r="3668" spans="2:12" x14ac:dyDescent="0.35">
      <c r="B3668" s="61">
        <v>44581</v>
      </c>
      <c r="C3668" s="58">
        <v>106.583</v>
      </c>
      <c r="D3668" s="58">
        <v>86.542000000000002</v>
      </c>
      <c r="E3668" s="58">
        <v>25.85</v>
      </c>
      <c r="F3668" s="58">
        <v>58</v>
      </c>
      <c r="G3668" s="58">
        <v>17.62</v>
      </c>
      <c r="H3668" s="58">
        <v>20.3</v>
      </c>
      <c r="I3668" s="58">
        <v>103.1</v>
      </c>
      <c r="J3668" s="58">
        <v>20.350000000000001</v>
      </c>
      <c r="K3668" s="58">
        <v>107</v>
      </c>
      <c r="L3668" s="58">
        <v>87.524000000000001</v>
      </c>
    </row>
    <row r="3669" spans="2:12" x14ac:dyDescent="0.35">
      <c r="B3669" s="61">
        <v>44582</v>
      </c>
      <c r="C3669" s="58">
        <v>107.75</v>
      </c>
      <c r="D3669" s="58">
        <v>87.185000000000002</v>
      </c>
      <c r="E3669" s="58">
        <v>25.85</v>
      </c>
      <c r="F3669" s="58">
        <v>58.2</v>
      </c>
      <c r="G3669" s="58">
        <v>18.239999999999998</v>
      </c>
      <c r="H3669" s="58">
        <v>20.05</v>
      </c>
      <c r="I3669" s="58">
        <v>103.1</v>
      </c>
      <c r="J3669" s="58">
        <v>20.399999999999999</v>
      </c>
      <c r="K3669" s="58">
        <v>111</v>
      </c>
      <c r="L3669" s="58">
        <v>89.084000000000003</v>
      </c>
    </row>
    <row r="3670" spans="2:12" x14ac:dyDescent="0.35">
      <c r="B3670" s="61">
        <v>44585</v>
      </c>
      <c r="C3670" s="58">
        <v>107.917</v>
      </c>
      <c r="D3670" s="58">
        <v>86.909000000000006</v>
      </c>
      <c r="E3670" s="58">
        <v>25.65</v>
      </c>
      <c r="F3670" s="58">
        <v>57.3</v>
      </c>
      <c r="G3670" s="58">
        <v>18.98</v>
      </c>
      <c r="H3670" s="58">
        <v>20.399999999999999</v>
      </c>
      <c r="I3670" s="58">
        <v>103.1</v>
      </c>
      <c r="J3670" s="58">
        <v>20</v>
      </c>
      <c r="K3670" s="58">
        <v>111</v>
      </c>
      <c r="L3670" s="58">
        <v>88.391000000000005</v>
      </c>
    </row>
    <row r="3671" spans="2:12" x14ac:dyDescent="0.35">
      <c r="B3671" s="61">
        <v>44586</v>
      </c>
      <c r="C3671" s="58">
        <v>106.167</v>
      </c>
      <c r="D3671" s="58">
        <v>85.9</v>
      </c>
      <c r="E3671" s="58">
        <v>25.4</v>
      </c>
      <c r="F3671" s="58">
        <v>57</v>
      </c>
      <c r="G3671" s="58">
        <v>18.98</v>
      </c>
      <c r="H3671" s="58">
        <v>20.45</v>
      </c>
      <c r="I3671" s="58">
        <v>103.1</v>
      </c>
      <c r="J3671" s="58">
        <v>20</v>
      </c>
      <c r="K3671" s="58">
        <v>110</v>
      </c>
      <c r="L3671" s="58">
        <v>84.968000000000004</v>
      </c>
    </row>
    <row r="3672" spans="2:12" x14ac:dyDescent="0.35">
      <c r="B3672" s="61">
        <v>44587</v>
      </c>
      <c r="C3672" s="58">
        <v>106</v>
      </c>
      <c r="D3672" s="58">
        <v>87.093000000000004</v>
      </c>
      <c r="E3672" s="58">
        <v>25.65</v>
      </c>
      <c r="F3672" s="58">
        <v>56.25</v>
      </c>
      <c r="G3672" s="58">
        <v>18.98</v>
      </c>
      <c r="H3672" s="58">
        <v>20.350000000000001</v>
      </c>
      <c r="I3672" s="58">
        <v>103.1</v>
      </c>
      <c r="J3672" s="58">
        <v>20</v>
      </c>
      <c r="K3672" s="58">
        <v>107.6</v>
      </c>
      <c r="L3672" s="58">
        <v>84.058000000000007</v>
      </c>
    </row>
    <row r="3673" spans="2:12" x14ac:dyDescent="0.35">
      <c r="B3673" s="61">
        <v>44588</v>
      </c>
      <c r="C3673" s="58">
        <v>103.833</v>
      </c>
      <c r="D3673" s="58">
        <v>87.185000000000002</v>
      </c>
      <c r="E3673" s="58">
        <v>25.5</v>
      </c>
      <c r="F3673" s="58">
        <v>56</v>
      </c>
      <c r="G3673" s="58">
        <v>18</v>
      </c>
      <c r="H3673" s="58">
        <v>20.3</v>
      </c>
      <c r="I3673" s="58">
        <v>103.1</v>
      </c>
      <c r="J3673" s="58">
        <v>20.2</v>
      </c>
      <c r="K3673" s="58">
        <v>105</v>
      </c>
      <c r="L3673" s="58">
        <v>82.757999999999996</v>
      </c>
    </row>
    <row r="3674" spans="2:12" x14ac:dyDescent="0.35">
      <c r="B3674" s="61">
        <v>44589</v>
      </c>
      <c r="C3674" s="58">
        <v>105.833</v>
      </c>
      <c r="D3674" s="58">
        <v>87.185000000000002</v>
      </c>
      <c r="E3674" s="58">
        <v>25.6</v>
      </c>
      <c r="F3674" s="58">
        <v>58</v>
      </c>
      <c r="G3674" s="58">
        <v>18</v>
      </c>
      <c r="H3674" s="58">
        <v>20.3</v>
      </c>
      <c r="I3674" s="58">
        <v>103.1</v>
      </c>
      <c r="J3674" s="58">
        <v>20.5</v>
      </c>
      <c r="K3674" s="58">
        <v>105.1</v>
      </c>
      <c r="L3674" s="58">
        <v>83.191000000000003</v>
      </c>
    </row>
    <row r="3675" spans="2:12" x14ac:dyDescent="0.35">
      <c r="B3675" s="61">
        <v>44592</v>
      </c>
      <c r="C3675" s="58">
        <v>111.667</v>
      </c>
      <c r="D3675" s="58">
        <v>91.131</v>
      </c>
      <c r="E3675" s="58">
        <v>25.45</v>
      </c>
      <c r="F3675" s="58">
        <v>57.55</v>
      </c>
      <c r="G3675" s="58">
        <v>18.82</v>
      </c>
      <c r="H3675" s="58">
        <v>20.350000000000001</v>
      </c>
      <c r="I3675" s="58">
        <v>103.1</v>
      </c>
      <c r="J3675" s="58">
        <v>20.350000000000001</v>
      </c>
      <c r="K3675" s="58">
        <v>105.3</v>
      </c>
      <c r="L3675" s="58">
        <v>84.664000000000001</v>
      </c>
    </row>
    <row r="3676" spans="2:12" x14ac:dyDescent="0.35">
      <c r="B3676" s="61">
        <v>44593</v>
      </c>
      <c r="C3676" s="58">
        <v>112.5</v>
      </c>
      <c r="D3676" s="58">
        <v>90.03</v>
      </c>
      <c r="E3676" s="58">
        <v>25.45</v>
      </c>
      <c r="F3676" s="58">
        <v>58.9</v>
      </c>
      <c r="G3676" s="58">
        <v>18.48</v>
      </c>
      <c r="H3676" s="58">
        <v>20.5</v>
      </c>
      <c r="I3676" s="58">
        <v>103.1</v>
      </c>
      <c r="J3676" s="58">
        <v>20.399999999999999</v>
      </c>
      <c r="K3676" s="58">
        <v>107.2</v>
      </c>
      <c r="L3676" s="58">
        <v>87.177000000000007</v>
      </c>
    </row>
    <row r="3677" spans="2:12" x14ac:dyDescent="0.35">
      <c r="B3677" s="61">
        <v>44594</v>
      </c>
      <c r="C3677" s="58">
        <v>112.5</v>
      </c>
      <c r="D3677" s="58">
        <v>90.03</v>
      </c>
      <c r="E3677" s="58">
        <v>25.45</v>
      </c>
      <c r="F3677" s="58">
        <v>58.9</v>
      </c>
      <c r="G3677" s="58">
        <v>18.48</v>
      </c>
      <c r="H3677" s="58">
        <v>20.5</v>
      </c>
      <c r="I3677" s="58">
        <v>103.1</v>
      </c>
      <c r="J3677" s="58">
        <v>20.399999999999999</v>
      </c>
      <c r="K3677" s="58">
        <v>107.2</v>
      </c>
      <c r="L3677" s="58">
        <v>87.177000000000007</v>
      </c>
    </row>
    <row r="3678" spans="2:12" x14ac:dyDescent="0.35">
      <c r="B3678" s="61">
        <v>44595</v>
      </c>
      <c r="C3678" s="58">
        <v>116.417</v>
      </c>
      <c r="D3678" s="58">
        <v>92.323999999999998</v>
      </c>
      <c r="E3678" s="58">
        <v>25.5</v>
      </c>
      <c r="F3678" s="58">
        <v>59.55</v>
      </c>
      <c r="G3678" s="58">
        <v>18.48</v>
      </c>
      <c r="H3678" s="58">
        <v>20.8</v>
      </c>
      <c r="I3678" s="58">
        <v>103.1</v>
      </c>
      <c r="J3678" s="58">
        <v>20.95</v>
      </c>
      <c r="K3678" s="58">
        <v>110</v>
      </c>
      <c r="L3678" s="58">
        <v>89.777000000000001</v>
      </c>
    </row>
    <row r="3679" spans="2:12" x14ac:dyDescent="0.35">
      <c r="B3679" s="61">
        <v>44596</v>
      </c>
      <c r="C3679" s="58">
        <v>115.833</v>
      </c>
      <c r="D3679" s="58">
        <v>91.543999999999997</v>
      </c>
      <c r="E3679" s="58">
        <v>25.45</v>
      </c>
      <c r="F3679" s="58">
        <v>59.4</v>
      </c>
      <c r="G3679" s="58">
        <v>18.46</v>
      </c>
      <c r="H3679" s="58">
        <v>20.9</v>
      </c>
      <c r="I3679" s="58">
        <v>103.1</v>
      </c>
      <c r="J3679" s="58">
        <v>20.95</v>
      </c>
      <c r="K3679" s="58">
        <v>111.4</v>
      </c>
      <c r="L3679" s="58">
        <v>92.637</v>
      </c>
    </row>
    <row r="3680" spans="2:12" x14ac:dyDescent="0.35">
      <c r="B3680" s="61">
        <v>44599</v>
      </c>
      <c r="C3680" s="58">
        <v>113.75</v>
      </c>
      <c r="D3680" s="58">
        <v>91.772999999999996</v>
      </c>
      <c r="E3680" s="58">
        <v>25.5</v>
      </c>
      <c r="F3680" s="58">
        <v>59.45</v>
      </c>
      <c r="G3680" s="58">
        <v>18.46</v>
      </c>
      <c r="H3680" s="58">
        <v>20.7</v>
      </c>
      <c r="I3680" s="58">
        <v>103.1</v>
      </c>
      <c r="J3680" s="58">
        <v>21.2</v>
      </c>
      <c r="K3680" s="58">
        <v>114.7</v>
      </c>
      <c r="L3680" s="58">
        <v>95.322999999999993</v>
      </c>
    </row>
    <row r="3681" spans="2:12" x14ac:dyDescent="0.35">
      <c r="B3681" s="61">
        <v>44600</v>
      </c>
      <c r="C3681" s="58">
        <v>113.583</v>
      </c>
      <c r="D3681" s="58">
        <v>93.608999999999995</v>
      </c>
      <c r="E3681" s="58">
        <v>25.8</v>
      </c>
      <c r="F3681" s="58">
        <v>59.3</v>
      </c>
      <c r="G3681" s="58">
        <v>18.46</v>
      </c>
      <c r="H3681" s="58">
        <v>20.75</v>
      </c>
      <c r="I3681" s="58">
        <v>103.1</v>
      </c>
      <c r="J3681" s="58">
        <v>21.2</v>
      </c>
      <c r="K3681" s="58">
        <v>117.8</v>
      </c>
      <c r="L3681" s="58">
        <v>98.962999999999994</v>
      </c>
    </row>
    <row r="3682" spans="2:12" x14ac:dyDescent="0.35">
      <c r="B3682" s="61">
        <v>44601</v>
      </c>
      <c r="C3682" s="58">
        <v>112.917</v>
      </c>
      <c r="D3682" s="58">
        <v>93.516999999999996</v>
      </c>
      <c r="E3682" s="58">
        <v>26</v>
      </c>
      <c r="F3682" s="58">
        <v>59.9</v>
      </c>
      <c r="G3682" s="58">
        <v>18.46</v>
      </c>
      <c r="H3682" s="58">
        <v>21</v>
      </c>
      <c r="I3682" s="58">
        <v>103</v>
      </c>
      <c r="J3682" s="58">
        <v>21</v>
      </c>
      <c r="K3682" s="58">
        <v>118.6</v>
      </c>
      <c r="L3682" s="58">
        <v>95.843000000000004</v>
      </c>
    </row>
    <row r="3683" spans="2:12" x14ac:dyDescent="0.35">
      <c r="B3683" s="61">
        <v>44602</v>
      </c>
      <c r="C3683" s="58">
        <v>115</v>
      </c>
      <c r="D3683" s="58">
        <v>92.783000000000001</v>
      </c>
      <c r="E3683" s="58">
        <v>26.2</v>
      </c>
      <c r="F3683" s="58">
        <v>59.7</v>
      </c>
      <c r="G3683" s="58">
        <v>18.46</v>
      </c>
      <c r="H3683" s="58">
        <v>20.9</v>
      </c>
      <c r="I3683" s="58">
        <v>103</v>
      </c>
      <c r="J3683" s="58">
        <v>20.9</v>
      </c>
      <c r="K3683" s="58">
        <v>118</v>
      </c>
      <c r="L3683" s="58">
        <v>91.856999999999999</v>
      </c>
    </row>
    <row r="3684" spans="2:12" x14ac:dyDescent="0.35">
      <c r="B3684" s="61">
        <v>44603</v>
      </c>
      <c r="C3684" s="58">
        <v>115</v>
      </c>
      <c r="D3684" s="58">
        <v>92.691000000000003</v>
      </c>
      <c r="E3684" s="58">
        <v>26.2</v>
      </c>
      <c r="F3684" s="58">
        <v>59.8</v>
      </c>
      <c r="G3684" s="58">
        <v>18.38</v>
      </c>
      <c r="H3684" s="58">
        <v>21</v>
      </c>
      <c r="I3684" s="58">
        <v>103</v>
      </c>
      <c r="J3684" s="58">
        <v>21.1</v>
      </c>
      <c r="K3684" s="58">
        <v>117</v>
      </c>
      <c r="L3684" s="58">
        <v>92.722999999999999</v>
      </c>
    </row>
    <row r="3685" spans="2:12" x14ac:dyDescent="0.35">
      <c r="B3685" s="61">
        <v>44606</v>
      </c>
      <c r="C3685" s="58">
        <v>112.417</v>
      </c>
      <c r="D3685" s="58">
        <v>90.212999999999994</v>
      </c>
      <c r="E3685" s="58">
        <v>26.25</v>
      </c>
      <c r="F3685" s="58">
        <v>59</v>
      </c>
      <c r="G3685" s="58">
        <v>18.399999999999999</v>
      </c>
      <c r="H3685" s="58">
        <v>20.8</v>
      </c>
      <c r="I3685" s="58">
        <v>103</v>
      </c>
      <c r="J3685" s="58">
        <v>21</v>
      </c>
      <c r="K3685" s="58">
        <v>111.7</v>
      </c>
      <c r="L3685" s="58">
        <v>90.99</v>
      </c>
    </row>
    <row r="3686" spans="2:12" x14ac:dyDescent="0.35">
      <c r="B3686" s="61">
        <v>44607</v>
      </c>
      <c r="C3686" s="58">
        <v>115.25</v>
      </c>
      <c r="D3686" s="58">
        <v>91.772999999999996</v>
      </c>
      <c r="E3686" s="58">
        <v>26.4</v>
      </c>
      <c r="F3686" s="58">
        <v>59.5</v>
      </c>
      <c r="G3686" s="58">
        <v>18.399999999999999</v>
      </c>
      <c r="H3686" s="58">
        <v>20.5</v>
      </c>
      <c r="I3686" s="58">
        <v>103</v>
      </c>
      <c r="J3686" s="58">
        <v>21</v>
      </c>
      <c r="K3686" s="58">
        <v>112.7</v>
      </c>
      <c r="L3686" s="58">
        <v>88.823999999999998</v>
      </c>
    </row>
    <row r="3687" spans="2:12" x14ac:dyDescent="0.35">
      <c r="B3687" s="61">
        <v>44608</v>
      </c>
      <c r="C3687" s="58">
        <v>113.25</v>
      </c>
      <c r="D3687" s="58">
        <v>90.855999999999995</v>
      </c>
      <c r="E3687" s="58">
        <v>26.65</v>
      </c>
      <c r="F3687" s="58">
        <v>58.8</v>
      </c>
      <c r="G3687" s="58">
        <v>18.399999999999999</v>
      </c>
      <c r="H3687" s="58">
        <v>20.350000000000001</v>
      </c>
      <c r="I3687" s="58">
        <v>103</v>
      </c>
      <c r="J3687" s="58">
        <v>21</v>
      </c>
      <c r="K3687" s="58">
        <v>113.9</v>
      </c>
      <c r="L3687" s="58">
        <v>90.99</v>
      </c>
    </row>
    <row r="3688" spans="2:12" x14ac:dyDescent="0.35">
      <c r="B3688" s="61">
        <v>44609</v>
      </c>
      <c r="C3688" s="58">
        <v>113.333</v>
      </c>
      <c r="D3688" s="58">
        <v>91.772999999999996</v>
      </c>
      <c r="E3688" s="58">
        <v>26.75</v>
      </c>
      <c r="F3688" s="58">
        <v>59.7</v>
      </c>
      <c r="G3688" s="58">
        <v>18.399999999999999</v>
      </c>
      <c r="H3688" s="58">
        <v>20.399999999999999</v>
      </c>
      <c r="I3688" s="58">
        <v>103</v>
      </c>
      <c r="J3688" s="58">
        <v>21.05</v>
      </c>
      <c r="K3688" s="58">
        <v>116</v>
      </c>
      <c r="L3688" s="58">
        <v>90.123999999999995</v>
      </c>
    </row>
    <row r="3689" spans="2:12" x14ac:dyDescent="0.35">
      <c r="B3689" s="61">
        <v>44610</v>
      </c>
      <c r="C3689" s="58">
        <v>112.5</v>
      </c>
      <c r="D3689" s="58">
        <v>91.772999999999996</v>
      </c>
      <c r="E3689" s="58">
        <v>26.45</v>
      </c>
      <c r="F3689" s="58">
        <v>60.2</v>
      </c>
      <c r="G3689" s="58">
        <v>18.399999999999999</v>
      </c>
      <c r="H3689" s="58">
        <v>20.5</v>
      </c>
      <c r="I3689" s="58">
        <v>103</v>
      </c>
      <c r="J3689" s="58">
        <v>21</v>
      </c>
      <c r="K3689" s="58">
        <v>117.5</v>
      </c>
      <c r="L3689" s="58">
        <v>90.99</v>
      </c>
    </row>
    <row r="3690" spans="2:12" x14ac:dyDescent="0.35">
      <c r="B3690" s="61">
        <v>44613</v>
      </c>
      <c r="C3690" s="58">
        <v>112.083</v>
      </c>
      <c r="D3690" s="58">
        <v>91.222999999999999</v>
      </c>
      <c r="E3690" s="58">
        <v>26.6</v>
      </c>
      <c r="F3690" s="58">
        <v>60.3</v>
      </c>
      <c r="G3690" s="58">
        <v>18.22</v>
      </c>
      <c r="H3690" s="58">
        <v>20.55</v>
      </c>
      <c r="I3690" s="58">
        <v>103</v>
      </c>
      <c r="J3690" s="58">
        <v>21.35</v>
      </c>
      <c r="K3690" s="58">
        <v>117.5</v>
      </c>
      <c r="L3690" s="58">
        <v>89.864000000000004</v>
      </c>
    </row>
    <row r="3691" spans="2:12" x14ac:dyDescent="0.35">
      <c r="B3691" s="61">
        <v>44614</v>
      </c>
      <c r="C3691" s="58">
        <v>112.5</v>
      </c>
      <c r="D3691" s="58">
        <v>91.498000000000005</v>
      </c>
      <c r="E3691" s="58">
        <v>26.55</v>
      </c>
      <c r="F3691" s="58">
        <v>60</v>
      </c>
      <c r="G3691" s="58">
        <v>18.28</v>
      </c>
      <c r="H3691" s="58">
        <v>19.96</v>
      </c>
      <c r="I3691" s="58">
        <v>103</v>
      </c>
      <c r="J3691" s="58">
        <v>20.9</v>
      </c>
      <c r="K3691" s="58">
        <v>117.4</v>
      </c>
      <c r="L3691" s="58">
        <v>88.304000000000002</v>
      </c>
    </row>
    <row r="3692" spans="2:12" x14ac:dyDescent="0.35">
      <c r="B3692" s="61">
        <v>44615</v>
      </c>
      <c r="C3692" s="58">
        <v>112.5</v>
      </c>
      <c r="D3692" s="58">
        <v>90.855999999999995</v>
      </c>
      <c r="E3692" s="58">
        <v>26.35</v>
      </c>
      <c r="F3692" s="58">
        <v>60.75</v>
      </c>
      <c r="G3692" s="58">
        <v>18.28</v>
      </c>
      <c r="H3692" s="58">
        <v>19.98</v>
      </c>
      <c r="I3692" s="58">
        <v>103</v>
      </c>
      <c r="J3692" s="58">
        <v>20.6</v>
      </c>
      <c r="K3692" s="58">
        <v>118</v>
      </c>
      <c r="L3692" s="58">
        <v>85.878</v>
      </c>
    </row>
    <row r="3693" spans="2:12" x14ac:dyDescent="0.35">
      <c r="B3693" s="61">
        <v>44616</v>
      </c>
      <c r="C3693" s="58">
        <v>112.333</v>
      </c>
      <c r="D3693" s="58">
        <v>90.259</v>
      </c>
      <c r="E3693" s="58">
        <v>26.15</v>
      </c>
      <c r="F3693" s="58">
        <v>59.85</v>
      </c>
      <c r="G3693" s="58">
        <v>18.28</v>
      </c>
      <c r="H3693" s="58">
        <v>19.98</v>
      </c>
      <c r="I3693" s="58">
        <v>103</v>
      </c>
      <c r="J3693" s="58">
        <v>20.6</v>
      </c>
      <c r="K3693" s="58">
        <v>117.2</v>
      </c>
      <c r="L3693" s="58">
        <v>87.611000000000004</v>
      </c>
    </row>
    <row r="3694" spans="2:12" x14ac:dyDescent="0.35">
      <c r="B3694" s="61">
        <v>44617</v>
      </c>
      <c r="C3694" s="58">
        <v>108.417</v>
      </c>
      <c r="D3694" s="58">
        <v>89.938000000000002</v>
      </c>
      <c r="E3694" s="58">
        <v>25.8</v>
      </c>
      <c r="F3694" s="58">
        <v>59.5</v>
      </c>
      <c r="G3694" s="58">
        <v>18.28</v>
      </c>
      <c r="H3694" s="58">
        <v>19.96</v>
      </c>
      <c r="I3694" s="58">
        <v>103</v>
      </c>
      <c r="J3694" s="58">
        <v>20.5</v>
      </c>
      <c r="K3694" s="58">
        <v>112.6</v>
      </c>
      <c r="L3694" s="58">
        <v>84.491</v>
      </c>
    </row>
    <row r="3695" spans="2:12" x14ac:dyDescent="0.35">
      <c r="B3695" s="61">
        <v>44620</v>
      </c>
      <c r="C3695" s="58">
        <v>108.417</v>
      </c>
      <c r="D3695" s="58">
        <v>89.938000000000002</v>
      </c>
      <c r="E3695" s="58">
        <v>25.8</v>
      </c>
      <c r="F3695" s="58">
        <v>59.5</v>
      </c>
      <c r="G3695" s="58">
        <v>18.28</v>
      </c>
      <c r="H3695" s="58">
        <v>19.96</v>
      </c>
      <c r="I3695" s="58">
        <v>103</v>
      </c>
      <c r="J3695" s="58">
        <v>20.5</v>
      </c>
      <c r="K3695" s="58">
        <v>112.6</v>
      </c>
      <c r="L3695" s="58">
        <v>84.491</v>
      </c>
    </row>
    <row r="3696" spans="2:12" x14ac:dyDescent="0.35">
      <c r="B3696" s="61">
        <v>44621</v>
      </c>
      <c r="C3696" s="58">
        <v>107.667</v>
      </c>
      <c r="D3696" s="58">
        <v>91.772999999999996</v>
      </c>
      <c r="E3696" s="58">
        <v>26.5</v>
      </c>
      <c r="F3696" s="58">
        <v>57.1</v>
      </c>
      <c r="G3696" s="58">
        <v>18.28</v>
      </c>
      <c r="H3696" s="58">
        <v>19.8</v>
      </c>
      <c r="I3696" s="58">
        <v>103</v>
      </c>
      <c r="J3696" s="58">
        <v>21</v>
      </c>
      <c r="K3696" s="58">
        <v>116.7</v>
      </c>
      <c r="L3696" s="58">
        <v>86.656999999999996</v>
      </c>
    </row>
    <row r="3697" spans="2:12" x14ac:dyDescent="0.35">
      <c r="B3697" s="61">
        <v>44622</v>
      </c>
      <c r="C3697" s="58">
        <v>110.5</v>
      </c>
      <c r="D3697" s="58">
        <v>90.397000000000006</v>
      </c>
      <c r="E3697" s="58">
        <v>27.6</v>
      </c>
      <c r="F3697" s="58">
        <v>58</v>
      </c>
      <c r="G3697" s="58">
        <v>18.28</v>
      </c>
      <c r="H3697" s="58">
        <v>19.899999999999999</v>
      </c>
      <c r="I3697" s="58">
        <v>103</v>
      </c>
      <c r="J3697" s="58">
        <v>21</v>
      </c>
      <c r="K3697" s="58">
        <v>116</v>
      </c>
      <c r="L3697" s="58">
        <v>86.311000000000007</v>
      </c>
    </row>
    <row r="3698" spans="2:12" x14ac:dyDescent="0.35">
      <c r="B3698" s="61">
        <v>44623</v>
      </c>
      <c r="C3698" s="58">
        <v>109.167</v>
      </c>
      <c r="D3698" s="58">
        <v>90.075999999999993</v>
      </c>
      <c r="E3698" s="58">
        <v>27.4</v>
      </c>
      <c r="F3698" s="58">
        <v>57.1</v>
      </c>
      <c r="G3698" s="58">
        <v>18.28</v>
      </c>
      <c r="H3698" s="58">
        <v>19.920000000000002</v>
      </c>
      <c r="I3698" s="58">
        <v>103</v>
      </c>
      <c r="J3698" s="58">
        <v>21.55</v>
      </c>
      <c r="K3698" s="58">
        <v>114.5</v>
      </c>
      <c r="L3698" s="58">
        <v>84.620999999999995</v>
      </c>
    </row>
    <row r="3699" spans="2:12" x14ac:dyDescent="0.35">
      <c r="B3699" s="61">
        <v>44624</v>
      </c>
      <c r="C3699" s="58">
        <v>109.167</v>
      </c>
      <c r="D3699" s="58">
        <v>90.397000000000006</v>
      </c>
      <c r="E3699" s="58">
        <v>27.3</v>
      </c>
      <c r="F3699" s="58">
        <v>57.5</v>
      </c>
      <c r="G3699" s="58">
        <v>18.22</v>
      </c>
      <c r="H3699" s="58">
        <v>19.899999999999999</v>
      </c>
      <c r="I3699" s="58">
        <v>103</v>
      </c>
      <c r="J3699" s="58">
        <v>22.5</v>
      </c>
      <c r="K3699" s="58">
        <v>113.8</v>
      </c>
      <c r="L3699" s="58">
        <v>85.358000000000004</v>
      </c>
    </row>
    <row r="3700" spans="2:12" x14ac:dyDescent="0.35">
      <c r="B3700" s="61">
        <v>44627</v>
      </c>
      <c r="C3700" s="58">
        <v>108.333</v>
      </c>
      <c r="D3700" s="58">
        <v>90.350999999999999</v>
      </c>
      <c r="E3700" s="58">
        <v>27.4</v>
      </c>
      <c r="F3700" s="58">
        <v>58.15</v>
      </c>
      <c r="G3700" s="58">
        <v>18.22</v>
      </c>
      <c r="H3700" s="58">
        <v>19.899999999999999</v>
      </c>
      <c r="I3700" s="58">
        <v>103</v>
      </c>
      <c r="J3700" s="58">
        <v>22</v>
      </c>
      <c r="K3700" s="58">
        <v>113</v>
      </c>
      <c r="L3700" s="58">
        <v>84.058000000000007</v>
      </c>
    </row>
    <row r="3701" spans="2:12" x14ac:dyDescent="0.35">
      <c r="B3701" s="61">
        <v>44628</v>
      </c>
      <c r="C3701" s="58">
        <v>108.333</v>
      </c>
      <c r="D3701" s="58">
        <v>90.397000000000006</v>
      </c>
      <c r="E3701" s="58">
        <v>27.1</v>
      </c>
      <c r="F3701" s="58">
        <v>55.3</v>
      </c>
      <c r="G3701" s="58">
        <v>18.22</v>
      </c>
      <c r="H3701" s="58">
        <v>19.82</v>
      </c>
      <c r="I3701" s="58">
        <v>103</v>
      </c>
      <c r="J3701" s="58">
        <v>21.8</v>
      </c>
      <c r="K3701" s="58">
        <v>110.9</v>
      </c>
      <c r="L3701" s="58">
        <v>83.191000000000003</v>
      </c>
    </row>
    <row r="3702" spans="2:12" x14ac:dyDescent="0.35">
      <c r="B3702" s="61">
        <v>44629</v>
      </c>
      <c r="C3702" s="58">
        <v>103.333</v>
      </c>
      <c r="D3702" s="58">
        <v>83.513999999999996</v>
      </c>
      <c r="E3702" s="58">
        <v>26.75</v>
      </c>
      <c r="F3702" s="58">
        <v>52.5</v>
      </c>
      <c r="G3702" s="58">
        <v>18.22</v>
      </c>
      <c r="H3702" s="58">
        <v>19.64</v>
      </c>
      <c r="I3702" s="58">
        <v>103</v>
      </c>
      <c r="J3702" s="58">
        <v>20.65</v>
      </c>
      <c r="K3702" s="58">
        <v>106.9</v>
      </c>
      <c r="L3702" s="58">
        <v>82.325000000000003</v>
      </c>
    </row>
    <row r="3703" spans="2:12" x14ac:dyDescent="0.35">
      <c r="B3703" s="61">
        <v>44630</v>
      </c>
      <c r="C3703" s="58">
        <v>104.5</v>
      </c>
      <c r="D3703" s="58">
        <v>85.578999999999994</v>
      </c>
      <c r="E3703" s="58">
        <v>26.45</v>
      </c>
      <c r="F3703" s="58">
        <v>53.75</v>
      </c>
      <c r="G3703" s="58">
        <v>18.22</v>
      </c>
      <c r="H3703" s="58">
        <v>19.579999999999998</v>
      </c>
      <c r="I3703" s="58">
        <v>103</v>
      </c>
      <c r="J3703" s="58">
        <v>20.6</v>
      </c>
      <c r="K3703" s="58">
        <v>107</v>
      </c>
      <c r="L3703" s="58">
        <v>81.501000000000005</v>
      </c>
    </row>
    <row r="3704" spans="2:12" x14ac:dyDescent="0.35">
      <c r="B3704" s="61">
        <v>44631</v>
      </c>
      <c r="C3704" s="58">
        <v>105.75</v>
      </c>
      <c r="D3704" s="58">
        <v>87.185000000000002</v>
      </c>
      <c r="E3704" s="58">
        <v>26.45</v>
      </c>
      <c r="F3704" s="58">
        <v>55.05</v>
      </c>
      <c r="G3704" s="58">
        <v>18.22</v>
      </c>
      <c r="H3704" s="58">
        <v>19.78</v>
      </c>
      <c r="I3704" s="58">
        <v>103</v>
      </c>
      <c r="J3704" s="58">
        <v>21.7</v>
      </c>
      <c r="K3704" s="58">
        <v>108.9</v>
      </c>
      <c r="L3704" s="58">
        <v>80.721000000000004</v>
      </c>
    </row>
    <row r="3705" spans="2:12" x14ac:dyDescent="0.35">
      <c r="B3705" s="61">
        <v>44634</v>
      </c>
      <c r="C3705" s="58">
        <v>105.833</v>
      </c>
      <c r="D3705" s="58">
        <v>89.02</v>
      </c>
      <c r="E3705" s="58">
        <v>26.15</v>
      </c>
      <c r="F3705" s="58">
        <v>55.5</v>
      </c>
      <c r="G3705" s="58">
        <v>18.22</v>
      </c>
      <c r="H3705" s="58">
        <v>19.68</v>
      </c>
      <c r="I3705" s="58">
        <v>103</v>
      </c>
      <c r="J3705" s="58">
        <v>20.6</v>
      </c>
      <c r="K3705" s="58">
        <v>111</v>
      </c>
      <c r="L3705" s="58">
        <v>81.457999999999998</v>
      </c>
    </row>
    <row r="3706" spans="2:12" x14ac:dyDescent="0.35">
      <c r="B3706" s="61">
        <v>44635</v>
      </c>
      <c r="C3706" s="58">
        <v>103.417</v>
      </c>
      <c r="D3706" s="58">
        <v>84.432000000000002</v>
      </c>
      <c r="E3706" s="58">
        <v>25.5</v>
      </c>
      <c r="F3706" s="58">
        <v>52</v>
      </c>
      <c r="G3706" s="58">
        <v>18.22</v>
      </c>
      <c r="H3706" s="58">
        <v>19</v>
      </c>
      <c r="I3706" s="58">
        <v>103</v>
      </c>
      <c r="J3706" s="58">
        <v>20.7</v>
      </c>
      <c r="K3706" s="58">
        <v>105.7</v>
      </c>
      <c r="L3706" s="58">
        <v>82.325000000000003</v>
      </c>
    </row>
    <row r="3707" spans="2:12" x14ac:dyDescent="0.35">
      <c r="B3707" s="61">
        <v>44636</v>
      </c>
      <c r="C3707" s="58">
        <v>108.083</v>
      </c>
      <c r="D3707" s="58">
        <v>88.102000000000004</v>
      </c>
      <c r="E3707" s="58">
        <v>26</v>
      </c>
      <c r="F3707" s="58">
        <v>53</v>
      </c>
      <c r="G3707" s="58">
        <v>18.22</v>
      </c>
      <c r="H3707" s="58">
        <v>18.760000000000002</v>
      </c>
      <c r="I3707" s="58">
        <v>103</v>
      </c>
      <c r="J3707" s="58">
        <v>21</v>
      </c>
      <c r="K3707" s="58">
        <v>104.1</v>
      </c>
      <c r="L3707" s="58">
        <v>79.378</v>
      </c>
    </row>
    <row r="3708" spans="2:12" x14ac:dyDescent="0.35">
      <c r="B3708" s="61">
        <v>44637</v>
      </c>
      <c r="C3708" s="58">
        <v>107.667</v>
      </c>
      <c r="D3708" s="58">
        <v>87.185000000000002</v>
      </c>
      <c r="E3708" s="58">
        <v>26</v>
      </c>
      <c r="F3708" s="58">
        <v>52.25</v>
      </c>
      <c r="G3708" s="58">
        <v>18.22</v>
      </c>
      <c r="H3708" s="58">
        <v>19</v>
      </c>
      <c r="I3708" s="58">
        <v>103</v>
      </c>
      <c r="J3708" s="58">
        <v>20.95</v>
      </c>
      <c r="K3708" s="58">
        <v>110</v>
      </c>
      <c r="L3708" s="58">
        <v>77.212000000000003</v>
      </c>
    </row>
    <row r="3709" spans="2:12" x14ac:dyDescent="0.35">
      <c r="B3709" s="61">
        <v>44638</v>
      </c>
      <c r="C3709" s="58">
        <v>110.833</v>
      </c>
      <c r="D3709" s="58">
        <v>91.682000000000002</v>
      </c>
      <c r="E3709" s="58">
        <v>26.55</v>
      </c>
      <c r="F3709" s="58">
        <v>54.2</v>
      </c>
      <c r="G3709" s="58">
        <v>18.22</v>
      </c>
      <c r="H3709" s="58">
        <v>19.420000000000002</v>
      </c>
      <c r="I3709" s="58">
        <v>103</v>
      </c>
      <c r="J3709" s="58">
        <v>20.350000000000001</v>
      </c>
      <c r="K3709" s="58">
        <v>110</v>
      </c>
      <c r="L3709" s="58">
        <v>77.905000000000001</v>
      </c>
    </row>
    <row r="3710" spans="2:12" x14ac:dyDescent="0.35">
      <c r="B3710" s="61">
        <v>44641</v>
      </c>
      <c r="C3710" s="58">
        <v>106.5</v>
      </c>
      <c r="D3710" s="58">
        <v>89.754000000000005</v>
      </c>
      <c r="E3710" s="58">
        <v>27.1</v>
      </c>
      <c r="F3710" s="58">
        <v>52.8</v>
      </c>
      <c r="G3710" s="58">
        <v>18.22</v>
      </c>
      <c r="H3710" s="58">
        <v>19.18</v>
      </c>
      <c r="I3710" s="58">
        <v>103</v>
      </c>
      <c r="J3710" s="58">
        <v>20.350000000000001</v>
      </c>
      <c r="K3710" s="58">
        <v>107</v>
      </c>
      <c r="L3710" s="58">
        <v>77.947999999999993</v>
      </c>
    </row>
    <row r="3711" spans="2:12" x14ac:dyDescent="0.35">
      <c r="B3711" s="61">
        <v>44642</v>
      </c>
      <c r="C3711" s="58">
        <v>105.083</v>
      </c>
      <c r="D3711" s="58">
        <v>89.709000000000003</v>
      </c>
      <c r="E3711" s="58">
        <v>26.7</v>
      </c>
      <c r="F3711" s="58">
        <v>52.1</v>
      </c>
      <c r="G3711" s="58">
        <v>18.22</v>
      </c>
      <c r="H3711" s="58">
        <v>19.059999999999999</v>
      </c>
      <c r="I3711" s="58">
        <v>103</v>
      </c>
      <c r="J3711" s="58">
        <v>20.85</v>
      </c>
      <c r="K3711" s="58">
        <v>109.9</v>
      </c>
      <c r="L3711" s="58">
        <v>77.081999999999994</v>
      </c>
    </row>
    <row r="3712" spans="2:12" x14ac:dyDescent="0.35">
      <c r="B3712" s="61">
        <v>44643</v>
      </c>
      <c r="C3712" s="58">
        <v>108.667</v>
      </c>
      <c r="D3712" s="58">
        <v>90.855999999999995</v>
      </c>
      <c r="E3712" s="58">
        <v>26.7</v>
      </c>
      <c r="F3712" s="58">
        <v>54.2</v>
      </c>
      <c r="G3712" s="58">
        <v>17.84</v>
      </c>
      <c r="H3712" s="58">
        <v>19</v>
      </c>
      <c r="I3712" s="58">
        <v>103</v>
      </c>
      <c r="J3712" s="58">
        <v>20.3</v>
      </c>
      <c r="K3712" s="58">
        <v>110</v>
      </c>
      <c r="L3712" s="58">
        <v>73.659000000000006</v>
      </c>
    </row>
    <row r="3713" spans="2:12" x14ac:dyDescent="0.35">
      <c r="B3713" s="61">
        <v>44644</v>
      </c>
      <c r="C3713" s="58">
        <v>108.333</v>
      </c>
      <c r="D3713" s="58">
        <v>90.81</v>
      </c>
      <c r="E3713" s="58">
        <v>26.35</v>
      </c>
      <c r="F3713" s="58">
        <v>53.95</v>
      </c>
      <c r="G3713" s="58">
        <v>17.84</v>
      </c>
      <c r="H3713" s="58">
        <v>18.940000000000001</v>
      </c>
      <c r="I3713" s="58">
        <v>103</v>
      </c>
      <c r="J3713" s="58">
        <v>20.350000000000001</v>
      </c>
      <c r="K3713" s="58">
        <v>109.2</v>
      </c>
      <c r="L3713" s="58">
        <v>75.825000000000003</v>
      </c>
    </row>
    <row r="3714" spans="2:12" x14ac:dyDescent="0.35">
      <c r="B3714" s="61">
        <v>44645</v>
      </c>
      <c r="C3714" s="58">
        <v>108.333</v>
      </c>
      <c r="D3714" s="58">
        <v>90.855999999999995</v>
      </c>
      <c r="E3714" s="58">
        <v>26.7</v>
      </c>
      <c r="F3714" s="58">
        <v>52.95</v>
      </c>
      <c r="G3714" s="58">
        <v>17.84</v>
      </c>
      <c r="H3714" s="58">
        <v>18.920000000000002</v>
      </c>
      <c r="I3714" s="58">
        <v>103</v>
      </c>
      <c r="J3714" s="58">
        <v>20.350000000000001</v>
      </c>
      <c r="K3714" s="58">
        <v>109.9</v>
      </c>
      <c r="L3714" s="58">
        <v>79.292000000000002</v>
      </c>
    </row>
    <row r="3715" spans="2:12" x14ac:dyDescent="0.35">
      <c r="B3715" s="61">
        <v>44648</v>
      </c>
      <c r="C3715" s="58">
        <v>110.417</v>
      </c>
      <c r="D3715" s="58">
        <v>91.682000000000002</v>
      </c>
      <c r="E3715" s="58">
        <v>26.4</v>
      </c>
      <c r="F3715" s="58">
        <v>54.55</v>
      </c>
      <c r="G3715" s="58">
        <v>17.84</v>
      </c>
      <c r="H3715" s="58">
        <v>18.82</v>
      </c>
      <c r="I3715" s="58">
        <v>103</v>
      </c>
      <c r="J3715" s="58">
        <v>20.85</v>
      </c>
      <c r="K3715" s="58">
        <v>109</v>
      </c>
      <c r="L3715" s="58">
        <v>77.992000000000004</v>
      </c>
    </row>
    <row r="3716" spans="2:12" x14ac:dyDescent="0.35">
      <c r="B3716" s="61">
        <v>44649</v>
      </c>
      <c r="C3716" s="58">
        <v>109.667</v>
      </c>
      <c r="D3716" s="58">
        <v>91.772999999999996</v>
      </c>
      <c r="E3716" s="58">
        <v>26.4</v>
      </c>
      <c r="F3716" s="58">
        <v>54.4</v>
      </c>
      <c r="G3716" s="58">
        <v>17.84</v>
      </c>
      <c r="H3716" s="58">
        <v>18.88</v>
      </c>
      <c r="I3716" s="58">
        <v>103</v>
      </c>
      <c r="J3716" s="58">
        <v>20.85</v>
      </c>
      <c r="K3716" s="58">
        <v>111.4</v>
      </c>
      <c r="L3716" s="58">
        <v>77.992000000000004</v>
      </c>
    </row>
    <row r="3717" spans="2:12" x14ac:dyDescent="0.35">
      <c r="B3717" s="61">
        <v>44650</v>
      </c>
      <c r="C3717" s="58">
        <v>110</v>
      </c>
      <c r="D3717" s="58">
        <v>91.772999999999996</v>
      </c>
      <c r="E3717" s="58">
        <v>26.75</v>
      </c>
      <c r="F3717" s="58">
        <v>54.4</v>
      </c>
      <c r="G3717" s="58">
        <v>17.84</v>
      </c>
      <c r="H3717" s="58">
        <v>19</v>
      </c>
      <c r="I3717" s="58">
        <v>103</v>
      </c>
      <c r="J3717" s="58">
        <v>20.5</v>
      </c>
      <c r="K3717" s="58">
        <v>112</v>
      </c>
      <c r="L3717" s="58">
        <v>78.858000000000004</v>
      </c>
    </row>
    <row r="3718" spans="2:12" x14ac:dyDescent="0.35">
      <c r="B3718" s="61">
        <v>44651</v>
      </c>
      <c r="C3718" s="58">
        <v>110.833</v>
      </c>
      <c r="D3718" s="58">
        <v>90.397000000000006</v>
      </c>
      <c r="E3718" s="58">
        <v>26.45</v>
      </c>
      <c r="F3718" s="58">
        <v>55.65</v>
      </c>
      <c r="G3718" s="58">
        <v>17.84</v>
      </c>
      <c r="H3718" s="58">
        <v>19</v>
      </c>
      <c r="I3718" s="58">
        <v>103</v>
      </c>
      <c r="J3718" s="58">
        <v>20.5</v>
      </c>
      <c r="K3718" s="58">
        <v>111</v>
      </c>
      <c r="L3718" s="58">
        <v>82.325000000000003</v>
      </c>
    </row>
    <row r="3719" spans="2:12" x14ac:dyDescent="0.35">
      <c r="B3719" s="61">
        <v>44652</v>
      </c>
      <c r="C3719" s="58">
        <v>110.583</v>
      </c>
      <c r="D3719" s="58">
        <v>91.406000000000006</v>
      </c>
      <c r="E3719" s="58">
        <v>27</v>
      </c>
      <c r="F3719" s="58">
        <v>57</v>
      </c>
      <c r="G3719" s="58">
        <v>17.84</v>
      </c>
      <c r="H3719" s="58">
        <v>19.2</v>
      </c>
      <c r="I3719" s="58">
        <v>108</v>
      </c>
      <c r="J3719" s="58">
        <v>20.5</v>
      </c>
      <c r="K3719" s="58">
        <v>109</v>
      </c>
      <c r="L3719" s="58">
        <v>84.751000000000005</v>
      </c>
    </row>
    <row r="3720" spans="2:12" x14ac:dyDescent="0.35">
      <c r="B3720" s="61">
        <v>44655</v>
      </c>
      <c r="C3720" s="58">
        <v>110.417</v>
      </c>
      <c r="D3720" s="58">
        <v>90.763999999999996</v>
      </c>
      <c r="E3720" s="58">
        <v>27</v>
      </c>
      <c r="F3720" s="58">
        <v>56</v>
      </c>
      <c r="G3720" s="58">
        <v>17.84</v>
      </c>
      <c r="H3720" s="58">
        <v>19.3</v>
      </c>
      <c r="I3720" s="58">
        <v>108</v>
      </c>
      <c r="J3720" s="58">
        <v>20.5</v>
      </c>
      <c r="K3720" s="58">
        <v>108.9</v>
      </c>
      <c r="L3720" s="58">
        <v>82.844999999999999</v>
      </c>
    </row>
    <row r="3721" spans="2:12" x14ac:dyDescent="0.35">
      <c r="B3721" s="61">
        <v>44656</v>
      </c>
      <c r="C3721" s="58">
        <v>109.333</v>
      </c>
      <c r="D3721" s="58">
        <v>90.855999999999995</v>
      </c>
      <c r="E3721" s="58">
        <v>26.8</v>
      </c>
      <c r="F3721" s="58">
        <v>56.9</v>
      </c>
      <c r="G3721" s="58">
        <v>17.84</v>
      </c>
      <c r="H3721" s="58">
        <v>19.2</v>
      </c>
      <c r="I3721" s="58">
        <v>108</v>
      </c>
      <c r="J3721" s="58">
        <v>20.5</v>
      </c>
      <c r="K3721" s="58">
        <v>109</v>
      </c>
      <c r="L3721" s="58">
        <v>86.051000000000002</v>
      </c>
    </row>
    <row r="3722" spans="2:12" x14ac:dyDescent="0.35">
      <c r="B3722" s="61">
        <v>44657</v>
      </c>
      <c r="C3722" s="58">
        <v>111.167</v>
      </c>
      <c r="D3722" s="58">
        <v>91.039000000000001</v>
      </c>
      <c r="E3722" s="58">
        <v>27</v>
      </c>
      <c r="F3722" s="58">
        <v>56.95</v>
      </c>
      <c r="G3722" s="58">
        <v>17.84</v>
      </c>
      <c r="H3722" s="58">
        <v>19.36</v>
      </c>
      <c r="I3722" s="58">
        <v>108</v>
      </c>
      <c r="J3722" s="58">
        <v>20.75</v>
      </c>
      <c r="K3722" s="58">
        <v>109.8</v>
      </c>
      <c r="L3722" s="58">
        <v>87.956999999999994</v>
      </c>
    </row>
    <row r="3723" spans="2:12" x14ac:dyDescent="0.35">
      <c r="B3723" s="61">
        <v>44658</v>
      </c>
      <c r="C3723" s="58">
        <v>111.167</v>
      </c>
      <c r="D3723" s="58">
        <v>90.03</v>
      </c>
      <c r="E3723" s="58">
        <v>27</v>
      </c>
      <c r="F3723" s="58">
        <v>56.85</v>
      </c>
      <c r="G3723" s="58">
        <v>17.84</v>
      </c>
      <c r="H3723" s="58">
        <v>19.18</v>
      </c>
      <c r="I3723" s="58">
        <v>108</v>
      </c>
      <c r="J3723" s="58">
        <v>20.100000000000001</v>
      </c>
      <c r="K3723" s="58">
        <v>110</v>
      </c>
      <c r="L3723" s="58">
        <v>88.268000000000001</v>
      </c>
    </row>
    <row r="3724" spans="2:12" x14ac:dyDescent="0.35">
      <c r="B3724" s="61">
        <v>44659</v>
      </c>
      <c r="C3724" s="58">
        <v>108.333</v>
      </c>
      <c r="D3724" s="58">
        <v>88.561000000000007</v>
      </c>
      <c r="E3724" s="58">
        <v>26.8</v>
      </c>
      <c r="F3724" s="58">
        <v>54.05</v>
      </c>
      <c r="G3724" s="58">
        <v>17.84</v>
      </c>
      <c r="H3724" s="58">
        <v>19.02</v>
      </c>
      <c r="I3724" s="58">
        <v>108</v>
      </c>
      <c r="J3724" s="58">
        <v>20.05</v>
      </c>
      <c r="K3724" s="58">
        <v>106.5</v>
      </c>
      <c r="L3724" s="58">
        <v>81.302999999999997</v>
      </c>
    </row>
    <row r="3725" spans="2:12" x14ac:dyDescent="0.35">
      <c r="B3725" s="61">
        <v>44662</v>
      </c>
      <c r="C3725" s="58">
        <v>110.417</v>
      </c>
      <c r="D3725" s="58">
        <v>90.397000000000006</v>
      </c>
      <c r="E3725" s="58">
        <v>27</v>
      </c>
      <c r="F3725" s="58">
        <v>54.5</v>
      </c>
      <c r="G3725" s="58">
        <v>17.84</v>
      </c>
      <c r="H3725" s="58">
        <v>18.940000000000001</v>
      </c>
      <c r="I3725" s="58">
        <v>108</v>
      </c>
      <c r="J3725" s="58">
        <v>19.760000000000002</v>
      </c>
      <c r="K3725" s="58">
        <v>106.8</v>
      </c>
      <c r="L3725" s="58">
        <v>81.69</v>
      </c>
    </row>
    <row r="3726" spans="2:12" x14ac:dyDescent="0.35">
      <c r="B3726" s="61">
        <v>44663</v>
      </c>
      <c r="C3726" s="58">
        <v>108.417</v>
      </c>
      <c r="D3726" s="58">
        <v>91.772999999999996</v>
      </c>
      <c r="E3726" s="58">
        <v>26.95</v>
      </c>
      <c r="F3726" s="58">
        <v>55</v>
      </c>
      <c r="G3726" s="58">
        <v>17.84</v>
      </c>
      <c r="H3726" s="58">
        <v>18.899999999999999</v>
      </c>
      <c r="I3726" s="58">
        <v>108</v>
      </c>
      <c r="J3726" s="58">
        <v>20.100000000000001</v>
      </c>
      <c r="K3726" s="58">
        <v>106</v>
      </c>
      <c r="L3726" s="58">
        <v>81.69</v>
      </c>
    </row>
    <row r="3727" spans="2:12" x14ac:dyDescent="0.35">
      <c r="B3727" s="61">
        <v>44664</v>
      </c>
      <c r="C3727" s="58">
        <v>107.5</v>
      </c>
      <c r="D3727" s="58">
        <v>89.938000000000002</v>
      </c>
      <c r="E3727" s="58">
        <v>26.85</v>
      </c>
      <c r="F3727" s="58">
        <v>53.85</v>
      </c>
      <c r="G3727" s="58">
        <v>17.84</v>
      </c>
      <c r="H3727" s="58">
        <v>18.86</v>
      </c>
      <c r="I3727" s="58">
        <v>108</v>
      </c>
      <c r="J3727" s="58">
        <v>20.100000000000001</v>
      </c>
      <c r="K3727" s="58">
        <v>106.2</v>
      </c>
      <c r="L3727" s="58">
        <v>81.013000000000005</v>
      </c>
    </row>
    <row r="3728" spans="2:12" x14ac:dyDescent="0.35">
      <c r="B3728" s="61">
        <v>44665</v>
      </c>
      <c r="C3728" s="58">
        <v>107.083</v>
      </c>
      <c r="D3728" s="58">
        <v>90.397000000000006</v>
      </c>
      <c r="E3728" s="58">
        <v>26.8</v>
      </c>
      <c r="F3728" s="58">
        <v>55</v>
      </c>
      <c r="G3728" s="58">
        <v>17.84</v>
      </c>
      <c r="H3728" s="58">
        <v>19.100000000000001</v>
      </c>
      <c r="I3728" s="58">
        <v>108</v>
      </c>
      <c r="J3728" s="58">
        <v>20.100000000000001</v>
      </c>
      <c r="K3728" s="58">
        <v>106.9</v>
      </c>
      <c r="L3728" s="58">
        <v>81.497</v>
      </c>
    </row>
    <row r="3729" spans="2:12" x14ac:dyDescent="0.35">
      <c r="B3729" s="61">
        <v>44666</v>
      </c>
      <c r="C3729" s="58">
        <v>107.083</v>
      </c>
      <c r="D3729" s="58">
        <v>90.397000000000006</v>
      </c>
      <c r="E3729" s="58">
        <v>26.8</v>
      </c>
      <c r="F3729" s="58">
        <v>55</v>
      </c>
      <c r="G3729" s="58">
        <v>17.84</v>
      </c>
      <c r="H3729" s="58">
        <v>19.100000000000001</v>
      </c>
      <c r="I3729" s="58">
        <v>108</v>
      </c>
      <c r="J3729" s="58">
        <v>20.100000000000001</v>
      </c>
      <c r="K3729" s="58">
        <v>106.9</v>
      </c>
      <c r="L3729" s="58">
        <v>81.497</v>
      </c>
    </row>
    <row r="3730" spans="2:12" x14ac:dyDescent="0.35">
      <c r="B3730" s="61">
        <v>44669</v>
      </c>
      <c r="C3730" s="58">
        <v>107.083</v>
      </c>
      <c r="D3730" s="58">
        <v>90.397000000000006</v>
      </c>
      <c r="E3730" s="58">
        <v>26.8</v>
      </c>
      <c r="F3730" s="58">
        <v>55</v>
      </c>
      <c r="G3730" s="58">
        <v>17.84</v>
      </c>
      <c r="H3730" s="58">
        <v>19.100000000000001</v>
      </c>
      <c r="I3730" s="58">
        <v>108</v>
      </c>
      <c r="J3730" s="58">
        <v>20.100000000000001</v>
      </c>
      <c r="K3730" s="58">
        <v>106.9</v>
      </c>
      <c r="L3730" s="58">
        <v>81.497</v>
      </c>
    </row>
    <row r="3731" spans="2:12" x14ac:dyDescent="0.35">
      <c r="B3731" s="61">
        <v>44670</v>
      </c>
      <c r="C3731" s="58">
        <v>107.833</v>
      </c>
      <c r="D3731" s="58">
        <v>89.938000000000002</v>
      </c>
      <c r="E3731" s="58">
        <v>26.85</v>
      </c>
      <c r="F3731" s="58">
        <v>54.1</v>
      </c>
      <c r="G3731" s="58">
        <v>17.84</v>
      </c>
      <c r="H3731" s="58">
        <v>19.100000000000001</v>
      </c>
      <c r="I3731" s="58">
        <v>108</v>
      </c>
      <c r="J3731" s="58">
        <v>19.28</v>
      </c>
      <c r="K3731" s="58">
        <v>106.2</v>
      </c>
      <c r="L3731" s="58">
        <v>81.254999999999995</v>
      </c>
    </row>
    <row r="3732" spans="2:12" x14ac:dyDescent="0.35">
      <c r="B3732" s="61">
        <v>44671</v>
      </c>
      <c r="C3732" s="58">
        <v>108.167</v>
      </c>
      <c r="D3732" s="58">
        <v>91.59</v>
      </c>
      <c r="E3732" s="58">
        <v>26.9</v>
      </c>
      <c r="F3732" s="58">
        <v>53.6</v>
      </c>
      <c r="G3732" s="58">
        <v>17.84</v>
      </c>
      <c r="H3732" s="58">
        <v>19.16</v>
      </c>
      <c r="I3732" s="58">
        <v>107.9</v>
      </c>
      <c r="J3732" s="58">
        <v>19.399999999999999</v>
      </c>
      <c r="K3732" s="58">
        <v>106.9</v>
      </c>
      <c r="L3732" s="58">
        <v>81.158000000000001</v>
      </c>
    </row>
    <row r="3733" spans="2:12" x14ac:dyDescent="0.35">
      <c r="B3733" s="61">
        <v>44672</v>
      </c>
      <c r="C3733" s="58">
        <v>110.417</v>
      </c>
      <c r="D3733" s="58">
        <v>91.59</v>
      </c>
      <c r="E3733" s="58">
        <v>26.8</v>
      </c>
      <c r="F3733" s="58">
        <v>55.2</v>
      </c>
      <c r="G3733" s="58">
        <v>17.84</v>
      </c>
      <c r="H3733" s="58">
        <v>18.96</v>
      </c>
      <c r="I3733" s="58">
        <v>107.9</v>
      </c>
      <c r="J3733" s="58">
        <v>20</v>
      </c>
      <c r="K3733" s="58">
        <v>108</v>
      </c>
      <c r="L3733" s="58">
        <v>81.061999999999998</v>
      </c>
    </row>
    <row r="3734" spans="2:12" x14ac:dyDescent="0.35">
      <c r="B3734" s="61">
        <v>44673</v>
      </c>
      <c r="C3734" s="58">
        <v>112.5</v>
      </c>
      <c r="D3734" s="58">
        <v>91.772999999999996</v>
      </c>
      <c r="E3734" s="58">
        <v>26.95</v>
      </c>
      <c r="F3734" s="58">
        <v>56</v>
      </c>
      <c r="G3734" s="58">
        <v>17.84</v>
      </c>
      <c r="H3734" s="58">
        <v>19</v>
      </c>
      <c r="I3734" s="58">
        <v>107.9</v>
      </c>
      <c r="J3734" s="58">
        <v>20.100000000000001</v>
      </c>
      <c r="K3734" s="58">
        <v>107.8</v>
      </c>
      <c r="L3734" s="58">
        <v>81.061999999999998</v>
      </c>
    </row>
    <row r="3735" spans="2:12" x14ac:dyDescent="0.35">
      <c r="B3735" s="61">
        <v>44676</v>
      </c>
      <c r="C3735" s="58">
        <v>112.5</v>
      </c>
      <c r="D3735" s="58">
        <v>90.855999999999995</v>
      </c>
      <c r="E3735" s="58">
        <v>27.05</v>
      </c>
      <c r="F3735" s="58">
        <v>55.4</v>
      </c>
      <c r="G3735" s="58">
        <v>17.84</v>
      </c>
      <c r="H3735" s="58">
        <v>18.940000000000001</v>
      </c>
      <c r="I3735" s="58">
        <v>107.9</v>
      </c>
      <c r="J3735" s="58">
        <v>20.100000000000001</v>
      </c>
      <c r="K3735" s="58">
        <v>106.5</v>
      </c>
      <c r="L3735" s="58">
        <v>79.369</v>
      </c>
    </row>
    <row r="3736" spans="2:12" x14ac:dyDescent="0.35">
      <c r="B3736" s="61">
        <v>44677</v>
      </c>
      <c r="C3736" s="58">
        <v>110.833</v>
      </c>
      <c r="D3736" s="58">
        <v>90.122</v>
      </c>
      <c r="E3736" s="58">
        <v>26.75</v>
      </c>
      <c r="F3736" s="58">
        <v>55.5</v>
      </c>
      <c r="G3736" s="58">
        <v>17.84</v>
      </c>
      <c r="H3736" s="58">
        <v>18.98</v>
      </c>
      <c r="I3736" s="58">
        <v>107.9</v>
      </c>
      <c r="J3736" s="58">
        <v>19.399999999999999</v>
      </c>
      <c r="K3736" s="58">
        <v>105.6</v>
      </c>
      <c r="L3736" s="58">
        <v>78.643000000000001</v>
      </c>
    </row>
    <row r="3737" spans="2:12" x14ac:dyDescent="0.35">
      <c r="B3737" s="61">
        <v>44678</v>
      </c>
      <c r="C3737" s="58">
        <v>109.167</v>
      </c>
      <c r="D3737" s="58">
        <v>89.662999999999997</v>
      </c>
      <c r="E3737" s="58">
        <v>27</v>
      </c>
      <c r="F3737" s="58">
        <v>54.1</v>
      </c>
      <c r="G3737" s="58">
        <v>17.84</v>
      </c>
      <c r="H3737" s="58">
        <v>19.04</v>
      </c>
      <c r="I3737" s="58">
        <v>107.9</v>
      </c>
      <c r="J3737" s="58">
        <v>20.100000000000001</v>
      </c>
      <c r="K3737" s="58">
        <v>105.6</v>
      </c>
      <c r="L3737" s="58">
        <v>75.063999999999993</v>
      </c>
    </row>
    <row r="3738" spans="2:12" x14ac:dyDescent="0.35">
      <c r="B3738" s="61">
        <v>44679</v>
      </c>
      <c r="C3738" s="58">
        <v>107</v>
      </c>
      <c r="D3738" s="58">
        <v>88.927999999999997</v>
      </c>
      <c r="E3738" s="58">
        <v>26.8</v>
      </c>
      <c r="F3738" s="58">
        <v>53</v>
      </c>
      <c r="G3738" s="58">
        <v>15.54</v>
      </c>
      <c r="H3738" s="58">
        <v>19.16</v>
      </c>
      <c r="I3738" s="58">
        <v>107.9</v>
      </c>
      <c r="J3738" s="58">
        <v>20.5</v>
      </c>
      <c r="K3738" s="58">
        <v>105.9</v>
      </c>
      <c r="L3738" s="58">
        <v>74.483999999999995</v>
      </c>
    </row>
    <row r="3739" spans="2:12" x14ac:dyDescent="0.35">
      <c r="B3739" s="61">
        <v>44680</v>
      </c>
      <c r="C3739" s="58">
        <v>110.5</v>
      </c>
      <c r="D3739" s="58">
        <v>88.974000000000004</v>
      </c>
      <c r="E3739" s="58">
        <v>26.8</v>
      </c>
      <c r="F3739" s="58">
        <v>52.75</v>
      </c>
      <c r="G3739" s="58">
        <v>15.54</v>
      </c>
      <c r="H3739" s="58">
        <v>19.079999999999998</v>
      </c>
      <c r="I3739" s="58">
        <v>107.9</v>
      </c>
      <c r="J3739" s="58">
        <v>20.65</v>
      </c>
      <c r="K3739" s="58">
        <v>105</v>
      </c>
      <c r="L3739" s="58">
        <v>74.435000000000002</v>
      </c>
    </row>
    <row r="3740" spans="2:12" x14ac:dyDescent="0.35">
      <c r="B3740" s="61">
        <v>44683</v>
      </c>
      <c r="C3740" s="58">
        <v>108.333</v>
      </c>
      <c r="D3740" s="58">
        <v>87.093000000000004</v>
      </c>
      <c r="E3740" s="58">
        <v>26.8</v>
      </c>
      <c r="F3740" s="58">
        <v>51.1</v>
      </c>
      <c r="G3740" s="58">
        <v>15.54</v>
      </c>
      <c r="H3740" s="58">
        <v>18.98</v>
      </c>
      <c r="I3740" s="58">
        <v>115.9</v>
      </c>
      <c r="J3740" s="58">
        <v>20</v>
      </c>
      <c r="K3740" s="58">
        <v>103</v>
      </c>
      <c r="L3740" s="58">
        <v>70.614999999999995</v>
      </c>
    </row>
    <row r="3741" spans="2:12" x14ac:dyDescent="0.35">
      <c r="B3741" s="61">
        <v>44684</v>
      </c>
      <c r="C3741" s="58">
        <v>106.667</v>
      </c>
      <c r="D3741" s="58">
        <v>86.174999999999997</v>
      </c>
      <c r="E3741" s="58">
        <v>26.7</v>
      </c>
      <c r="F3741" s="58">
        <v>50.05</v>
      </c>
      <c r="G3741" s="58">
        <v>17</v>
      </c>
      <c r="H3741" s="58">
        <v>18.5</v>
      </c>
      <c r="I3741" s="58">
        <v>115.9</v>
      </c>
      <c r="J3741" s="58">
        <v>20</v>
      </c>
      <c r="K3741" s="58">
        <v>104.5</v>
      </c>
      <c r="L3741" s="58">
        <v>70.131</v>
      </c>
    </row>
    <row r="3742" spans="2:12" x14ac:dyDescent="0.35">
      <c r="B3742" s="61">
        <v>44685</v>
      </c>
      <c r="C3742" s="58">
        <v>106.667</v>
      </c>
      <c r="D3742" s="58">
        <v>86.174999999999997</v>
      </c>
      <c r="E3742" s="58">
        <v>26.7</v>
      </c>
      <c r="F3742" s="58">
        <v>50.05</v>
      </c>
      <c r="G3742" s="58">
        <v>17</v>
      </c>
      <c r="H3742" s="58">
        <v>18.5</v>
      </c>
      <c r="I3742" s="58">
        <v>115.9</v>
      </c>
      <c r="J3742" s="58">
        <v>20</v>
      </c>
      <c r="K3742" s="58">
        <v>104.5</v>
      </c>
      <c r="L3742" s="58">
        <v>70.131</v>
      </c>
    </row>
    <row r="3743" spans="2:12" x14ac:dyDescent="0.35">
      <c r="B3743" s="61">
        <v>44686</v>
      </c>
      <c r="C3743" s="58">
        <v>106.5</v>
      </c>
      <c r="D3743" s="58">
        <v>89.846000000000004</v>
      </c>
      <c r="E3743" s="58">
        <v>26.7</v>
      </c>
      <c r="F3743" s="58">
        <v>52</v>
      </c>
      <c r="G3743" s="58">
        <v>17</v>
      </c>
      <c r="H3743" s="58">
        <v>18.84</v>
      </c>
      <c r="I3743" s="58">
        <v>115.9</v>
      </c>
      <c r="J3743" s="58">
        <v>19.8</v>
      </c>
      <c r="K3743" s="58">
        <v>103</v>
      </c>
      <c r="L3743" s="58">
        <v>70.373000000000005</v>
      </c>
    </row>
    <row r="3744" spans="2:12" x14ac:dyDescent="0.35">
      <c r="B3744" s="61">
        <v>44687</v>
      </c>
      <c r="C3744" s="58">
        <v>107.5</v>
      </c>
      <c r="D3744" s="58">
        <v>89.02</v>
      </c>
      <c r="E3744" s="58">
        <v>27.5</v>
      </c>
      <c r="F3744" s="58">
        <v>53.35</v>
      </c>
      <c r="G3744" s="58">
        <v>17</v>
      </c>
      <c r="H3744" s="58">
        <v>19</v>
      </c>
      <c r="I3744" s="58">
        <v>115.9</v>
      </c>
      <c r="J3744" s="58">
        <v>19.72</v>
      </c>
      <c r="K3744" s="58">
        <v>102.1</v>
      </c>
      <c r="L3744" s="58">
        <v>73.516000000000005</v>
      </c>
    </row>
    <row r="3745" spans="2:12" x14ac:dyDescent="0.35">
      <c r="B3745" s="61">
        <v>44690</v>
      </c>
      <c r="C3745" s="58">
        <v>106.667</v>
      </c>
      <c r="D3745" s="58">
        <v>86.634</v>
      </c>
      <c r="E3745" s="58">
        <v>28</v>
      </c>
      <c r="F3745" s="58">
        <v>52.85</v>
      </c>
      <c r="G3745" s="58">
        <v>17</v>
      </c>
      <c r="H3745" s="58">
        <v>18.72</v>
      </c>
      <c r="I3745" s="58">
        <v>115.9</v>
      </c>
      <c r="J3745" s="58">
        <v>20.6</v>
      </c>
      <c r="K3745" s="58">
        <v>102.5</v>
      </c>
      <c r="L3745" s="58">
        <v>74.677000000000007</v>
      </c>
    </row>
    <row r="3746" spans="2:12" x14ac:dyDescent="0.35">
      <c r="B3746" s="61">
        <v>44691</v>
      </c>
      <c r="C3746" s="58">
        <v>106.667</v>
      </c>
      <c r="D3746" s="58">
        <v>86.634</v>
      </c>
      <c r="E3746" s="58">
        <v>28</v>
      </c>
      <c r="F3746" s="58">
        <v>52.85</v>
      </c>
      <c r="G3746" s="58">
        <v>17</v>
      </c>
      <c r="H3746" s="58">
        <v>18.72</v>
      </c>
      <c r="I3746" s="58">
        <v>115.9</v>
      </c>
      <c r="J3746" s="58">
        <v>20.6</v>
      </c>
      <c r="K3746" s="58">
        <v>102.5</v>
      </c>
      <c r="L3746" s="58">
        <v>74.677000000000007</v>
      </c>
    </row>
    <row r="3747" spans="2:12" x14ac:dyDescent="0.35">
      <c r="B3747" s="61">
        <v>44692</v>
      </c>
      <c r="C3747" s="58">
        <v>107.5</v>
      </c>
      <c r="D3747" s="58">
        <v>86.266999999999996</v>
      </c>
      <c r="E3747" s="58">
        <v>28</v>
      </c>
      <c r="F3747" s="58">
        <v>52.9</v>
      </c>
      <c r="G3747" s="58">
        <v>15.84</v>
      </c>
      <c r="H3747" s="58">
        <v>18.239999999999998</v>
      </c>
      <c r="I3747" s="58">
        <v>115.9</v>
      </c>
      <c r="J3747" s="58">
        <v>20.3</v>
      </c>
      <c r="K3747" s="58">
        <v>101</v>
      </c>
      <c r="L3747" s="58">
        <v>73.516000000000005</v>
      </c>
    </row>
    <row r="3748" spans="2:12" x14ac:dyDescent="0.35">
      <c r="B3748" s="61">
        <v>44693</v>
      </c>
      <c r="C3748" s="58">
        <v>107.5</v>
      </c>
      <c r="D3748" s="58">
        <v>87.185000000000002</v>
      </c>
      <c r="E3748" s="58">
        <v>28.05</v>
      </c>
      <c r="F3748" s="58">
        <v>51.95</v>
      </c>
      <c r="G3748" s="58">
        <v>15.92</v>
      </c>
      <c r="H3748" s="58">
        <v>18.38</v>
      </c>
      <c r="I3748" s="58">
        <v>115.9</v>
      </c>
      <c r="J3748" s="58">
        <v>20</v>
      </c>
      <c r="K3748" s="58">
        <v>98.55</v>
      </c>
      <c r="L3748" s="58">
        <v>74.966999999999999</v>
      </c>
    </row>
    <row r="3749" spans="2:12" x14ac:dyDescent="0.35">
      <c r="B3749" s="61">
        <v>44694</v>
      </c>
      <c r="C3749" s="58">
        <v>105.583</v>
      </c>
      <c r="D3749" s="58">
        <v>84.34</v>
      </c>
      <c r="E3749" s="58">
        <v>27.95</v>
      </c>
      <c r="F3749" s="58">
        <v>50.8</v>
      </c>
      <c r="G3749" s="58">
        <v>15.92</v>
      </c>
      <c r="H3749" s="58">
        <v>18.579999999999998</v>
      </c>
      <c r="I3749" s="58">
        <v>115.9</v>
      </c>
      <c r="J3749" s="58">
        <v>20.3</v>
      </c>
      <c r="K3749" s="58">
        <v>94.15</v>
      </c>
      <c r="L3749" s="58">
        <v>74.581000000000003</v>
      </c>
    </row>
    <row r="3750" spans="2:12" x14ac:dyDescent="0.35">
      <c r="B3750" s="61">
        <v>44697</v>
      </c>
      <c r="C3750" s="58">
        <v>104.333</v>
      </c>
      <c r="D3750" s="58">
        <v>81.677999999999997</v>
      </c>
      <c r="E3750" s="58">
        <v>28</v>
      </c>
      <c r="F3750" s="58">
        <v>49</v>
      </c>
      <c r="G3750" s="58">
        <v>15.92</v>
      </c>
      <c r="H3750" s="58">
        <v>18.3</v>
      </c>
      <c r="I3750" s="58">
        <v>115.9</v>
      </c>
      <c r="J3750" s="58">
        <v>20.2</v>
      </c>
      <c r="K3750" s="58">
        <v>89</v>
      </c>
      <c r="L3750" s="58">
        <v>72.549000000000007</v>
      </c>
    </row>
    <row r="3751" spans="2:12" x14ac:dyDescent="0.35">
      <c r="B3751" s="61">
        <v>44698</v>
      </c>
      <c r="C3751" s="58">
        <v>105</v>
      </c>
      <c r="D3751" s="58">
        <v>83.147000000000006</v>
      </c>
      <c r="E3751" s="58">
        <v>28.1</v>
      </c>
      <c r="F3751" s="58">
        <v>50</v>
      </c>
      <c r="G3751" s="58">
        <v>15.92</v>
      </c>
      <c r="H3751" s="58">
        <v>18.5</v>
      </c>
      <c r="I3751" s="58">
        <v>115.9</v>
      </c>
      <c r="J3751" s="58">
        <v>20.2</v>
      </c>
      <c r="K3751" s="58">
        <v>92.7</v>
      </c>
      <c r="L3751" s="58">
        <v>69.164000000000001</v>
      </c>
    </row>
    <row r="3752" spans="2:12" x14ac:dyDescent="0.35">
      <c r="B3752" s="61">
        <v>44699</v>
      </c>
      <c r="C3752" s="58">
        <v>105.417</v>
      </c>
      <c r="D3752" s="58">
        <v>85.165999999999997</v>
      </c>
      <c r="E3752" s="58">
        <v>27.2</v>
      </c>
      <c r="F3752" s="58">
        <v>51.5</v>
      </c>
      <c r="G3752" s="58">
        <v>15.92</v>
      </c>
      <c r="H3752" s="58">
        <v>18.600000000000001</v>
      </c>
      <c r="I3752" s="58">
        <v>115.9</v>
      </c>
      <c r="J3752" s="58">
        <v>20.2</v>
      </c>
      <c r="K3752" s="58">
        <v>92.8</v>
      </c>
      <c r="L3752" s="58">
        <v>70.373000000000005</v>
      </c>
    </row>
    <row r="3753" spans="2:12" x14ac:dyDescent="0.35">
      <c r="B3753" s="61">
        <v>44700</v>
      </c>
      <c r="C3753" s="58">
        <v>105.833</v>
      </c>
      <c r="D3753" s="58">
        <v>89.02</v>
      </c>
      <c r="E3753" s="58">
        <v>27.05</v>
      </c>
      <c r="F3753" s="58">
        <v>52.25</v>
      </c>
      <c r="G3753" s="58">
        <v>15.92</v>
      </c>
      <c r="H3753" s="58">
        <v>18.86</v>
      </c>
      <c r="I3753" s="58">
        <v>115.9</v>
      </c>
      <c r="J3753" s="58">
        <v>20.2</v>
      </c>
      <c r="K3753" s="58">
        <v>95</v>
      </c>
      <c r="L3753" s="58">
        <v>72.646000000000001</v>
      </c>
    </row>
    <row r="3754" spans="2:12" x14ac:dyDescent="0.35">
      <c r="B3754" s="61">
        <v>44701</v>
      </c>
      <c r="C3754" s="58">
        <v>109.833</v>
      </c>
      <c r="D3754" s="58">
        <v>88.010999999999996</v>
      </c>
      <c r="E3754" s="58">
        <v>27.1</v>
      </c>
      <c r="F3754" s="58">
        <v>50.9</v>
      </c>
      <c r="G3754" s="58">
        <v>16.059999999999999</v>
      </c>
      <c r="H3754" s="58">
        <v>18.5</v>
      </c>
      <c r="I3754" s="58">
        <v>115.9</v>
      </c>
      <c r="J3754" s="58">
        <v>20.3</v>
      </c>
      <c r="K3754" s="58">
        <v>93</v>
      </c>
      <c r="L3754" s="58">
        <v>74.049000000000007</v>
      </c>
    </row>
    <row r="3755" spans="2:12" x14ac:dyDescent="0.35">
      <c r="B3755" s="61">
        <v>44704</v>
      </c>
      <c r="C3755" s="58">
        <v>107.417</v>
      </c>
      <c r="D3755" s="58">
        <v>89.938000000000002</v>
      </c>
      <c r="E3755" s="58">
        <v>27.1</v>
      </c>
      <c r="F3755" s="58">
        <v>52.2</v>
      </c>
      <c r="G3755" s="58">
        <v>16.059999999999999</v>
      </c>
      <c r="H3755" s="58">
        <v>18.88</v>
      </c>
      <c r="I3755" s="58">
        <v>115.9</v>
      </c>
      <c r="J3755" s="58">
        <v>20.3</v>
      </c>
      <c r="K3755" s="58">
        <v>94.5</v>
      </c>
      <c r="L3755" s="58">
        <v>78.352999999999994</v>
      </c>
    </row>
    <row r="3756" spans="2:12" x14ac:dyDescent="0.35">
      <c r="B3756" s="61">
        <v>44705</v>
      </c>
      <c r="C3756" s="58">
        <v>105.667</v>
      </c>
      <c r="D3756" s="58">
        <v>86.725999999999999</v>
      </c>
      <c r="E3756" s="58">
        <v>27</v>
      </c>
      <c r="F3756" s="58">
        <v>52.2</v>
      </c>
      <c r="G3756" s="58">
        <v>16.059999999999999</v>
      </c>
      <c r="H3756" s="58">
        <v>18.440000000000001</v>
      </c>
      <c r="I3756" s="58">
        <v>115.9</v>
      </c>
      <c r="J3756" s="58">
        <v>20.3</v>
      </c>
      <c r="K3756" s="58">
        <v>93.75</v>
      </c>
      <c r="L3756" s="58">
        <v>77.385999999999996</v>
      </c>
    </row>
    <row r="3757" spans="2:12" x14ac:dyDescent="0.35">
      <c r="B3757" s="61">
        <v>44706</v>
      </c>
      <c r="C3757" s="58">
        <v>102.917</v>
      </c>
      <c r="D3757" s="58">
        <v>86.725999999999999</v>
      </c>
      <c r="E3757" s="58">
        <v>27</v>
      </c>
      <c r="F3757" s="58">
        <v>50.1</v>
      </c>
      <c r="G3757" s="58">
        <v>16.059999999999999</v>
      </c>
      <c r="H3757" s="58">
        <v>18.2</v>
      </c>
      <c r="I3757" s="58">
        <v>115.9</v>
      </c>
      <c r="J3757" s="58">
        <v>20.2</v>
      </c>
      <c r="K3757" s="58">
        <v>91.5</v>
      </c>
      <c r="L3757" s="58">
        <v>77.385999999999996</v>
      </c>
    </row>
    <row r="3758" spans="2:12" x14ac:dyDescent="0.35">
      <c r="B3758" s="61">
        <v>44707</v>
      </c>
      <c r="C3758" s="58">
        <v>102.25</v>
      </c>
      <c r="D3758" s="58">
        <v>88.378</v>
      </c>
      <c r="E3758" s="58">
        <v>27</v>
      </c>
      <c r="F3758" s="58">
        <v>51</v>
      </c>
      <c r="G3758" s="58">
        <v>16.96</v>
      </c>
      <c r="H3758" s="58">
        <v>18.579999999999998</v>
      </c>
      <c r="I3758" s="58">
        <v>115.9</v>
      </c>
      <c r="J3758" s="58">
        <v>20.2</v>
      </c>
      <c r="K3758" s="58">
        <v>90</v>
      </c>
      <c r="L3758" s="58">
        <v>77.385999999999996</v>
      </c>
    </row>
    <row r="3759" spans="2:12" x14ac:dyDescent="0.35">
      <c r="B3759" s="61">
        <v>44708</v>
      </c>
      <c r="C3759" s="58">
        <v>102.667</v>
      </c>
      <c r="D3759" s="58">
        <v>89.02</v>
      </c>
      <c r="E3759" s="58">
        <v>26.95</v>
      </c>
      <c r="F3759" s="58">
        <v>52.75</v>
      </c>
      <c r="G3759" s="58">
        <v>16.96</v>
      </c>
      <c r="H3759" s="58">
        <v>18.8</v>
      </c>
      <c r="I3759" s="58">
        <v>114.9</v>
      </c>
      <c r="J3759" s="58">
        <v>20</v>
      </c>
      <c r="K3759" s="58">
        <v>90</v>
      </c>
      <c r="L3759" s="58">
        <v>77.433999999999997</v>
      </c>
    </row>
    <row r="3760" spans="2:12" x14ac:dyDescent="0.35">
      <c r="B3760" s="61">
        <v>44711</v>
      </c>
      <c r="C3760" s="58">
        <v>106.083</v>
      </c>
      <c r="D3760" s="58">
        <v>87.734999999999999</v>
      </c>
      <c r="E3760" s="58">
        <v>26.7</v>
      </c>
      <c r="F3760" s="58">
        <v>53.8</v>
      </c>
      <c r="G3760" s="58">
        <v>16.96</v>
      </c>
      <c r="H3760" s="58">
        <v>18.739999999999998</v>
      </c>
      <c r="I3760" s="58">
        <v>113.5</v>
      </c>
      <c r="J3760" s="58">
        <v>19.96</v>
      </c>
      <c r="K3760" s="58">
        <v>91</v>
      </c>
      <c r="L3760" s="58">
        <v>78.16</v>
      </c>
    </row>
    <row r="3761" spans="2:12" x14ac:dyDescent="0.35">
      <c r="B3761" s="61">
        <v>44712</v>
      </c>
      <c r="C3761" s="58">
        <v>108.417</v>
      </c>
      <c r="D3761" s="58">
        <v>89.478999999999999</v>
      </c>
      <c r="E3761" s="58">
        <v>27</v>
      </c>
      <c r="F3761" s="58">
        <v>55.1</v>
      </c>
      <c r="G3761" s="58">
        <v>16.96</v>
      </c>
      <c r="H3761" s="58">
        <v>18.78</v>
      </c>
      <c r="I3761" s="58">
        <v>113.5</v>
      </c>
      <c r="J3761" s="58">
        <v>20.149999999999999</v>
      </c>
      <c r="K3761" s="58">
        <v>92.55</v>
      </c>
      <c r="L3761" s="58">
        <v>78.16</v>
      </c>
    </row>
    <row r="3762" spans="2:12" x14ac:dyDescent="0.35">
      <c r="B3762" s="61">
        <v>44713</v>
      </c>
      <c r="C3762" s="58">
        <v>111.167</v>
      </c>
      <c r="D3762" s="58">
        <v>90.718000000000004</v>
      </c>
      <c r="E3762" s="58">
        <v>27</v>
      </c>
      <c r="F3762" s="58">
        <v>55</v>
      </c>
      <c r="G3762" s="58">
        <v>16.96</v>
      </c>
      <c r="H3762" s="58">
        <v>18.600000000000001</v>
      </c>
      <c r="I3762" s="58">
        <v>114.9</v>
      </c>
      <c r="J3762" s="58">
        <v>20.05</v>
      </c>
      <c r="K3762" s="58">
        <v>92.3</v>
      </c>
      <c r="L3762" s="58">
        <v>77.724000000000004</v>
      </c>
    </row>
    <row r="3763" spans="2:12" x14ac:dyDescent="0.35">
      <c r="B3763" s="61">
        <v>44714</v>
      </c>
      <c r="C3763" s="58">
        <v>109.917</v>
      </c>
      <c r="D3763" s="58">
        <v>87.918999999999997</v>
      </c>
      <c r="E3763" s="58">
        <v>26.95</v>
      </c>
      <c r="F3763" s="58">
        <v>54.3</v>
      </c>
      <c r="G3763" s="58">
        <v>16.96</v>
      </c>
      <c r="H3763" s="58">
        <v>18.78</v>
      </c>
      <c r="I3763" s="58">
        <v>114.9</v>
      </c>
      <c r="J3763" s="58">
        <v>19.940000000000001</v>
      </c>
      <c r="K3763" s="58">
        <v>92.15</v>
      </c>
      <c r="L3763" s="58">
        <v>78.352999999999994</v>
      </c>
    </row>
    <row r="3764" spans="2:12" x14ac:dyDescent="0.35">
      <c r="B3764" s="61">
        <v>44715</v>
      </c>
      <c r="C3764" s="58">
        <v>106.75</v>
      </c>
      <c r="D3764" s="58">
        <v>86.358999999999995</v>
      </c>
      <c r="E3764" s="58">
        <v>26.95</v>
      </c>
      <c r="F3764" s="58">
        <v>53</v>
      </c>
      <c r="G3764" s="58">
        <v>16.96</v>
      </c>
      <c r="H3764" s="58">
        <v>18.760000000000002</v>
      </c>
      <c r="I3764" s="58">
        <v>114.9</v>
      </c>
      <c r="J3764" s="58">
        <v>19.059999999999999</v>
      </c>
      <c r="K3764" s="58">
        <v>90.1</v>
      </c>
      <c r="L3764" s="58">
        <v>81.254999999999995</v>
      </c>
    </row>
    <row r="3765" spans="2:12" x14ac:dyDescent="0.35">
      <c r="B3765" s="61">
        <v>44718</v>
      </c>
      <c r="C3765" s="58">
        <v>107.083</v>
      </c>
      <c r="D3765" s="58">
        <v>87.185000000000002</v>
      </c>
      <c r="E3765" s="58">
        <v>26.95</v>
      </c>
      <c r="F3765" s="58">
        <v>53</v>
      </c>
      <c r="G3765" s="58">
        <v>16.96</v>
      </c>
      <c r="H3765" s="58">
        <v>18.86</v>
      </c>
      <c r="I3765" s="58">
        <v>114.9</v>
      </c>
      <c r="J3765" s="58">
        <v>19.8</v>
      </c>
      <c r="K3765" s="58">
        <v>91.25</v>
      </c>
      <c r="L3765" s="58">
        <v>81.206999999999994</v>
      </c>
    </row>
    <row r="3766" spans="2:12" x14ac:dyDescent="0.35">
      <c r="B3766" s="61">
        <v>44719</v>
      </c>
      <c r="C3766" s="58">
        <v>107.5</v>
      </c>
      <c r="D3766" s="58">
        <v>87.277000000000001</v>
      </c>
      <c r="E3766" s="58">
        <v>26.95</v>
      </c>
      <c r="F3766" s="58">
        <v>53</v>
      </c>
      <c r="G3766" s="58">
        <v>16.96</v>
      </c>
      <c r="H3766" s="58">
        <v>18.78</v>
      </c>
      <c r="I3766" s="58">
        <v>114.9</v>
      </c>
      <c r="J3766" s="58">
        <v>19.8</v>
      </c>
      <c r="K3766" s="58">
        <v>88</v>
      </c>
      <c r="L3766" s="58">
        <v>79.900999999999996</v>
      </c>
    </row>
    <row r="3767" spans="2:12" x14ac:dyDescent="0.35">
      <c r="B3767" s="61">
        <v>44720</v>
      </c>
      <c r="C3767" s="58">
        <v>106.917</v>
      </c>
      <c r="D3767" s="58">
        <v>87.322000000000003</v>
      </c>
      <c r="E3767" s="58">
        <v>26.8</v>
      </c>
      <c r="F3767" s="58">
        <v>54</v>
      </c>
      <c r="G3767" s="58">
        <v>16.96</v>
      </c>
      <c r="H3767" s="58">
        <v>18.82</v>
      </c>
      <c r="I3767" s="58">
        <v>114.9</v>
      </c>
      <c r="J3767" s="58">
        <v>19.82</v>
      </c>
      <c r="K3767" s="58">
        <v>90.1</v>
      </c>
      <c r="L3767" s="58">
        <v>79.900999999999996</v>
      </c>
    </row>
    <row r="3768" spans="2:12" x14ac:dyDescent="0.35">
      <c r="B3768" s="61">
        <v>44721</v>
      </c>
      <c r="C3768" s="58">
        <v>107.5</v>
      </c>
      <c r="D3768" s="58">
        <v>89.02</v>
      </c>
      <c r="E3768" s="58">
        <v>26.9</v>
      </c>
      <c r="F3768" s="58">
        <v>53.8</v>
      </c>
      <c r="G3768" s="58">
        <v>16.96</v>
      </c>
      <c r="H3768" s="58">
        <v>18.84</v>
      </c>
      <c r="I3768" s="58">
        <v>114.9</v>
      </c>
      <c r="J3768" s="58">
        <v>19.8</v>
      </c>
      <c r="K3768" s="58">
        <v>93.5</v>
      </c>
      <c r="L3768" s="58">
        <v>78.352999999999994</v>
      </c>
    </row>
    <row r="3769" spans="2:12" x14ac:dyDescent="0.35">
      <c r="B3769" s="61">
        <v>44722</v>
      </c>
      <c r="C3769" s="58">
        <v>108.167</v>
      </c>
      <c r="D3769" s="58">
        <v>89.754000000000005</v>
      </c>
      <c r="E3769" s="58">
        <v>26.8</v>
      </c>
      <c r="F3769" s="58">
        <v>51.8</v>
      </c>
      <c r="G3769" s="58">
        <v>18.7</v>
      </c>
      <c r="H3769" s="58">
        <v>18.82</v>
      </c>
      <c r="I3769" s="58">
        <v>114.9</v>
      </c>
      <c r="J3769" s="58">
        <v>19.84</v>
      </c>
      <c r="K3769" s="58">
        <v>93</v>
      </c>
      <c r="L3769" s="58">
        <v>77.869</v>
      </c>
    </row>
    <row r="3770" spans="2:12" x14ac:dyDescent="0.35">
      <c r="B3770" s="61">
        <v>44725</v>
      </c>
      <c r="C3770" s="58">
        <v>105</v>
      </c>
      <c r="D3770" s="58">
        <v>84.981999999999999</v>
      </c>
      <c r="E3770" s="58">
        <v>26.9</v>
      </c>
      <c r="F3770" s="58">
        <v>50.85</v>
      </c>
      <c r="G3770" s="58">
        <v>18.7</v>
      </c>
      <c r="H3770" s="58">
        <v>18.760000000000002</v>
      </c>
      <c r="I3770" s="58">
        <v>114.9</v>
      </c>
      <c r="J3770" s="58">
        <v>19.82</v>
      </c>
      <c r="K3770" s="58">
        <v>91</v>
      </c>
      <c r="L3770" s="58">
        <v>80.287999999999997</v>
      </c>
    </row>
    <row r="3771" spans="2:12" x14ac:dyDescent="0.35">
      <c r="B3771" s="61">
        <v>44726</v>
      </c>
      <c r="C3771" s="58">
        <v>103.917</v>
      </c>
      <c r="D3771" s="58">
        <v>85.028000000000006</v>
      </c>
      <c r="E3771" s="58">
        <v>26.8</v>
      </c>
      <c r="F3771" s="58">
        <v>50.15</v>
      </c>
      <c r="G3771" s="58">
        <v>18.7</v>
      </c>
      <c r="H3771" s="58">
        <v>18.72</v>
      </c>
      <c r="I3771" s="58">
        <v>114.9</v>
      </c>
      <c r="J3771" s="58">
        <v>19.98</v>
      </c>
      <c r="K3771" s="58">
        <v>90.9</v>
      </c>
      <c r="L3771" s="58">
        <v>77.820999999999998</v>
      </c>
    </row>
    <row r="3772" spans="2:12" x14ac:dyDescent="0.35">
      <c r="B3772" s="61">
        <v>44727</v>
      </c>
      <c r="C3772" s="58">
        <v>103.667</v>
      </c>
      <c r="D3772" s="58">
        <v>85.762</v>
      </c>
      <c r="E3772" s="58">
        <v>26.6</v>
      </c>
      <c r="F3772" s="58">
        <v>49.6</v>
      </c>
      <c r="G3772" s="58">
        <v>18.7</v>
      </c>
      <c r="H3772" s="58">
        <v>18.32</v>
      </c>
      <c r="I3772" s="58">
        <v>114.9</v>
      </c>
      <c r="J3772" s="58">
        <v>19.98</v>
      </c>
      <c r="K3772" s="58">
        <v>90</v>
      </c>
      <c r="L3772" s="58">
        <v>77.531000000000006</v>
      </c>
    </row>
    <row r="3773" spans="2:12" x14ac:dyDescent="0.35">
      <c r="B3773" s="61">
        <v>44728</v>
      </c>
      <c r="C3773" s="58">
        <v>101.083</v>
      </c>
      <c r="D3773" s="58">
        <v>85.212000000000003</v>
      </c>
      <c r="E3773" s="58">
        <v>26.8</v>
      </c>
      <c r="F3773" s="58">
        <v>50.7</v>
      </c>
      <c r="G3773" s="58">
        <v>18.7</v>
      </c>
      <c r="H3773" s="58">
        <v>18.2</v>
      </c>
      <c r="I3773" s="58">
        <v>114.9</v>
      </c>
      <c r="J3773" s="58">
        <v>19.98</v>
      </c>
      <c r="K3773" s="58">
        <v>90</v>
      </c>
      <c r="L3773" s="58">
        <v>76.418000000000006</v>
      </c>
    </row>
    <row r="3774" spans="2:12" x14ac:dyDescent="0.35">
      <c r="B3774" s="61">
        <v>44729</v>
      </c>
      <c r="C3774" s="58">
        <v>103.167</v>
      </c>
      <c r="D3774" s="58">
        <v>88.102000000000004</v>
      </c>
      <c r="E3774" s="58">
        <v>26.75</v>
      </c>
      <c r="F3774" s="58">
        <v>50.4</v>
      </c>
      <c r="G3774" s="58">
        <v>16</v>
      </c>
      <c r="H3774" s="58">
        <v>18.260000000000002</v>
      </c>
      <c r="I3774" s="58">
        <v>114.9</v>
      </c>
      <c r="J3774" s="58">
        <v>19.86</v>
      </c>
      <c r="K3774" s="58">
        <v>91.4</v>
      </c>
      <c r="L3774" s="58">
        <v>74.870999999999995</v>
      </c>
    </row>
    <row r="3775" spans="2:12" x14ac:dyDescent="0.35">
      <c r="B3775" s="61">
        <v>44732</v>
      </c>
      <c r="C3775" s="58">
        <v>100.833</v>
      </c>
      <c r="D3775" s="58">
        <v>87.001000000000005</v>
      </c>
      <c r="E3775" s="58">
        <v>26.85</v>
      </c>
      <c r="F3775" s="58">
        <v>50.55</v>
      </c>
      <c r="G3775" s="58">
        <v>16</v>
      </c>
      <c r="H3775" s="58">
        <v>18.04</v>
      </c>
      <c r="I3775" s="58">
        <v>114.9</v>
      </c>
      <c r="J3775" s="58">
        <v>20.45</v>
      </c>
      <c r="K3775" s="58">
        <v>92.1</v>
      </c>
      <c r="L3775" s="58">
        <v>73.42</v>
      </c>
    </row>
    <row r="3776" spans="2:12" x14ac:dyDescent="0.35">
      <c r="B3776" s="61">
        <v>44733</v>
      </c>
      <c r="C3776" s="58">
        <v>102.333</v>
      </c>
      <c r="D3776" s="58">
        <v>85.808000000000007</v>
      </c>
      <c r="E3776" s="58">
        <v>26.6</v>
      </c>
      <c r="F3776" s="58">
        <v>50.9</v>
      </c>
      <c r="G3776" s="58">
        <v>16</v>
      </c>
      <c r="H3776" s="58">
        <v>18.32</v>
      </c>
      <c r="I3776" s="58">
        <v>114.9</v>
      </c>
      <c r="J3776" s="58">
        <v>19.899999999999999</v>
      </c>
      <c r="K3776" s="58">
        <v>90.95</v>
      </c>
      <c r="L3776" s="58">
        <v>70.808000000000007</v>
      </c>
    </row>
    <row r="3777" spans="2:12" x14ac:dyDescent="0.35">
      <c r="B3777" s="61">
        <v>44734</v>
      </c>
      <c r="C3777" s="58">
        <v>102.5</v>
      </c>
      <c r="D3777" s="58">
        <v>84.981999999999999</v>
      </c>
      <c r="E3777" s="58">
        <v>26.7</v>
      </c>
      <c r="F3777" s="58">
        <v>50.35</v>
      </c>
      <c r="G3777" s="58">
        <v>16</v>
      </c>
      <c r="H3777" s="58">
        <v>17.98</v>
      </c>
      <c r="I3777" s="58">
        <v>90.5</v>
      </c>
      <c r="J3777" s="58">
        <v>19.86</v>
      </c>
      <c r="K3777" s="58">
        <v>89.15</v>
      </c>
      <c r="L3777" s="58">
        <v>71.194999999999993</v>
      </c>
    </row>
    <row r="3778" spans="2:12" x14ac:dyDescent="0.35">
      <c r="B3778" s="61">
        <v>44735</v>
      </c>
      <c r="C3778" s="58">
        <v>100</v>
      </c>
      <c r="D3778" s="58">
        <v>83.513999999999996</v>
      </c>
      <c r="E3778" s="58">
        <v>26.8</v>
      </c>
      <c r="F3778" s="58">
        <v>49.5</v>
      </c>
      <c r="G3778" s="58">
        <v>16</v>
      </c>
      <c r="H3778" s="58">
        <v>17.88</v>
      </c>
      <c r="I3778" s="58">
        <v>90.5</v>
      </c>
      <c r="J3778" s="58">
        <v>20</v>
      </c>
      <c r="K3778" s="58">
        <v>89</v>
      </c>
      <c r="L3778" s="58">
        <v>73.322999999999993</v>
      </c>
    </row>
    <row r="3779" spans="2:12" x14ac:dyDescent="0.35">
      <c r="B3779" s="61">
        <v>44736</v>
      </c>
      <c r="C3779" s="58">
        <v>97.082999999999998</v>
      </c>
      <c r="D3779" s="58">
        <v>79.384</v>
      </c>
      <c r="E3779" s="58">
        <v>26.85</v>
      </c>
      <c r="F3779" s="58">
        <v>47.75</v>
      </c>
      <c r="G3779" s="58">
        <v>16</v>
      </c>
      <c r="H3779" s="58">
        <v>17.600000000000001</v>
      </c>
      <c r="I3779" s="58">
        <v>90.5</v>
      </c>
      <c r="J3779" s="58">
        <v>20</v>
      </c>
      <c r="K3779" s="58">
        <v>87.85</v>
      </c>
      <c r="L3779" s="58">
        <v>70.614999999999995</v>
      </c>
    </row>
    <row r="3780" spans="2:12" x14ac:dyDescent="0.35">
      <c r="B3780" s="61">
        <v>44739</v>
      </c>
      <c r="C3780" s="58">
        <v>98.167000000000002</v>
      </c>
      <c r="D3780" s="58">
        <v>80.760999999999996</v>
      </c>
      <c r="E3780" s="58">
        <v>26.9</v>
      </c>
      <c r="F3780" s="58">
        <v>49.95</v>
      </c>
      <c r="G3780" s="58">
        <v>16</v>
      </c>
      <c r="H3780" s="58">
        <v>17.68</v>
      </c>
      <c r="I3780" s="58">
        <v>90.5</v>
      </c>
      <c r="J3780" s="58">
        <v>19.600000000000001</v>
      </c>
      <c r="K3780" s="58">
        <v>89.9</v>
      </c>
      <c r="L3780" s="58">
        <v>73.468000000000004</v>
      </c>
    </row>
    <row r="3781" spans="2:12" x14ac:dyDescent="0.35">
      <c r="B3781" s="61">
        <v>44740</v>
      </c>
      <c r="C3781" s="58">
        <v>98.417000000000002</v>
      </c>
      <c r="D3781" s="58">
        <v>78.465999999999994</v>
      </c>
      <c r="E3781" s="58">
        <v>27</v>
      </c>
      <c r="F3781" s="58">
        <v>49.1</v>
      </c>
      <c r="G3781" s="58">
        <v>18.46</v>
      </c>
      <c r="H3781" s="58">
        <v>17.68</v>
      </c>
      <c r="I3781" s="58">
        <v>100</v>
      </c>
      <c r="J3781" s="58">
        <v>19.5</v>
      </c>
      <c r="K3781" s="58">
        <v>91.4</v>
      </c>
      <c r="L3781" s="58">
        <v>74</v>
      </c>
    </row>
    <row r="3782" spans="2:12" x14ac:dyDescent="0.35">
      <c r="B3782" s="61">
        <v>44741</v>
      </c>
      <c r="C3782" s="58">
        <v>97.082999999999998</v>
      </c>
      <c r="D3782" s="58">
        <v>79.016999999999996</v>
      </c>
      <c r="E3782" s="58">
        <v>26.95</v>
      </c>
      <c r="F3782" s="58">
        <v>49.1</v>
      </c>
      <c r="G3782" s="58">
        <v>18.46</v>
      </c>
      <c r="H3782" s="58">
        <v>17.600000000000001</v>
      </c>
      <c r="I3782" s="58">
        <v>100</v>
      </c>
      <c r="J3782" s="58">
        <v>19.5</v>
      </c>
      <c r="K3782" s="58">
        <v>91.4</v>
      </c>
      <c r="L3782" s="58">
        <v>74</v>
      </c>
    </row>
    <row r="3783" spans="2:12" x14ac:dyDescent="0.35">
      <c r="B3783" s="61">
        <v>44742</v>
      </c>
      <c r="C3783" s="58">
        <v>95.25</v>
      </c>
      <c r="D3783" s="58">
        <v>79.292000000000002</v>
      </c>
      <c r="E3783" s="58">
        <v>26.95</v>
      </c>
      <c r="F3783" s="58">
        <v>48.9</v>
      </c>
      <c r="G3783" s="58">
        <v>17.98</v>
      </c>
      <c r="H3783" s="58">
        <v>17.920000000000002</v>
      </c>
      <c r="I3783" s="58">
        <v>100</v>
      </c>
      <c r="J3783" s="58">
        <v>19.38</v>
      </c>
      <c r="K3783" s="58">
        <v>91.8</v>
      </c>
      <c r="L3783" s="58">
        <v>73.033000000000001</v>
      </c>
    </row>
    <row r="3784" spans="2:12" x14ac:dyDescent="0.35">
      <c r="B3784" s="61">
        <v>44743</v>
      </c>
      <c r="C3784" s="58">
        <v>92.082999999999998</v>
      </c>
      <c r="D3784" s="58">
        <v>77.823999999999998</v>
      </c>
      <c r="E3784" s="58">
        <v>26.9</v>
      </c>
      <c r="F3784" s="58">
        <v>47.8</v>
      </c>
      <c r="G3784" s="58">
        <v>17.98</v>
      </c>
      <c r="H3784" s="58">
        <v>17.78</v>
      </c>
      <c r="I3784" s="58">
        <v>100</v>
      </c>
      <c r="J3784" s="58">
        <v>19.38</v>
      </c>
      <c r="K3784" s="58">
        <v>91.4</v>
      </c>
      <c r="L3784" s="58">
        <v>73.322999999999993</v>
      </c>
    </row>
    <row r="3785" spans="2:12" x14ac:dyDescent="0.35">
      <c r="B3785" s="61">
        <v>44746</v>
      </c>
      <c r="C3785" s="58">
        <v>93.417000000000002</v>
      </c>
      <c r="D3785" s="58">
        <v>78.924999999999997</v>
      </c>
      <c r="E3785" s="58">
        <v>26.85</v>
      </c>
      <c r="F3785" s="58">
        <v>47.8</v>
      </c>
      <c r="G3785" s="58">
        <v>17.98</v>
      </c>
      <c r="H3785" s="58">
        <v>17.940000000000001</v>
      </c>
      <c r="I3785" s="58">
        <v>100</v>
      </c>
      <c r="J3785" s="58">
        <v>19.5</v>
      </c>
      <c r="K3785" s="58">
        <v>87.3</v>
      </c>
      <c r="L3785" s="58">
        <v>73.275000000000006</v>
      </c>
    </row>
    <row r="3786" spans="2:12" x14ac:dyDescent="0.35">
      <c r="B3786" s="61">
        <v>44747</v>
      </c>
      <c r="C3786" s="58">
        <v>96.25</v>
      </c>
      <c r="D3786" s="58">
        <v>78.924999999999997</v>
      </c>
      <c r="E3786" s="58">
        <v>26.8</v>
      </c>
      <c r="F3786" s="58">
        <v>48</v>
      </c>
      <c r="G3786" s="58">
        <v>17.98</v>
      </c>
      <c r="H3786" s="58">
        <v>17.920000000000002</v>
      </c>
      <c r="I3786" s="58">
        <v>100</v>
      </c>
      <c r="J3786" s="58">
        <v>19.5</v>
      </c>
      <c r="K3786" s="58">
        <v>87.6</v>
      </c>
      <c r="L3786" s="58">
        <v>80.239000000000004</v>
      </c>
    </row>
    <row r="3787" spans="2:12" x14ac:dyDescent="0.35">
      <c r="B3787" s="61">
        <v>44748</v>
      </c>
      <c r="C3787" s="58">
        <v>98.917000000000002</v>
      </c>
      <c r="D3787" s="58">
        <v>81.677999999999997</v>
      </c>
      <c r="E3787" s="58">
        <v>27</v>
      </c>
      <c r="F3787" s="58">
        <v>49.1</v>
      </c>
      <c r="G3787" s="58">
        <v>17.98</v>
      </c>
      <c r="H3787" s="58">
        <v>18</v>
      </c>
      <c r="I3787" s="58">
        <v>100</v>
      </c>
      <c r="J3787" s="58">
        <v>19.88</v>
      </c>
      <c r="K3787" s="58">
        <v>88</v>
      </c>
      <c r="L3787" s="58">
        <v>79.948999999999998</v>
      </c>
    </row>
    <row r="3788" spans="2:12" x14ac:dyDescent="0.35">
      <c r="B3788" s="61">
        <v>44749</v>
      </c>
      <c r="C3788" s="58">
        <v>99.582999999999998</v>
      </c>
      <c r="D3788" s="58">
        <v>81.587000000000003</v>
      </c>
      <c r="E3788" s="58">
        <v>27</v>
      </c>
      <c r="F3788" s="58">
        <v>48.55</v>
      </c>
      <c r="G3788" s="58">
        <v>17.98</v>
      </c>
      <c r="H3788" s="58">
        <v>18.079999999999998</v>
      </c>
      <c r="I3788" s="58">
        <v>100</v>
      </c>
      <c r="J3788" s="58">
        <v>19.88</v>
      </c>
      <c r="K3788" s="58">
        <v>89.2</v>
      </c>
      <c r="L3788" s="58">
        <v>78.739999999999995</v>
      </c>
    </row>
    <row r="3789" spans="2:12" x14ac:dyDescent="0.35">
      <c r="B3789" s="61">
        <v>44750</v>
      </c>
      <c r="C3789" s="58">
        <v>96.917000000000002</v>
      </c>
      <c r="D3789" s="58">
        <v>80.117999999999995</v>
      </c>
      <c r="E3789" s="58">
        <v>27</v>
      </c>
      <c r="F3789" s="58">
        <v>48.75</v>
      </c>
      <c r="G3789" s="58">
        <v>17.98</v>
      </c>
      <c r="H3789" s="58">
        <v>18</v>
      </c>
      <c r="I3789" s="58">
        <v>100</v>
      </c>
      <c r="J3789" s="58">
        <v>19.52</v>
      </c>
      <c r="K3789" s="58">
        <v>89.75</v>
      </c>
      <c r="L3789" s="58">
        <v>75.209000000000003</v>
      </c>
    </row>
    <row r="3790" spans="2:12" x14ac:dyDescent="0.35">
      <c r="B3790" s="61">
        <v>44753</v>
      </c>
      <c r="C3790" s="58">
        <v>99</v>
      </c>
      <c r="D3790" s="58">
        <v>79.843000000000004</v>
      </c>
      <c r="E3790" s="58">
        <v>27.05</v>
      </c>
      <c r="F3790" s="58">
        <v>49.7</v>
      </c>
      <c r="G3790" s="58">
        <v>17.98</v>
      </c>
      <c r="H3790" s="58">
        <v>18.04</v>
      </c>
      <c r="I3790" s="58">
        <v>100</v>
      </c>
      <c r="J3790" s="58">
        <v>19.52</v>
      </c>
      <c r="K3790" s="58">
        <v>89.9</v>
      </c>
      <c r="L3790" s="58">
        <v>75.450999999999993</v>
      </c>
    </row>
    <row r="3791" spans="2:12" x14ac:dyDescent="0.35">
      <c r="B3791" s="61">
        <v>44754</v>
      </c>
      <c r="C3791" s="58">
        <v>99.832999999999998</v>
      </c>
      <c r="D3791" s="58">
        <v>81.495000000000005</v>
      </c>
      <c r="E3791" s="58">
        <v>26.95</v>
      </c>
      <c r="F3791" s="58">
        <v>49.4</v>
      </c>
      <c r="G3791" s="58">
        <v>17.96</v>
      </c>
      <c r="H3791" s="58">
        <v>18</v>
      </c>
      <c r="I3791" s="58">
        <v>100</v>
      </c>
      <c r="J3791" s="58">
        <v>19.52</v>
      </c>
      <c r="K3791" s="58">
        <v>90.5</v>
      </c>
      <c r="L3791" s="58">
        <v>76.224999999999994</v>
      </c>
    </row>
    <row r="3792" spans="2:12" x14ac:dyDescent="0.35">
      <c r="B3792" s="61">
        <v>44755</v>
      </c>
      <c r="C3792" s="58">
        <v>101.667</v>
      </c>
      <c r="D3792" s="58">
        <v>81.677999999999997</v>
      </c>
      <c r="E3792" s="58">
        <v>26.95</v>
      </c>
      <c r="F3792" s="58">
        <v>49.7</v>
      </c>
      <c r="G3792" s="58">
        <v>16.100000000000001</v>
      </c>
      <c r="H3792" s="58">
        <v>17.940000000000001</v>
      </c>
      <c r="I3792" s="58">
        <v>100</v>
      </c>
      <c r="J3792" s="58">
        <v>19.7</v>
      </c>
      <c r="K3792" s="58">
        <v>90.45</v>
      </c>
      <c r="L3792" s="58">
        <v>75.257999999999996</v>
      </c>
    </row>
    <row r="3793" spans="2:12" x14ac:dyDescent="0.35">
      <c r="B3793" s="61">
        <v>44756</v>
      </c>
      <c r="C3793" s="58">
        <v>99.917000000000002</v>
      </c>
      <c r="D3793" s="58">
        <v>80.347999999999999</v>
      </c>
      <c r="E3793" s="58">
        <v>26.95</v>
      </c>
      <c r="F3793" s="58">
        <v>47.65</v>
      </c>
      <c r="G3793" s="58">
        <v>17.899999999999999</v>
      </c>
      <c r="H3793" s="58">
        <v>17.98</v>
      </c>
      <c r="I3793" s="58">
        <v>100</v>
      </c>
      <c r="J3793" s="58">
        <v>19.52</v>
      </c>
      <c r="K3793" s="58">
        <v>89</v>
      </c>
      <c r="L3793" s="58">
        <v>74.387</v>
      </c>
    </row>
    <row r="3794" spans="2:12" x14ac:dyDescent="0.35">
      <c r="B3794" s="61">
        <v>44757</v>
      </c>
      <c r="C3794" s="58">
        <v>102.5</v>
      </c>
      <c r="D3794" s="58">
        <v>82.596000000000004</v>
      </c>
      <c r="E3794" s="58">
        <v>26.85</v>
      </c>
      <c r="F3794" s="58">
        <v>47.7</v>
      </c>
      <c r="G3794" s="58">
        <v>17.899999999999999</v>
      </c>
      <c r="H3794" s="58">
        <v>17.7</v>
      </c>
      <c r="I3794" s="58">
        <v>100</v>
      </c>
      <c r="J3794" s="58">
        <v>19.48</v>
      </c>
      <c r="K3794" s="58">
        <v>88.4</v>
      </c>
      <c r="L3794" s="58">
        <v>74.338999999999999</v>
      </c>
    </row>
    <row r="3795" spans="2:12" x14ac:dyDescent="0.35">
      <c r="B3795" s="61">
        <v>44760</v>
      </c>
      <c r="C3795" s="58">
        <v>100.583</v>
      </c>
      <c r="D3795" s="58">
        <v>81.311000000000007</v>
      </c>
      <c r="E3795" s="58">
        <v>26.85</v>
      </c>
      <c r="F3795" s="58">
        <v>47.2</v>
      </c>
      <c r="G3795" s="58">
        <v>16</v>
      </c>
      <c r="H3795" s="58">
        <v>17.78</v>
      </c>
      <c r="I3795" s="58">
        <v>100</v>
      </c>
      <c r="J3795" s="58">
        <v>19.48</v>
      </c>
      <c r="K3795" s="58">
        <v>90</v>
      </c>
      <c r="L3795" s="58">
        <v>72.888000000000005</v>
      </c>
    </row>
    <row r="3796" spans="2:12" x14ac:dyDescent="0.35">
      <c r="B3796" s="61">
        <v>44761</v>
      </c>
      <c r="C3796" s="58">
        <v>100.833</v>
      </c>
      <c r="D3796" s="58">
        <v>82.137</v>
      </c>
      <c r="E3796" s="58">
        <v>26.6</v>
      </c>
      <c r="F3796" s="58">
        <v>46.9</v>
      </c>
      <c r="G3796" s="58">
        <v>16</v>
      </c>
      <c r="H3796" s="58">
        <v>17.96</v>
      </c>
      <c r="I3796" s="58">
        <v>100</v>
      </c>
      <c r="J3796" s="58">
        <v>19.8</v>
      </c>
      <c r="K3796" s="58">
        <v>90</v>
      </c>
      <c r="L3796" s="58">
        <v>71.533000000000001</v>
      </c>
    </row>
    <row r="3797" spans="2:12" x14ac:dyDescent="0.35">
      <c r="B3797" s="61">
        <v>44762</v>
      </c>
      <c r="C3797" s="58">
        <v>97.917000000000002</v>
      </c>
      <c r="D3797" s="58">
        <v>82.045000000000002</v>
      </c>
      <c r="E3797" s="58">
        <v>26.65</v>
      </c>
      <c r="F3797" s="58">
        <v>45.7</v>
      </c>
      <c r="G3797" s="58">
        <v>16</v>
      </c>
      <c r="H3797" s="58">
        <v>17.899999999999999</v>
      </c>
      <c r="I3797" s="58">
        <v>100</v>
      </c>
      <c r="J3797" s="58">
        <v>18.920000000000002</v>
      </c>
      <c r="K3797" s="58">
        <v>89.5</v>
      </c>
      <c r="L3797" s="58">
        <v>70.662999999999997</v>
      </c>
    </row>
    <row r="3798" spans="2:12" x14ac:dyDescent="0.35">
      <c r="B3798" s="61">
        <v>44763</v>
      </c>
      <c r="C3798" s="58">
        <v>98.332999999999998</v>
      </c>
      <c r="D3798" s="58">
        <v>81.677999999999997</v>
      </c>
      <c r="E3798" s="58">
        <v>26.75</v>
      </c>
      <c r="F3798" s="58">
        <v>45.65</v>
      </c>
      <c r="G3798" s="58">
        <v>16</v>
      </c>
      <c r="H3798" s="58">
        <v>17.78</v>
      </c>
      <c r="I3798" s="58">
        <v>100</v>
      </c>
      <c r="J3798" s="58">
        <v>19.5</v>
      </c>
      <c r="K3798" s="58">
        <v>89</v>
      </c>
      <c r="L3798" s="58">
        <v>70.855999999999995</v>
      </c>
    </row>
    <row r="3799" spans="2:12" x14ac:dyDescent="0.35">
      <c r="B3799" s="61">
        <v>44764</v>
      </c>
      <c r="C3799" s="58">
        <v>100.833</v>
      </c>
      <c r="D3799" s="58">
        <v>81.677999999999997</v>
      </c>
      <c r="E3799" s="58">
        <v>26.75</v>
      </c>
      <c r="F3799" s="58">
        <v>46.4</v>
      </c>
      <c r="G3799" s="58">
        <v>16</v>
      </c>
      <c r="H3799" s="58">
        <v>17.98</v>
      </c>
      <c r="I3799" s="58">
        <v>100</v>
      </c>
      <c r="J3799" s="58">
        <v>19.579999999999998</v>
      </c>
      <c r="K3799" s="58">
        <v>90</v>
      </c>
      <c r="L3799" s="58">
        <v>71.147000000000006</v>
      </c>
    </row>
    <row r="3800" spans="2:12" x14ac:dyDescent="0.35">
      <c r="B3800" s="61">
        <v>44767</v>
      </c>
      <c r="C3800" s="58">
        <v>101</v>
      </c>
      <c r="D3800" s="58">
        <v>81.448999999999998</v>
      </c>
      <c r="E3800" s="58">
        <v>26.6</v>
      </c>
      <c r="F3800" s="58">
        <v>46.7</v>
      </c>
      <c r="G3800" s="58">
        <v>16</v>
      </c>
      <c r="H3800" s="58">
        <v>18.04</v>
      </c>
      <c r="I3800" s="58">
        <v>100</v>
      </c>
      <c r="J3800" s="58">
        <v>19.5</v>
      </c>
      <c r="K3800" s="58">
        <v>90.7</v>
      </c>
      <c r="L3800" s="58">
        <v>72.549000000000007</v>
      </c>
    </row>
    <row r="3801" spans="2:12" x14ac:dyDescent="0.35">
      <c r="B3801" s="61">
        <v>44768</v>
      </c>
      <c r="C3801" s="58">
        <v>96.332999999999998</v>
      </c>
      <c r="D3801" s="58">
        <v>79.292000000000002</v>
      </c>
      <c r="E3801" s="58">
        <v>26.5</v>
      </c>
      <c r="F3801" s="58">
        <v>46.5</v>
      </c>
      <c r="G3801" s="58">
        <v>16</v>
      </c>
      <c r="H3801" s="58">
        <v>17.96</v>
      </c>
      <c r="I3801" s="58">
        <v>100</v>
      </c>
      <c r="J3801" s="58">
        <v>19.940000000000001</v>
      </c>
      <c r="K3801" s="58">
        <v>88</v>
      </c>
      <c r="L3801" s="58">
        <v>71.823999999999998</v>
      </c>
    </row>
    <row r="3802" spans="2:12" x14ac:dyDescent="0.35">
      <c r="B3802" s="61">
        <v>44769</v>
      </c>
      <c r="C3802" s="58">
        <v>95</v>
      </c>
      <c r="D3802" s="58">
        <v>79.384</v>
      </c>
      <c r="E3802" s="58">
        <v>26.9</v>
      </c>
      <c r="F3802" s="58">
        <v>47.15</v>
      </c>
      <c r="G3802" s="58">
        <v>16</v>
      </c>
      <c r="H3802" s="58">
        <v>17.899999999999999</v>
      </c>
      <c r="I3802" s="58">
        <v>100</v>
      </c>
      <c r="J3802" s="58">
        <v>19.78</v>
      </c>
      <c r="K3802" s="58">
        <v>90.3</v>
      </c>
      <c r="L3802" s="58">
        <v>71.581999999999994</v>
      </c>
    </row>
    <row r="3803" spans="2:12" x14ac:dyDescent="0.35">
      <c r="B3803" s="61">
        <v>44770</v>
      </c>
      <c r="C3803" s="58">
        <v>97.5</v>
      </c>
      <c r="D3803" s="58">
        <v>79.843000000000004</v>
      </c>
      <c r="E3803" s="58">
        <v>26.9</v>
      </c>
      <c r="F3803" s="58">
        <v>47.25</v>
      </c>
      <c r="G3803" s="58">
        <v>16</v>
      </c>
      <c r="H3803" s="58">
        <v>17.96</v>
      </c>
      <c r="I3803" s="58">
        <v>100</v>
      </c>
      <c r="J3803" s="58">
        <v>19.78</v>
      </c>
      <c r="K3803" s="58">
        <v>90</v>
      </c>
      <c r="L3803" s="58">
        <v>74.290000000000006</v>
      </c>
    </row>
    <row r="3804" spans="2:12" x14ac:dyDescent="0.35">
      <c r="B3804" s="61">
        <v>44771</v>
      </c>
      <c r="C3804" s="58">
        <v>99.5</v>
      </c>
      <c r="D3804" s="58">
        <v>84.248000000000005</v>
      </c>
      <c r="E3804" s="58">
        <v>26.9</v>
      </c>
      <c r="F3804" s="58">
        <v>48.9</v>
      </c>
      <c r="G3804" s="58">
        <v>16</v>
      </c>
      <c r="H3804" s="58">
        <v>17.96</v>
      </c>
      <c r="I3804" s="58">
        <v>100</v>
      </c>
      <c r="J3804" s="58">
        <v>19.78</v>
      </c>
      <c r="K3804" s="58">
        <v>90</v>
      </c>
      <c r="L3804" s="58">
        <v>78.16</v>
      </c>
    </row>
    <row r="3805" spans="2:12" x14ac:dyDescent="0.35">
      <c r="B3805" s="61">
        <v>44774</v>
      </c>
      <c r="C3805" s="58">
        <v>99.582999999999998</v>
      </c>
      <c r="D3805" s="58">
        <v>85.349000000000004</v>
      </c>
      <c r="E3805" s="58">
        <v>27.05</v>
      </c>
      <c r="F3805" s="58">
        <v>48.6</v>
      </c>
      <c r="G3805" s="58">
        <v>16</v>
      </c>
      <c r="H3805" s="58">
        <v>17.899999999999999</v>
      </c>
      <c r="I3805" s="58">
        <v>105</v>
      </c>
      <c r="J3805" s="58">
        <v>19.88</v>
      </c>
      <c r="K3805" s="58">
        <v>90.55</v>
      </c>
      <c r="L3805" s="58">
        <v>78.063000000000002</v>
      </c>
    </row>
    <row r="3806" spans="2:12" x14ac:dyDescent="0.35">
      <c r="B3806" s="61">
        <v>44775</v>
      </c>
      <c r="C3806" s="58">
        <v>94.832999999999998</v>
      </c>
      <c r="D3806" s="58">
        <v>82.641999999999996</v>
      </c>
      <c r="E3806" s="58">
        <v>27.25</v>
      </c>
      <c r="F3806" s="58">
        <v>47.8</v>
      </c>
      <c r="G3806" s="58">
        <v>16</v>
      </c>
      <c r="H3806" s="58">
        <v>17.84</v>
      </c>
      <c r="I3806" s="58">
        <v>105</v>
      </c>
      <c r="J3806" s="58">
        <v>19.96</v>
      </c>
      <c r="K3806" s="58">
        <v>86.9</v>
      </c>
      <c r="L3806" s="58">
        <v>75.450999999999993</v>
      </c>
    </row>
    <row r="3807" spans="2:12" x14ac:dyDescent="0.35">
      <c r="B3807" s="61">
        <v>44776</v>
      </c>
      <c r="C3807" s="58">
        <v>93.832999999999998</v>
      </c>
      <c r="D3807" s="58">
        <v>84.432000000000002</v>
      </c>
      <c r="E3807" s="58">
        <v>27.7</v>
      </c>
      <c r="F3807" s="58">
        <v>48.9</v>
      </c>
      <c r="G3807" s="58">
        <v>16</v>
      </c>
      <c r="H3807" s="58">
        <v>17.579999999999998</v>
      </c>
      <c r="I3807" s="58">
        <v>105</v>
      </c>
      <c r="J3807" s="58">
        <v>19.96</v>
      </c>
      <c r="K3807" s="58">
        <v>84</v>
      </c>
      <c r="L3807" s="58">
        <v>72.549000000000007</v>
      </c>
    </row>
    <row r="3808" spans="2:12" x14ac:dyDescent="0.35">
      <c r="B3808" s="61">
        <v>44777</v>
      </c>
      <c r="C3808" s="58">
        <v>97.75</v>
      </c>
      <c r="D3808" s="58">
        <v>85.349000000000004</v>
      </c>
      <c r="E3808" s="58">
        <v>27.75</v>
      </c>
      <c r="F3808" s="58">
        <v>49</v>
      </c>
      <c r="G3808" s="58">
        <v>16</v>
      </c>
      <c r="H3808" s="58">
        <v>17.5</v>
      </c>
      <c r="I3808" s="58">
        <v>105</v>
      </c>
      <c r="J3808" s="58">
        <v>19.8</v>
      </c>
      <c r="K3808" s="58">
        <v>81</v>
      </c>
      <c r="L3808" s="58">
        <v>74</v>
      </c>
    </row>
    <row r="3809" spans="2:12" x14ac:dyDescent="0.35">
      <c r="B3809" s="61">
        <v>44778</v>
      </c>
      <c r="C3809" s="58">
        <v>98.917000000000002</v>
      </c>
      <c r="D3809" s="58">
        <v>86.266999999999996</v>
      </c>
      <c r="E3809" s="58">
        <v>27.55</v>
      </c>
      <c r="F3809" s="58">
        <v>49</v>
      </c>
      <c r="G3809" s="58">
        <v>16.2</v>
      </c>
      <c r="H3809" s="58">
        <v>17.7</v>
      </c>
      <c r="I3809" s="58">
        <v>105</v>
      </c>
      <c r="J3809" s="58">
        <v>19.600000000000001</v>
      </c>
      <c r="K3809" s="58">
        <v>82.1</v>
      </c>
      <c r="L3809" s="58">
        <v>73.516000000000005</v>
      </c>
    </row>
    <row r="3810" spans="2:12" x14ac:dyDescent="0.35">
      <c r="B3810" s="61">
        <v>44781</v>
      </c>
      <c r="C3810" s="58">
        <v>97.417000000000002</v>
      </c>
      <c r="D3810" s="58">
        <v>87.873000000000005</v>
      </c>
      <c r="E3810" s="58">
        <v>27.55</v>
      </c>
      <c r="F3810" s="58">
        <v>47.7</v>
      </c>
      <c r="G3810" s="58">
        <v>15.26</v>
      </c>
      <c r="H3810" s="58">
        <v>17.5</v>
      </c>
      <c r="I3810" s="58">
        <v>105</v>
      </c>
      <c r="J3810" s="58">
        <v>19.600000000000001</v>
      </c>
      <c r="K3810" s="58">
        <v>82</v>
      </c>
      <c r="L3810" s="58">
        <v>75.450999999999993</v>
      </c>
    </row>
    <row r="3811" spans="2:12" x14ac:dyDescent="0.35">
      <c r="B3811" s="61">
        <v>44782</v>
      </c>
      <c r="C3811" s="58">
        <v>98.25</v>
      </c>
      <c r="D3811" s="58">
        <v>88.561000000000007</v>
      </c>
      <c r="E3811" s="58">
        <v>27.9</v>
      </c>
      <c r="F3811" s="58">
        <v>48.9</v>
      </c>
      <c r="G3811" s="58">
        <v>15.26</v>
      </c>
      <c r="H3811" s="58">
        <v>17.54</v>
      </c>
      <c r="I3811" s="58">
        <v>105</v>
      </c>
      <c r="J3811" s="58">
        <v>19.940000000000001</v>
      </c>
      <c r="K3811" s="58">
        <v>83.4</v>
      </c>
      <c r="L3811" s="58">
        <v>75.450999999999993</v>
      </c>
    </row>
    <row r="3812" spans="2:12" x14ac:dyDescent="0.35">
      <c r="B3812" s="61">
        <v>44783</v>
      </c>
      <c r="C3812" s="58">
        <v>95.832999999999998</v>
      </c>
      <c r="D3812" s="58">
        <v>87.277000000000001</v>
      </c>
      <c r="E3812" s="58">
        <v>28</v>
      </c>
      <c r="F3812" s="58">
        <v>49.3</v>
      </c>
      <c r="G3812" s="58">
        <v>15.26</v>
      </c>
      <c r="H3812" s="58">
        <v>17.600000000000001</v>
      </c>
      <c r="I3812" s="58">
        <v>105</v>
      </c>
      <c r="J3812" s="58">
        <v>19.98</v>
      </c>
      <c r="K3812" s="58">
        <v>83</v>
      </c>
      <c r="L3812" s="58">
        <v>75.450999999999993</v>
      </c>
    </row>
    <row r="3813" spans="2:12" x14ac:dyDescent="0.35">
      <c r="B3813" s="61">
        <v>44784</v>
      </c>
      <c r="C3813" s="58">
        <v>94</v>
      </c>
      <c r="D3813" s="58">
        <v>86.495999999999995</v>
      </c>
      <c r="E3813" s="58">
        <v>28</v>
      </c>
      <c r="F3813" s="58">
        <v>50</v>
      </c>
      <c r="G3813" s="58">
        <v>15.36</v>
      </c>
      <c r="H3813" s="58">
        <v>17.600000000000001</v>
      </c>
      <c r="I3813" s="58">
        <v>105</v>
      </c>
      <c r="J3813" s="58">
        <v>19.98</v>
      </c>
      <c r="K3813" s="58">
        <v>82.75</v>
      </c>
      <c r="L3813" s="58">
        <v>77.289000000000001</v>
      </c>
    </row>
    <row r="3814" spans="2:12" x14ac:dyDescent="0.35">
      <c r="B3814" s="61">
        <v>44785</v>
      </c>
      <c r="C3814" s="58">
        <v>96.582999999999998</v>
      </c>
      <c r="D3814" s="58">
        <v>87.185000000000002</v>
      </c>
      <c r="E3814" s="58">
        <v>28.15</v>
      </c>
      <c r="F3814" s="58">
        <v>50.9</v>
      </c>
      <c r="G3814" s="58">
        <v>15.36</v>
      </c>
      <c r="H3814" s="58">
        <v>17.66</v>
      </c>
      <c r="I3814" s="58">
        <v>105</v>
      </c>
      <c r="J3814" s="58">
        <v>20.149999999999999</v>
      </c>
      <c r="K3814" s="58">
        <v>86.95</v>
      </c>
      <c r="L3814" s="58">
        <v>77.385999999999996</v>
      </c>
    </row>
    <row r="3815" spans="2:12" x14ac:dyDescent="0.35">
      <c r="B3815" s="61">
        <v>44788</v>
      </c>
      <c r="C3815" s="58">
        <v>98.582999999999998</v>
      </c>
      <c r="D3815" s="58">
        <v>87.46</v>
      </c>
      <c r="E3815" s="58">
        <v>29.4</v>
      </c>
      <c r="F3815" s="58">
        <v>51.9</v>
      </c>
      <c r="G3815" s="58">
        <v>15.36</v>
      </c>
      <c r="H3815" s="58">
        <v>18.46</v>
      </c>
      <c r="I3815" s="58">
        <v>105</v>
      </c>
      <c r="J3815" s="58">
        <v>21</v>
      </c>
      <c r="K3815" s="58">
        <v>86.1</v>
      </c>
      <c r="L3815" s="58">
        <v>77.385999999999996</v>
      </c>
    </row>
    <row r="3816" spans="2:12" x14ac:dyDescent="0.35">
      <c r="B3816" s="61">
        <v>44789</v>
      </c>
      <c r="C3816" s="58">
        <v>100</v>
      </c>
      <c r="D3816" s="58">
        <v>87.46</v>
      </c>
      <c r="E3816" s="58">
        <v>29.6</v>
      </c>
      <c r="F3816" s="58">
        <v>51.5</v>
      </c>
      <c r="G3816" s="58">
        <v>15.36</v>
      </c>
      <c r="H3816" s="58">
        <v>18.5</v>
      </c>
      <c r="I3816" s="58">
        <v>105</v>
      </c>
      <c r="J3816" s="58">
        <v>20.75</v>
      </c>
      <c r="K3816" s="58">
        <v>87</v>
      </c>
      <c r="L3816" s="58">
        <v>77.385999999999996</v>
      </c>
    </row>
    <row r="3817" spans="2:12" x14ac:dyDescent="0.35">
      <c r="B3817" s="61">
        <v>44790</v>
      </c>
      <c r="C3817" s="58">
        <v>104.5</v>
      </c>
      <c r="D3817" s="58">
        <v>87.734999999999999</v>
      </c>
      <c r="E3817" s="58">
        <v>31</v>
      </c>
      <c r="F3817" s="58">
        <v>53.5</v>
      </c>
      <c r="G3817" s="58">
        <v>15.36</v>
      </c>
      <c r="H3817" s="58">
        <v>18.5</v>
      </c>
      <c r="I3817" s="58">
        <v>105</v>
      </c>
      <c r="J3817" s="58">
        <v>20.100000000000001</v>
      </c>
      <c r="K3817" s="58">
        <v>92</v>
      </c>
      <c r="L3817" s="58">
        <v>77.385999999999996</v>
      </c>
    </row>
    <row r="3818" spans="2:12" x14ac:dyDescent="0.35">
      <c r="B3818" s="61">
        <v>44791</v>
      </c>
      <c r="C3818" s="58">
        <v>106.833</v>
      </c>
      <c r="D3818" s="58">
        <v>85.349000000000004</v>
      </c>
      <c r="E3818" s="58">
        <v>29.2</v>
      </c>
      <c r="F3818" s="58">
        <v>52.4</v>
      </c>
      <c r="G3818" s="58">
        <v>15.5</v>
      </c>
      <c r="H3818" s="58">
        <v>18.600000000000001</v>
      </c>
      <c r="I3818" s="58">
        <v>105</v>
      </c>
      <c r="J3818" s="58">
        <v>20.5</v>
      </c>
      <c r="K3818" s="58">
        <v>90.7</v>
      </c>
      <c r="L3818" s="58">
        <v>78.837000000000003</v>
      </c>
    </row>
    <row r="3819" spans="2:12" x14ac:dyDescent="0.35">
      <c r="B3819" s="61">
        <v>44792</v>
      </c>
      <c r="C3819" s="58">
        <v>106.333</v>
      </c>
      <c r="D3819" s="58">
        <v>87.552000000000007</v>
      </c>
      <c r="E3819" s="58">
        <v>28.55</v>
      </c>
      <c r="F3819" s="58">
        <v>53</v>
      </c>
      <c r="G3819" s="58">
        <v>15.5</v>
      </c>
      <c r="H3819" s="58">
        <v>18.600000000000001</v>
      </c>
      <c r="I3819" s="58">
        <v>105</v>
      </c>
      <c r="J3819" s="58">
        <v>20.350000000000001</v>
      </c>
      <c r="K3819" s="58">
        <v>92.45</v>
      </c>
      <c r="L3819" s="58">
        <v>76.902000000000001</v>
      </c>
    </row>
    <row r="3820" spans="2:12" x14ac:dyDescent="0.35">
      <c r="B3820" s="61">
        <v>44795</v>
      </c>
      <c r="C3820" s="58">
        <v>107.75</v>
      </c>
      <c r="D3820" s="58">
        <v>87.918999999999997</v>
      </c>
      <c r="E3820" s="58">
        <v>28.6</v>
      </c>
      <c r="F3820" s="58">
        <v>53.5</v>
      </c>
      <c r="G3820" s="58">
        <v>15.5</v>
      </c>
      <c r="H3820" s="58">
        <v>18.5</v>
      </c>
      <c r="I3820" s="58">
        <v>105</v>
      </c>
      <c r="J3820" s="58">
        <v>20.8</v>
      </c>
      <c r="K3820" s="58">
        <v>90.5</v>
      </c>
      <c r="L3820" s="58">
        <v>78.837000000000003</v>
      </c>
    </row>
    <row r="3821" spans="2:12" x14ac:dyDescent="0.35">
      <c r="B3821" s="61">
        <v>44796</v>
      </c>
      <c r="C3821" s="58">
        <v>105.417</v>
      </c>
      <c r="D3821" s="58">
        <v>84.753</v>
      </c>
      <c r="E3821" s="58">
        <v>28.45</v>
      </c>
      <c r="F3821" s="58">
        <v>52.1</v>
      </c>
      <c r="G3821" s="58">
        <v>15.54</v>
      </c>
      <c r="H3821" s="58">
        <v>18.18</v>
      </c>
      <c r="I3821" s="58">
        <v>105</v>
      </c>
      <c r="J3821" s="58">
        <v>20.5</v>
      </c>
      <c r="K3821" s="58">
        <v>88.85</v>
      </c>
      <c r="L3821" s="58">
        <v>77.965999999999994</v>
      </c>
    </row>
    <row r="3822" spans="2:12" x14ac:dyDescent="0.35">
      <c r="B3822" s="61">
        <v>44797</v>
      </c>
      <c r="C3822" s="58">
        <v>104.167</v>
      </c>
      <c r="D3822" s="58">
        <v>86.174999999999997</v>
      </c>
      <c r="E3822" s="58">
        <v>28.35</v>
      </c>
      <c r="F3822" s="58">
        <v>52</v>
      </c>
      <c r="G3822" s="58">
        <v>15.54</v>
      </c>
      <c r="H3822" s="58">
        <v>17.899999999999999</v>
      </c>
      <c r="I3822" s="58">
        <v>105</v>
      </c>
      <c r="J3822" s="58">
        <v>20.5</v>
      </c>
      <c r="K3822" s="58">
        <v>88.5</v>
      </c>
      <c r="L3822" s="58">
        <v>77.144000000000005</v>
      </c>
    </row>
    <row r="3823" spans="2:12" x14ac:dyDescent="0.35">
      <c r="B3823" s="61">
        <v>44798</v>
      </c>
      <c r="C3823" s="58">
        <v>105.833</v>
      </c>
      <c r="D3823" s="58">
        <v>85.257999999999996</v>
      </c>
      <c r="E3823" s="58">
        <v>28.55</v>
      </c>
      <c r="F3823" s="58">
        <v>52</v>
      </c>
      <c r="G3823" s="58">
        <v>15.54</v>
      </c>
      <c r="H3823" s="58">
        <v>17.920000000000002</v>
      </c>
      <c r="I3823" s="58">
        <v>105</v>
      </c>
      <c r="J3823" s="58">
        <v>20.6</v>
      </c>
      <c r="K3823" s="58">
        <v>91</v>
      </c>
      <c r="L3823" s="58">
        <v>76.418000000000006</v>
      </c>
    </row>
    <row r="3824" spans="2:12" x14ac:dyDescent="0.35">
      <c r="B3824" s="61">
        <v>44799</v>
      </c>
      <c r="C3824" s="58">
        <v>107.333</v>
      </c>
      <c r="D3824" s="58">
        <v>86.405000000000001</v>
      </c>
      <c r="E3824" s="58">
        <v>28.55</v>
      </c>
      <c r="F3824" s="58">
        <v>52.7</v>
      </c>
      <c r="G3824" s="58">
        <v>15.54</v>
      </c>
      <c r="H3824" s="58">
        <v>17.8</v>
      </c>
      <c r="I3824" s="58">
        <v>105</v>
      </c>
      <c r="J3824" s="58">
        <v>20.8</v>
      </c>
      <c r="K3824" s="58">
        <v>92</v>
      </c>
      <c r="L3824" s="58">
        <v>77.531000000000006</v>
      </c>
    </row>
    <row r="3825" spans="2:12" x14ac:dyDescent="0.35">
      <c r="B3825" s="61">
        <v>44802</v>
      </c>
      <c r="C3825" s="58">
        <v>109.583</v>
      </c>
      <c r="D3825" s="58">
        <v>88.974000000000004</v>
      </c>
      <c r="E3825" s="58">
        <v>29</v>
      </c>
      <c r="F3825" s="58">
        <v>53.45</v>
      </c>
      <c r="G3825" s="58">
        <v>15.54</v>
      </c>
      <c r="H3825" s="58">
        <v>18</v>
      </c>
      <c r="I3825" s="58">
        <v>105</v>
      </c>
      <c r="J3825" s="58">
        <v>21</v>
      </c>
      <c r="K3825" s="58">
        <v>91.9</v>
      </c>
      <c r="L3825" s="58">
        <v>77.385999999999996</v>
      </c>
    </row>
    <row r="3826" spans="2:12" x14ac:dyDescent="0.35">
      <c r="B3826" s="61">
        <v>44803</v>
      </c>
      <c r="C3826" s="58">
        <v>109.583</v>
      </c>
      <c r="D3826" s="58">
        <v>88.974000000000004</v>
      </c>
      <c r="E3826" s="58">
        <v>29</v>
      </c>
      <c r="F3826" s="58">
        <v>53.45</v>
      </c>
      <c r="G3826" s="58">
        <v>15.54</v>
      </c>
      <c r="H3826" s="58">
        <v>18</v>
      </c>
      <c r="I3826" s="58">
        <v>105</v>
      </c>
      <c r="J3826" s="58">
        <v>21</v>
      </c>
      <c r="K3826" s="58">
        <v>91.9</v>
      </c>
      <c r="L3826" s="58">
        <v>77.385999999999996</v>
      </c>
    </row>
    <row r="3827" spans="2:12" x14ac:dyDescent="0.35">
      <c r="B3827" s="61">
        <v>44804</v>
      </c>
      <c r="C3827" s="58">
        <v>109.5</v>
      </c>
      <c r="D3827" s="58">
        <v>86.634</v>
      </c>
      <c r="E3827" s="58">
        <v>28.55</v>
      </c>
      <c r="F3827" s="58">
        <v>53.45</v>
      </c>
      <c r="G3827" s="58">
        <v>15.54</v>
      </c>
      <c r="H3827" s="58">
        <v>18</v>
      </c>
      <c r="I3827" s="58">
        <v>105</v>
      </c>
      <c r="J3827" s="58">
        <v>20.6</v>
      </c>
      <c r="K3827" s="58">
        <v>91.35</v>
      </c>
      <c r="L3827" s="58">
        <v>77.869</v>
      </c>
    </row>
    <row r="3828" spans="2:12" x14ac:dyDescent="0.35">
      <c r="B3828" s="61">
        <v>44805</v>
      </c>
      <c r="C3828" s="58">
        <v>107.333</v>
      </c>
      <c r="D3828" s="58">
        <v>87.138999999999996</v>
      </c>
      <c r="E3828" s="58">
        <v>28.35</v>
      </c>
      <c r="F3828" s="58">
        <v>52.6</v>
      </c>
      <c r="G3828" s="58">
        <v>15.54</v>
      </c>
      <c r="H3828" s="58">
        <v>17.98</v>
      </c>
      <c r="I3828" s="58">
        <v>105</v>
      </c>
      <c r="J3828" s="58">
        <v>20.9</v>
      </c>
      <c r="K3828" s="58">
        <v>90</v>
      </c>
      <c r="L3828" s="58">
        <v>77.531000000000006</v>
      </c>
    </row>
    <row r="3829" spans="2:12" x14ac:dyDescent="0.35">
      <c r="B3829" s="61">
        <v>44806</v>
      </c>
      <c r="C3829" s="58">
        <v>108.75</v>
      </c>
      <c r="D3829" s="58">
        <v>88.24</v>
      </c>
      <c r="E3829" s="58">
        <v>28.35</v>
      </c>
      <c r="F3829" s="58">
        <v>51.5</v>
      </c>
      <c r="G3829" s="58">
        <v>15.54</v>
      </c>
      <c r="H3829" s="58">
        <v>18</v>
      </c>
      <c r="I3829" s="58">
        <v>105</v>
      </c>
      <c r="J3829" s="58">
        <v>20.6</v>
      </c>
      <c r="K3829" s="58">
        <v>89.5</v>
      </c>
      <c r="L3829" s="58">
        <v>78.837000000000003</v>
      </c>
    </row>
    <row r="3830" spans="2:12" x14ac:dyDescent="0.35">
      <c r="B3830" s="61">
        <v>44809</v>
      </c>
      <c r="C3830" s="58">
        <v>106.5</v>
      </c>
      <c r="D3830" s="58">
        <v>88.102000000000004</v>
      </c>
      <c r="E3830" s="58">
        <v>28.4</v>
      </c>
      <c r="F3830" s="58">
        <v>52.4</v>
      </c>
      <c r="G3830" s="58">
        <v>15.54</v>
      </c>
      <c r="H3830" s="58">
        <v>17.920000000000002</v>
      </c>
      <c r="I3830" s="58">
        <v>105</v>
      </c>
      <c r="J3830" s="58">
        <v>20.6</v>
      </c>
      <c r="K3830" s="58">
        <v>90.3</v>
      </c>
      <c r="L3830" s="58">
        <v>82.221999999999994</v>
      </c>
    </row>
    <row r="3831" spans="2:12" x14ac:dyDescent="0.35">
      <c r="B3831" s="61">
        <v>44810</v>
      </c>
      <c r="C3831" s="58">
        <v>108.333</v>
      </c>
      <c r="D3831" s="58">
        <v>88.974000000000004</v>
      </c>
      <c r="E3831" s="58">
        <v>28.35</v>
      </c>
      <c r="F3831" s="58">
        <v>52.9</v>
      </c>
      <c r="G3831" s="58">
        <v>16.18</v>
      </c>
      <c r="H3831" s="58">
        <v>17.98</v>
      </c>
      <c r="I3831" s="58">
        <v>105</v>
      </c>
      <c r="J3831" s="58">
        <v>20.9</v>
      </c>
      <c r="K3831" s="58">
        <v>88.9</v>
      </c>
      <c r="L3831" s="58">
        <v>84.156999999999996</v>
      </c>
    </row>
    <row r="3832" spans="2:12" x14ac:dyDescent="0.35">
      <c r="B3832" s="61">
        <v>44811</v>
      </c>
      <c r="C3832" s="58">
        <v>106.667</v>
      </c>
      <c r="D3832" s="58">
        <v>89.387</v>
      </c>
      <c r="E3832" s="58">
        <v>28.3</v>
      </c>
      <c r="F3832" s="58">
        <v>53.5</v>
      </c>
      <c r="G3832" s="58">
        <v>16.18</v>
      </c>
      <c r="H3832" s="58">
        <v>17.899999999999999</v>
      </c>
      <c r="I3832" s="58">
        <v>105</v>
      </c>
      <c r="J3832" s="58">
        <v>20.7</v>
      </c>
      <c r="K3832" s="58">
        <v>90.35</v>
      </c>
      <c r="L3832" s="58">
        <v>84.06</v>
      </c>
    </row>
    <row r="3833" spans="2:12" x14ac:dyDescent="0.35">
      <c r="B3833" s="61">
        <v>44812</v>
      </c>
      <c r="C3833" s="58">
        <v>103.5</v>
      </c>
      <c r="D3833" s="58">
        <v>87.185000000000002</v>
      </c>
      <c r="E3833" s="58">
        <v>28.2</v>
      </c>
      <c r="F3833" s="58">
        <v>51.65</v>
      </c>
      <c r="G3833" s="58">
        <v>16.18</v>
      </c>
      <c r="H3833" s="58">
        <v>17.78</v>
      </c>
      <c r="I3833" s="58">
        <v>105</v>
      </c>
      <c r="J3833" s="58">
        <v>20.7</v>
      </c>
      <c r="K3833" s="58">
        <v>89.3</v>
      </c>
      <c r="L3833" s="58">
        <v>84.156999999999996</v>
      </c>
    </row>
    <row r="3834" spans="2:12" x14ac:dyDescent="0.35">
      <c r="B3834" s="61">
        <v>44813</v>
      </c>
      <c r="C3834" s="58">
        <v>104.167</v>
      </c>
      <c r="D3834" s="58">
        <v>87.230999999999995</v>
      </c>
      <c r="E3834" s="58">
        <v>28.15</v>
      </c>
      <c r="F3834" s="58">
        <v>52.4</v>
      </c>
      <c r="G3834" s="58">
        <v>15.34</v>
      </c>
      <c r="H3834" s="58">
        <v>17.96</v>
      </c>
      <c r="I3834" s="58">
        <v>105</v>
      </c>
      <c r="J3834" s="58">
        <v>20.7</v>
      </c>
      <c r="K3834" s="58">
        <v>88.8</v>
      </c>
      <c r="L3834" s="58">
        <v>83.19</v>
      </c>
    </row>
    <row r="3835" spans="2:12" x14ac:dyDescent="0.35">
      <c r="B3835" s="61">
        <v>44816</v>
      </c>
      <c r="C3835" s="58">
        <v>105</v>
      </c>
      <c r="D3835" s="58">
        <v>88.194000000000003</v>
      </c>
      <c r="E3835" s="58">
        <v>28.1</v>
      </c>
      <c r="F3835" s="58">
        <v>53</v>
      </c>
      <c r="G3835" s="58">
        <v>15.38</v>
      </c>
      <c r="H3835" s="58">
        <v>17.760000000000002</v>
      </c>
      <c r="I3835" s="58">
        <v>105</v>
      </c>
      <c r="J3835" s="58">
        <v>20.9</v>
      </c>
      <c r="K3835" s="58">
        <v>88.8</v>
      </c>
      <c r="L3835" s="58">
        <v>83.19</v>
      </c>
    </row>
    <row r="3836" spans="2:12" x14ac:dyDescent="0.35">
      <c r="B3836" s="61">
        <v>44817</v>
      </c>
      <c r="C3836" s="58">
        <v>106.667</v>
      </c>
      <c r="D3836" s="58">
        <v>90.167000000000002</v>
      </c>
      <c r="E3836" s="58">
        <v>28.2</v>
      </c>
      <c r="F3836" s="58">
        <v>54</v>
      </c>
      <c r="G3836" s="58">
        <v>15.38</v>
      </c>
      <c r="H3836" s="58">
        <v>17.86</v>
      </c>
      <c r="I3836" s="58">
        <v>105</v>
      </c>
      <c r="J3836" s="58">
        <v>20.7</v>
      </c>
      <c r="K3836" s="58">
        <v>88.4</v>
      </c>
      <c r="L3836" s="58">
        <v>84.882999999999996</v>
      </c>
    </row>
    <row r="3837" spans="2:12" x14ac:dyDescent="0.35">
      <c r="B3837" s="61">
        <v>44818</v>
      </c>
      <c r="C3837" s="58">
        <v>108.25</v>
      </c>
      <c r="D3837" s="58">
        <v>90.167000000000002</v>
      </c>
      <c r="E3837" s="58">
        <v>28.1</v>
      </c>
      <c r="F3837" s="58">
        <v>54</v>
      </c>
      <c r="G3837" s="58">
        <v>15.38</v>
      </c>
      <c r="H3837" s="58">
        <v>17.64</v>
      </c>
      <c r="I3837" s="58">
        <v>105</v>
      </c>
      <c r="J3837" s="58">
        <v>20.7</v>
      </c>
      <c r="K3837" s="58">
        <v>87.85</v>
      </c>
      <c r="L3837" s="58">
        <v>85.317999999999998</v>
      </c>
    </row>
    <row r="3838" spans="2:12" x14ac:dyDescent="0.35">
      <c r="B3838" s="61">
        <v>44819</v>
      </c>
      <c r="C3838" s="58">
        <v>104.25</v>
      </c>
      <c r="D3838" s="58">
        <v>88.837000000000003</v>
      </c>
      <c r="E3838" s="58">
        <v>28.05</v>
      </c>
      <c r="F3838" s="58">
        <v>52.35</v>
      </c>
      <c r="G3838" s="58">
        <v>15.38</v>
      </c>
      <c r="H3838" s="58">
        <v>17.5</v>
      </c>
      <c r="I3838" s="58">
        <v>105</v>
      </c>
      <c r="J3838" s="58">
        <v>20.7</v>
      </c>
      <c r="K3838" s="58">
        <v>87</v>
      </c>
      <c r="L3838" s="58">
        <v>85.608000000000004</v>
      </c>
    </row>
    <row r="3839" spans="2:12" x14ac:dyDescent="0.35">
      <c r="B3839" s="61">
        <v>44820</v>
      </c>
      <c r="C3839" s="58">
        <v>102.083</v>
      </c>
      <c r="D3839" s="58">
        <v>89.02</v>
      </c>
      <c r="E3839" s="58">
        <v>27.9</v>
      </c>
      <c r="F3839" s="58">
        <v>52.55</v>
      </c>
      <c r="G3839" s="58">
        <v>15.38</v>
      </c>
      <c r="H3839" s="58">
        <v>17.62</v>
      </c>
      <c r="I3839" s="58">
        <v>105</v>
      </c>
      <c r="J3839" s="58">
        <v>20.75</v>
      </c>
      <c r="K3839" s="58">
        <v>88.05</v>
      </c>
      <c r="L3839" s="58">
        <v>85.123999999999995</v>
      </c>
    </row>
    <row r="3840" spans="2:12" x14ac:dyDescent="0.35">
      <c r="B3840" s="61">
        <v>44823</v>
      </c>
      <c r="C3840" s="58">
        <v>100.333</v>
      </c>
      <c r="D3840" s="58">
        <v>89.02</v>
      </c>
      <c r="E3840" s="58">
        <v>27.9</v>
      </c>
      <c r="F3840" s="58">
        <v>53.6</v>
      </c>
      <c r="G3840" s="58">
        <v>15.28</v>
      </c>
      <c r="H3840" s="58">
        <v>17.68</v>
      </c>
      <c r="I3840" s="58">
        <v>105</v>
      </c>
      <c r="J3840" s="58">
        <v>21</v>
      </c>
      <c r="K3840" s="58">
        <v>88</v>
      </c>
      <c r="L3840" s="58">
        <v>85.462999999999994</v>
      </c>
    </row>
    <row r="3841" spans="2:12" x14ac:dyDescent="0.35">
      <c r="B3841" s="61">
        <v>44824</v>
      </c>
      <c r="C3841" s="58">
        <v>100.417</v>
      </c>
      <c r="D3841" s="58">
        <v>88.102000000000004</v>
      </c>
      <c r="E3841" s="58">
        <v>27.55</v>
      </c>
      <c r="F3841" s="58">
        <v>52.9</v>
      </c>
      <c r="G3841" s="58">
        <v>15.28</v>
      </c>
      <c r="H3841" s="58">
        <v>17.559999999999999</v>
      </c>
      <c r="I3841" s="58">
        <v>105</v>
      </c>
      <c r="J3841" s="58">
        <v>20.8</v>
      </c>
      <c r="K3841" s="58">
        <v>85.9</v>
      </c>
      <c r="L3841" s="58">
        <v>86.091999999999999</v>
      </c>
    </row>
    <row r="3842" spans="2:12" x14ac:dyDescent="0.35">
      <c r="B3842" s="61">
        <v>44825</v>
      </c>
      <c r="C3842" s="58">
        <v>102.583</v>
      </c>
      <c r="D3842" s="58">
        <v>88.882999999999996</v>
      </c>
      <c r="E3842" s="58">
        <v>27.4</v>
      </c>
      <c r="F3842" s="58">
        <v>52.9</v>
      </c>
      <c r="G3842" s="58">
        <v>16.2</v>
      </c>
      <c r="H3842" s="58">
        <v>17.559999999999999</v>
      </c>
      <c r="I3842" s="58">
        <v>105</v>
      </c>
      <c r="J3842" s="58">
        <v>20.75</v>
      </c>
      <c r="K3842" s="58">
        <v>87</v>
      </c>
      <c r="L3842" s="58">
        <v>83.141000000000005</v>
      </c>
    </row>
    <row r="3843" spans="2:12" x14ac:dyDescent="0.35">
      <c r="B3843" s="61">
        <v>44826</v>
      </c>
      <c r="C3843" s="58">
        <v>100.417</v>
      </c>
      <c r="D3843" s="58">
        <v>85.945999999999998</v>
      </c>
      <c r="E3843" s="58">
        <v>27.2</v>
      </c>
      <c r="F3843" s="58">
        <v>51.05</v>
      </c>
      <c r="G3843" s="58">
        <v>15.2</v>
      </c>
      <c r="H3843" s="58">
        <v>17.420000000000002</v>
      </c>
      <c r="I3843" s="58">
        <v>105</v>
      </c>
      <c r="J3843" s="58">
        <v>20.75</v>
      </c>
      <c r="K3843" s="58">
        <v>85.55</v>
      </c>
      <c r="L3843" s="58">
        <v>82.174000000000007</v>
      </c>
    </row>
    <row r="3844" spans="2:12" x14ac:dyDescent="0.35">
      <c r="B3844" s="61">
        <v>44827</v>
      </c>
      <c r="C3844" s="58">
        <v>102.333</v>
      </c>
      <c r="D3844" s="58">
        <v>86.266999999999996</v>
      </c>
      <c r="E3844" s="58">
        <v>26.85</v>
      </c>
      <c r="F3844" s="58">
        <v>52</v>
      </c>
      <c r="G3844" s="58">
        <v>15.2</v>
      </c>
      <c r="H3844" s="58">
        <v>17.38</v>
      </c>
      <c r="I3844" s="58">
        <v>105</v>
      </c>
      <c r="J3844" s="58">
        <v>20.75</v>
      </c>
      <c r="K3844" s="58">
        <v>84</v>
      </c>
      <c r="L3844" s="58">
        <v>79.659000000000006</v>
      </c>
    </row>
    <row r="3845" spans="2:12" x14ac:dyDescent="0.35">
      <c r="B3845" s="61">
        <v>44830</v>
      </c>
      <c r="C3845" s="58">
        <v>99.832999999999998</v>
      </c>
      <c r="D3845" s="58">
        <v>85.533000000000001</v>
      </c>
      <c r="E3845" s="58">
        <v>27.2</v>
      </c>
      <c r="F3845" s="58">
        <v>51.85</v>
      </c>
      <c r="G3845" s="58">
        <v>15.2</v>
      </c>
      <c r="H3845" s="58">
        <v>17.420000000000002</v>
      </c>
      <c r="I3845" s="58">
        <v>105</v>
      </c>
      <c r="J3845" s="58">
        <v>20.95</v>
      </c>
      <c r="K3845" s="58">
        <v>86</v>
      </c>
      <c r="L3845" s="58">
        <v>80.287999999999997</v>
      </c>
    </row>
    <row r="3846" spans="2:12" x14ac:dyDescent="0.35">
      <c r="B3846" s="61">
        <v>44831</v>
      </c>
      <c r="C3846" s="58">
        <v>99.832999999999998</v>
      </c>
      <c r="D3846" s="58">
        <v>85.533000000000001</v>
      </c>
      <c r="E3846" s="58">
        <v>27.2</v>
      </c>
      <c r="F3846" s="58">
        <v>51.85</v>
      </c>
      <c r="G3846" s="58">
        <v>15.2</v>
      </c>
      <c r="H3846" s="58">
        <v>17.420000000000002</v>
      </c>
      <c r="I3846" s="58">
        <v>105</v>
      </c>
      <c r="J3846" s="58">
        <v>20.95</v>
      </c>
      <c r="K3846" s="58">
        <v>86</v>
      </c>
      <c r="L3846" s="58">
        <v>80.287999999999997</v>
      </c>
    </row>
    <row r="3847" spans="2:12" x14ac:dyDescent="0.35">
      <c r="B3847" s="61">
        <v>44832</v>
      </c>
      <c r="C3847" s="58">
        <v>95.832999999999998</v>
      </c>
      <c r="D3847" s="58">
        <v>81.540999999999997</v>
      </c>
      <c r="E3847" s="58">
        <v>26.7</v>
      </c>
      <c r="F3847" s="58">
        <v>48.55</v>
      </c>
      <c r="G3847" s="58">
        <v>14.8</v>
      </c>
      <c r="H3847" s="58">
        <v>17</v>
      </c>
      <c r="I3847" s="58">
        <v>105</v>
      </c>
      <c r="J3847" s="58">
        <v>20.7</v>
      </c>
      <c r="K3847" s="58">
        <v>81.2</v>
      </c>
      <c r="L3847" s="58">
        <v>79.659000000000006</v>
      </c>
    </row>
    <row r="3848" spans="2:12" x14ac:dyDescent="0.35">
      <c r="B3848" s="61">
        <v>44833</v>
      </c>
      <c r="C3848" s="58">
        <v>92.667000000000002</v>
      </c>
      <c r="D3848" s="58">
        <v>82.870999999999995</v>
      </c>
      <c r="E3848" s="58">
        <v>26.5</v>
      </c>
      <c r="F3848" s="58">
        <v>48.5</v>
      </c>
      <c r="G3848" s="58">
        <v>14.8</v>
      </c>
      <c r="H3848" s="58">
        <v>16.96</v>
      </c>
      <c r="I3848" s="58">
        <v>105</v>
      </c>
      <c r="J3848" s="58">
        <v>20.7</v>
      </c>
      <c r="K3848" s="58">
        <v>81</v>
      </c>
      <c r="L3848" s="58">
        <v>79.272000000000006</v>
      </c>
    </row>
    <row r="3849" spans="2:12" x14ac:dyDescent="0.35">
      <c r="B3849" s="61">
        <v>44834</v>
      </c>
      <c r="C3849" s="58">
        <v>95.082999999999998</v>
      </c>
      <c r="D3849" s="58">
        <v>82.596000000000004</v>
      </c>
      <c r="E3849" s="58">
        <v>26.25</v>
      </c>
      <c r="F3849" s="58">
        <v>48.8</v>
      </c>
      <c r="G3849" s="58">
        <v>13.8</v>
      </c>
      <c r="H3849" s="58">
        <v>16.920000000000002</v>
      </c>
      <c r="I3849" s="58">
        <v>105</v>
      </c>
      <c r="J3849" s="58">
        <v>20.75</v>
      </c>
      <c r="K3849" s="58">
        <v>82</v>
      </c>
      <c r="L3849" s="58">
        <v>78.305000000000007</v>
      </c>
    </row>
    <row r="3850" spans="2:12" x14ac:dyDescent="0.35">
      <c r="B3850" s="61">
        <v>44837</v>
      </c>
      <c r="C3850" s="58">
        <v>92.917000000000002</v>
      </c>
      <c r="D3850" s="58">
        <v>82.137</v>
      </c>
      <c r="E3850" s="58">
        <v>25.35</v>
      </c>
      <c r="F3850" s="58">
        <v>48.5</v>
      </c>
      <c r="G3850" s="58">
        <v>13.02</v>
      </c>
      <c r="H3850" s="58">
        <v>16.8</v>
      </c>
      <c r="I3850" s="58">
        <v>105</v>
      </c>
      <c r="J3850" s="58">
        <v>21.35</v>
      </c>
      <c r="K3850" s="58">
        <v>81</v>
      </c>
      <c r="L3850" s="58">
        <v>79.319999999999993</v>
      </c>
    </row>
    <row r="3851" spans="2:12" x14ac:dyDescent="0.35">
      <c r="B3851" s="61">
        <v>44838</v>
      </c>
      <c r="C3851" s="58">
        <v>92.832999999999998</v>
      </c>
      <c r="D3851" s="58">
        <v>84.432000000000002</v>
      </c>
      <c r="E3851" s="58">
        <v>25.35</v>
      </c>
      <c r="F3851" s="58">
        <v>48.4</v>
      </c>
      <c r="G3851" s="58">
        <v>13.02</v>
      </c>
      <c r="H3851" s="58">
        <v>16.760000000000002</v>
      </c>
      <c r="I3851" s="58">
        <v>105</v>
      </c>
      <c r="J3851" s="58">
        <v>21</v>
      </c>
      <c r="K3851" s="58">
        <v>80.150000000000006</v>
      </c>
      <c r="L3851" s="58">
        <v>77.724000000000004</v>
      </c>
    </row>
    <row r="3852" spans="2:12" x14ac:dyDescent="0.35">
      <c r="B3852" s="61">
        <v>44839</v>
      </c>
      <c r="C3852" s="58">
        <v>94.167000000000002</v>
      </c>
      <c r="D3852" s="58">
        <v>84.34</v>
      </c>
      <c r="E3852" s="58">
        <v>26</v>
      </c>
      <c r="F3852" s="58">
        <v>50.4</v>
      </c>
      <c r="G3852" s="58">
        <v>12.82</v>
      </c>
      <c r="H3852" s="58">
        <v>17.239999999999998</v>
      </c>
      <c r="I3852" s="58">
        <v>105</v>
      </c>
      <c r="J3852" s="58">
        <v>21.85</v>
      </c>
      <c r="K3852" s="58">
        <v>82</v>
      </c>
      <c r="L3852" s="58">
        <v>77.385999999999996</v>
      </c>
    </row>
    <row r="3853" spans="2:12" x14ac:dyDescent="0.35">
      <c r="B3853" s="61">
        <v>44840</v>
      </c>
      <c r="C3853" s="58">
        <v>96.582999999999998</v>
      </c>
      <c r="D3853" s="58">
        <v>83.605999999999995</v>
      </c>
      <c r="E3853" s="58">
        <v>26.35</v>
      </c>
      <c r="F3853" s="58">
        <v>50.95</v>
      </c>
      <c r="G3853" s="58">
        <v>12.82</v>
      </c>
      <c r="H3853" s="58">
        <v>17.399999999999999</v>
      </c>
      <c r="I3853" s="58">
        <v>105</v>
      </c>
      <c r="J3853" s="58">
        <v>22</v>
      </c>
      <c r="K3853" s="58">
        <v>84</v>
      </c>
      <c r="L3853" s="58">
        <v>77.337000000000003</v>
      </c>
    </row>
    <row r="3854" spans="2:12" x14ac:dyDescent="0.35">
      <c r="B3854" s="61">
        <v>44841</v>
      </c>
      <c r="C3854" s="58">
        <v>95.332999999999998</v>
      </c>
      <c r="D3854" s="58">
        <v>83.789000000000001</v>
      </c>
      <c r="E3854" s="58">
        <v>26.1</v>
      </c>
      <c r="F3854" s="58">
        <v>51</v>
      </c>
      <c r="G3854" s="58">
        <v>12.82</v>
      </c>
      <c r="H3854" s="58">
        <v>17.28</v>
      </c>
      <c r="I3854" s="58">
        <v>105</v>
      </c>
      <c r="J3854" s="58">
        <v>22.95</v>
      </c>
      <c r="K3854" s="58">
        <v>83.9</v>
      </c>
      <c r="L3854" s="58">
        <v>77.191999999999993</v>
      </c>
    </row>
    <row r="3855" spans="2:12" x14ac:dyDescent="0.35">
      <c r="B3855" s="61">
        <v>44844</v>
      </c>
      <c r="C3855" s="58">
        <v>93.667000000000002</v>
      </c>
      <c r="D3855" s="58">
        <v>85.349000000000004</v>
      </c>
      <c r="E3855" s="58">
        <v>26.05</v>
      </c>
      <c r="F3855" s="58">
        <v>50.1</v>
      </c>
      <c r="G3855" s="58">
        <v>12.82</v>
      </c>
      <c r="H3855" s="58">
        <v>17.46</v>
      </c>
      <c r="I3855" s="58">
        <v>105</v>
      </c>
      <c r="J3855" s="58">
        <v>23.6</v>
      </c>
      <c r="K3855" s="58">
        <v>81</v>
      </c>
      <c r="L3855" s="58">
        <v>77.096000000000004</v>
      </c>
    </row>
    <row r="3856" spans="2:12" x14ac:dyDescent="0.35">
      <c r="B3856" s="61">
        <v>44845</v>
      </c>
      <c r="C3856" s="58">
        <v>92.582999999999998</v>
      </c>
      <c r="D3856" s="58">
        <v>85.302999999999997</v>
      </c>
      <c r="E3856" s="58">
        <v>26</v>
      </c>
      <c r="F3856" s="58">
        <v>48.5</v>
      </c>
      <c r="G3856" s="58">
        <v>12.82</v>
      </c>
      <c r="H3856" s="58">
        <v>17</v>
      </c>
      <c r="I3856" s="58">
        <v>105</v>
      </c>
      <c r="J3856" s="58">
        <v>22.6</v>
      </c>
      <c r="K3856" s="58">
        <v>80</v>
      </c>
      <c r="L3856" s="58">
        <v>77.337000000000003</v>
      </c>
    </row>
    <row r="3857" spans="2:12" x14ac:dyDescent="0.35">
      <c r="B3857" s="61">
        <v>44846</v>
      </c>
      <c r="C3857" s="58">
        <v>95.667000000000002</v>
      </c>
      <c r="D3857" s="58">
        <v>85.671000000000006</v>
      </c>
      <c r="E3857" s="58">
        <v>25.75</v>
      </c>
      <c r="F3857" s="58">
        <v>48.5</v>
      </c>
      <c r="G3857" s="58">
        <v>12.78</v>
      </c>
      <c r="H3857" s="58">
        <v>17.399999999999999</v>
      </c>
      <c r="I3857" s="58">
        <v>105</v>
      </c>
      <c r="J3857" s="58">
        <v>22.55</v>
      </c>
      <c r="K3857" s="58">
        <v>81.75</v>
      </c>
      <c r="L3857" s="58">
        <v>76.757000000000005</v>
      </c>
    </row>
    <row r="3858" spans="2:12" x14ac:dyDescent="0.35">
      <c r="B3858" s="61">
        <v>44847</v>
      </c>
      <c r="C3858" s="58">
        <v>96.667000000000002</v>
      </c>
      <c r="D3858" s="58">
        <v>84.432000000000002</v>
      </c>
      <c r="E3858" s="58">
        <v>25.7</v>
      </c>
      <c r="F3858" s="58">
        <v>48.7</v>
      </c>
      <c r="G3858" s="58">
        <v>12.78</v>
      </c>
      <c r="H3858" s="58">
        <v>17.600000000000001</v>
      </c>
      <c r="I3858" s="58">
        <v>105</v>
      </c>
      <c r="J3858" s="58">
        <v>23</v>
      </c>
      <c r="K3858" s="58">
        <v>81.5</v>
      </c>
      <c r="L3858" s="58">
        <v>74.483999999999995</v>
      </c>
    </row>
    <row r="3859" spans="2:12" x14ac:dyDescent="0.35">
      <c r="B3859" s="61">
        <v>44848</v>
      </c>
      <c r="C3859" s="58">
        <v>98.332999999999998</v>
      </c>
      <c r="D3859" s="58">
        <v>84.432000000000002</v>
      </c>
      <c r="E3859" s="58">
        <v>25.6</v>
      </c>
      <c r="F3859" s="58">
        <v>49.15</v>
      </c>
      <c r="G3859" s="58">
        <v>12.78</v>
      </c>
      <c r="H3859" s="58">
        <v>17.62</v>
      </c>
      <c r="I3859" s="58">
        <v>105</v>
      </c>
      <c r="J3859" s="58">
        <v>21.8</v>
      </c>
      <c r="K3859" s="58">
        <v>82.7</v>
      </c>
      <c r="L3859" s="58">
        <v>73.807000000000002</v>
      </c>
    </row>
    <row r="3860" spans="2:12" x14ac:dyDescent="0.35">
      <c r="B3860" s="61">
        <v>44851</v>
      </c>
      <c r="C3860" s="58">
        <v>100</v>
      </c>
      <c r="D3860" s="58">
        <v>83.972999999999999</v>
      </c>
      <c r="E3860" s="58">
        <v>25.65</v>
      </c>
      <c r="F3860" s="58">
        <v>50.05</v>
      </c>
      <c r="G3860" s="58">
        <v>15.9</v>
      </c>
      <c r="H3860" s="58">
        <v>17.559999999999999</v>
      </c>
      <c r="I3860" s="58">
        <v>105</v>
      </c>
      <c r="J3860" s="58">
        <v>21.8</v>
      </c>
      <c r="K3860" s="58">
        <v>83</v>
      </c>
      <c r="L3860" s="58">
        <v>75.450999999999993</v>
      </c>
    </row>
    <row r="3861" spans="2:12" x14ac:dyDescent="0.35">
      <c r="B3861" s="61">
        <v>44852</v>
      </c>
      <c r="C3861" s="58">
        <v>98.332999999999998</v>
      </c>
      <c r="D3861" s="58">
        <v>83.055000000000007</v>
      </c>
      <c r="E3861" s="58">
        <v>25.65</v>
      </c>
      <c r="F3861" s="58">
        <v>49.5</v>
      </c>
      <c r="G3861" s="58">
        <v>15.9</v>
      </c>
      <c r="H3861" s="58">
        <v>17.3</v>
      </c>
      <c r="I3861" s="58">
        <v>105</v>
      </c>
      <c r="J3861" s="58">
        <v>21.9</v>
      </c>
      <c r="K3861" s="58">
        <v>81.7</v>
      </c>
      <c r="L3861" s="58">
        <v>74.966999999999999</v>
      </c>
    </row>
    <row r="3862" spans="2:12" x14ac:dyDescent="0.35">
      <c r="B3862" s="61">
        <v>44853</v>
      </c>
      <c r="C3862" s="58">
        <v>102.5</v>
      </c>
      <c r="D3862" s="58">
        <v>84.248000000000005</v>
      </c>
      <c r="E3862" s="58">
        <v>25.8</v>
      </c>
      <c r="F3862" s="58">
        <v>51.9</v>
      </c>
      <c r="G3862" s="58">
        <v>12.72</v>
      </c>
      <c r="H3862" s="58">
        <v>17.64</v>
      </c>
      <c r="I3862" s="58">
        <v>100</v>
      </c>
      <c r="J3862" s="58">
        <v>21.7</v>
      </c>
      <c r="K3862" s="58">
        <v>82.95</v>
      </c>
      <c r="L3862" s="58">
        <v>75.063999999999993</v>
      </c>
    </row>
    <row r="3863" spans="2:12" x14ac:dyDescent="0.35">
      <c r="B3863" s="61">
        <v>44854</v>
      </c>
      <c r="C3863" s="58">
        <v>102.5</v>
      </c>
      <c r="D3863" s="58">
        <v>84.432000000000002</v>
      </c>
      <c r="E3863" s="58">
        <v>25.9</v>
      </c>
      <c r="F3863" s="58">
        <v>51</v>
      </c>
      <c r="G3863" s="58">
        <v>12.72</v>
      </c>
      <c r="H3863" s="58">
        <v>17.899999999999999</v>
      </c>
      <c r="I3863" s="58">
        <v>100</v>
      </c>
      <c r="J3863" s="58">
        <v>21.65</v>
      </c>
      <c r="K3863" s="58">
        <v>83.5</v>
      </c>
      <c r="L3863" s="58">
        <v>74.966999999999999</v>
      </c>
    </row>
    <row r="3864" spans="2:12" x14ac:dyDescent="0.35">
      <c r="B3864" s="61">
        <v>44855</v>
      </c>
      <c r="C3864" s="58">
        <v>102.083</v>
      </c>
      <c r="D3864" s="58">
        <v>85.715999999999994</v>
      </c>
      <c r="E3864" s="58">
        <v>25.8</v>
      </c>
      <c r="F3864" s="58">
        <v>51.3</v>
      </c>
      <c r="G3864" s="58">
        <v>12.82</v>
      </c>
      <c r="H3864" s="58">
        <v>18.059999999999999</v>
      </c>
      <c r="I3864" s="58">
        <v>100</v>
      </c>
      <c r="J3864" s="58">
        <v>22</v>
      </c>
      <c r="K3864" s="58">
        <v>79.900000000000006</v>
      </c>
      <c r="L3864" s="58">
        <v>75.450999999999993</v>
      </c>
    </row>
    <row r="3865" spans="2:12" x14ac:dyDescent="0.35">
      <c r="B3865" s="61">
        <v>44858</v>
      </c>
      <c r="C3865" s="58">
        <v>98.832999999999998</v>
      </c>
      <c r="D3865" s="58">
        <v>83.513999999999996</v>
      </c>
      <c r="E3865" s="58">
        <v>25.7</v>
      </c>
      <c r="F3865" s="58">
        <v>51.1</v>
      </c>
      <c r="G3865" s="58">
        <v>15.7</v>
      </c>
      <c r="H3865" s="58">
        <v>18.12</v>
      </c>
      <c r="I3865" s="58">
        <v>100</v>
      </c>
      <c r="J3865" s="58">
        <v>21.9</v>
      </c>
      <c r="K3865" s="58">
        <v>82</v>
      </c>
      <c r="L3865" s="58">
        <v>75.113</v>
      </c>
    </row>
    <row r="3866" spans="2:12" x14ac:dyDescent="0.35">
      <c r="B3866" s="61">
        <v>44859</v>
      </c>
      <c r="C3866" s="58">
        <v>100.833</v>
      </c>
      <c r="D3866" s="58">
        <v>83.972999999999999</v>
      </c>
      <c r="E3866" s="58">
        <v>25.6</v>
      </c>
      <c r="F3866" s="58">
        <v>51.3</v>
      </c>
      <c r="G3866" s="58">
        <v>15</v>
      </c>
      <c r="H3866" s="58">
        <v>18.5</v>
      </c>
      <c r="I3866" s="58">
        <v>100</v>
      </c>
      <c r="J3866" s="58">
        <v>22.1</v>
      </c>
      <c r="K3866" s="58">
        <v>83.35</v>
      </c>
      <c r="L3866" s="58">
        <v>77.241</v>
      </c>
    </row>
    <row r="3867" spans="2:12" x14ac:dyDescent="0.35">
      <c r="B3867" s="61">
        <v>44860</v>
      </c>
      <c r="C3867" s="58">
        <v>102.5</v>
      </c>
      <c r="D3867" s="58">
        <v>85.671000000000006</v>
      </c>
      <c r="E3867" s="58">
        <v>25.8</v>
      </c>
      <c r="F3867" s="58">
        <v>52</v>
      </c>
      <c r="G3867" s="58">
        <v>15</v>
      </c>
      <c r="H3867" s="58">
        <v>19.12</v>
      </c>
      <c r="I3867" s="58">
        <v>100</v>
      </c>
      <c r="J3867" s="58">
        <v>22</v>
      </c>
      <c r="K3867" s="58">
        <v>83.35</v>
      </c>
      <c r="L3867" s="58">
        <v>77.096000000000004</v>
      </c>
    </row>
    <row r="3868" spans="2:12" x14ac:dyDescent="0.35">
      <c r="B3868" s="61">
        <v>44861</v>
      </c>
      <c r="C3868" s="58">
        <v>103.167</v>
      </c>
      <c r="D3868" s="58">
        <v>85.578999999999994</v>
      </c>
      <c r="E3868" s="58">
        <v>25.6</v>
      </c>
      <c r="F3868" s="58">
        <v>51.2</v>
      </c>
      <c r="G3868" s="58">
        <v>15</v>
      </c>
      <c r="H3868" s="58">
        <v>19.100000000000001</v>
      </c>
      <c r="I3868" s="58">
        <v>100</v>
      </c>
      <c r="J3868" s="58">
        <v>22.5</v>
      </c>
      <c r="K3868" s="58">
        <v>81.8</v>
      </c>
      <c r="L3868" s="58">
        <v>75.450999999999993</v>
      </c>
    </row>
    <row r="3869" spans="2:12" x14ac:dyDescent="0.35">
      <c r="B3869" s="61">
        <v>44862</v>
      </c>
      <c r="C3869" s="58">
        <v>105.833</v>
      </c>
      <c r="D3869" s="58">
        <v>86.542000000000002</v>
      </c>
      <c r="E3869" s="58">
        <v>25.55</v>
      </c>
      <c r="F3869" s="58">
        <v>51.95</v>
      </c>
      <c r="G3869" s="58">
        <v>15</v>
      </c>
      <c r="H3869" s="58">
        <v>19.399999999999999</v>
      </c>
      <c r="I3869" s="58">
        <v>100</v>
      </c>
      <c r="J3869" s="58">
        <v>22.7</v>
      </c>
      <c r="K3869" s="58">
        <v>86.5</v>
      </c>
      <c r="L3869" s="58">
        <v>75.353999999999999</v>
      </c>
    </row>
    <row r="3870" spans="2:12" x14ac:dyDescent="0.35">
      <c r="B3870" s="61">
        <v>44865</v>
      </c>
      <c r="C3870" s="58">
        <v>106.083</v>
      </c>
      <c r="D3870" s="58">
        <v>88.102000000000004</v>
      </c>
      <c r="E3870" s="58">
        <v>25.95</v>
      </c>
      <c r="F3870" s="58">
        <v>51.7</v>
      </c>
      <c r="G3870" s="58">
        <v>15</v>
      </c>
      <c r="H3870" s="58">
        <v>19.18</v>
      </c>
      <c r="I3870" s="58">
        <v>100</v>
      </c>
      <c r="J3870" s="58">
        <v>22.7</v>
      </c>
      <c r="K3870" s="58">
        <v>86.4</v>
      </c>
      <c r="L3870" s="58">
        <v>74.483999999999995</v>
      </c>
    </row>
    <row r="3871" spans="2:12" x14ac:dyDescent="0.35">
      <c r="B3871" s="61">
        <v>44866</v>
      </c>
      <c r="C3871" s="58">
        <v>106.083</v>
      </c>
      <c r="D3871" s="58">
        <v>88.102000000000004</v>
      </c>
      <c r="E3871" s="58">
        <v>25.95</v>
      </c>
      <c r="F3871" s="58">
        <v>51.7</v>
      </c>
      <c r="G3871" s="58">
        <v>15</v>
      </c>
      <c r="H3871" s="58">
        <v>19.18</v>
      </c>
      <c r="I3871" s="58">
        <v>100</v>
      </c>
      <c r="J3871" s="58">
        <v>22.7</v>
      </c>
      <c r="K3871" s="58">
        <v>86.4</v>
      </c>
      <c r="L3871" s="58">
        <v>74.483999999999995</v>
      </c>
    </row>
    <row r="3872" spans="2:12" x14ac:dyDescent="0.35">
      <c r="B3872" s="61">
        <v>44867</v>
      </c>
      <c r="C3872" s="58">
        <v>106.083</v>
      </c>
      <c r="D3872" s="58">
        <v>88.102000000000004</v>
      </c>
      <c r="E3872" s="58">
        <v>25.95</v>
      </c>
      <c r="F3872" s="58">
        <v>51.7</v>
      </c>
      <c r="G3872" s="58">
        <v>15</v>
      </c>
      <c r="H3872" s="58">
        <v>19.18</v>
      </c>
      <c r="I3872" s="58">
        <v>100</v>
      </c>
      <c r="J3872" s="58">
        <v>22.7</v>
      </c>
      <c r="K3872" s="58">
        <v>86.4</v>
      </c>
      <c r="L3872" s="58">
        <v>74.483999999999995</v>
      </c>
    </row>
    <row r="3873" spans="2:12" x14ac:dyDescent="0.35">
      <c r="B3873" s="61">
        <v>44868</v>
      </c>
      <c r="C3873" s="58">
        <v>107.667</v>
      </c>
      <c r="D3873" s="58">
        <v>86.266999999999996</v>
      </c>
      <c r="E3873" s="58">
        <v>26.5</v>
      </c>
      <c r="F3873" s="58">
        <v>52.15</v>
      </c>
      <c r="G3873" s="58">
        <v>15</v>
      </c>
      <c r="H3873" s="58">
        <v>19.46</v>
      </c>
      <c r="I3873" s="58">
        <v>100</v>
      </c>
      <c r="J3873" s="58">
        <v>22.3</v>
      </c>
      <c r="K3873" s="58">
        <v>87.95</v>
      </c>
      <c r="L3873" s="58">
        <v>77.385999999999996</v>
      </c>
    </row>
    <row r="3874" spans="2:12" x14ac:dyDescent="0.35">
      <c r="B3874" s="61">
        <v>44869</v>
      </c>
      <c r="C3874" s="58">
        <v>105.667</v>
      </c>
      <c r="D3874" s="58">
        <v>86.405000000000001</v>
      </c>
      <c r="E3874" s="58">
        <v>26.1</v>
      </c>
      <c r="F3874" s="58">
        <v>52.15</v>
      </c>
      <c r="G3874" s="58">
        <v>15</v>
      </c>
      <c r="H3874" s="58">
        <v>19.38</v>
      </c>
      <c r="I3874" s="58">
        <v>100</v>
      </c>
      <c r="J3874" s="58">
        <v>23.95</v>
      </c>
      <c r="K3874" s="58">
        <v>88.45</v>
      </c>
      <c r="L3874" s="58">
        <v>77.046999999999997</v>
      </c>
    </row>
    <row r="3875" spans="2:12" x14ac:dyDescent="0.35">
      <c r="B3875" s="61">
        <v>44872</v>
      </c>
      <c r="C3875" s="58">
        <v>105.833</v>
      </c>
      <c r="D3875" s="58">
        <v>89.02</v>
      </c>
      <c r="E3875" s="58">
        <v>26.5</v>
      </c>
      <c r="F3875" s="58">
        <v>52.15</v>
      </c>
      <c r="G3875" s="58">
        <v>15</v>
      </c>
      <c r="H3875" s="58">
        <v>19.399999999999999</v>
      </c>
      <c r="I3875" s="58">
        <v>100</v>
      </c>
      <c r="J3875" s="58">
        <v>25</v>
      </c>
      <c r="K3875" s="58">
        <v>88.4</v>
      </c>
      <c r="L3875" s="58">
        <v>76.418000000000006</v>
      </c>
    </row>
    <row r="3876" spans="2:12" x14ac:dyDescent="0.35">
      <c r="B3876" s="61">
        <v>44873</v>
      </c>
      <c r="C3876" s="58">
        <v>108.333</v>
      </c>
      <c r="D3876" s="58">
        <v>88.974000000000004</v>
      </c>
      <c r="E3876" s="58">
        <v>26.5</v>
      </c>
      <c r="F3876" s="58">
        <v>52.2</v>
      </c>
      <c r="G3876" s="58">
        <v>15</v>
      </c>
      <c r="H3876" s="58">
        <v>19.559999999999999</v>
      </c>
      <c r="I3876" s="58">
        <v>100</v>
      </c>
      <c r="J3876" s="58">
        <v>25.55</v>
      </c>
      <c r="K3876" s="58">
        <v>88</v>
      </c>
      <c r="L3876" s="58">
        <v>75.353999999999999</v>
      </c>
    </row>
    <row r="3877" spans="2:12" x14ac:dyDescent="0.35">
      <c r="B3877" s="61">
        <v>44874</v>
      </c>
      <c r="C3877" s="58">
        <v>111.25</v>
      </c>
      <c r="D3877" s="58">
        <v>87.185000000000002</v>
      </c>
      <c r="E3877" s="58">
        <v>26.6</v>
      </c>
      <c r="F3877" s="58">
        <v>52</v>
      </c>
      <c r="G3877" s="58">
        <v>15</v>
      </c>
      <c r="H3877" s="58">
        <v>19.760000000000002</v>
      </c>
      <c r="I3877" s="58">
        <v>100</v>
      </c>
      <c r="J3877" s="58">
        <v>24.8</v>
      </c>
      <c r="K3877" s="58">
        <v>88.8</v>
      </c>
      <c r="L3877" s="58">
        <v>75.450999999999993</v>
      </c>
    </row>
    <row r="3878" spans="2:12" x14ac:dyDescent="0.35">
      <c r="B3878" s="61">
        <v>44875</v>
      </c>
      <c r="C3878" s="58">
        <v>110</v>
      </c>
      <c r="D3878" s="58">
        <v>87.001000000000005</v>
      </c>
      <c r="E3878" s="58">
        <v>26.4</v>
      </c>
      <c r="F3878" s="58">
        <v>52.25</v>
      </c>
      <c r="G3878" s="58">
        <v>15</v>
      </c>
      <c r="H3878" s="58">
        <v>19.8</v>
      </c>
      <c r="I3878" s="58">
        <v>100</v>
      </c>
      <c r="J3878" s="58">
        <v>23.95</v>
      </c>
      <c r="K3878" s="58">
        <v>88.9</v>
      </c>
      <c r="L3878" s="58">
        <v>76.998999999999995</v>
      </c>
    </row>
    <row r="3879" spans="2:12" x14ac:dyDescent="0.35">
      <c r="B3879" s="61">
        <v>44876</v>
      </c>
      <c r="C3879" s="58">
        <v>110.667</v>
      </c>
      <c r="D3879" s="58">
        <v>84.063999999999993</v>
      </c>
      <c r="E3879" s="58">
        <v>26.75</v>
      </c>
      <c r="F3879" s="58">
        <v>51.9</v>
      </c>
      <c r="G3879" s="58">
        <v>15</v>
      </c>
      <c r="H3879" s="58">
        <v>19.48</v>
      </c>
      <c r="I3879" s="58">
        <v>100</v>
      </c>
      <c r="J3879" s="58">
        <v>23.65</v>
      </c>
      <c r="K3879" s="58">
        <v>87.95</v>
      </c>
      <c r="L3879" s="58">
        <v>75.741</v>
      </c>
    </row>
    <row r="3880" spans="2:12" x14ac:dyDescent="0.35">
      <c r="B3880" s="61">
        <v>44879</v>
      </c>
      <c r="C3880" s="58">
        <v>111.167</v>
      </c>
      <c r="D3880" s="58">
        <v>86.174999999999997</v>
      </c>
      <c r="E3880" s="58">
        <v>26.75</v>
      </c>
      <c r="F3880" s="58">
        <v>52</v>
      </c>
      <c r="G3880" s="58">
        <v>15</v>
      </c>
      <c r="H3880" s="58">
        <v>19.36</v>
      </c>
      <c r="I3880" s="58">
        <v>100</v>
      </c>
      <c r="J3880" s="58">
        <v>24.6</v>
      </c>
      <c r="K3880" s="58">
        <v>87</v>
      </c>
      <c r="L3880" s="58">
        <v>76.902000000000001</v>
      </c>
    </row>
    <row r="3881" spans="2:12" x14ac:dyDescent="0.35">
      <c r="B3881" s="61">
        <v>44880</v>
      </c>
      <c r="C3881" s="58">
        <v>111.75</v>
      </c>
      <c r="D3881" s="58">
        <v>88.102000000000004</v>
      </c>
      <c r="E3881" s="58">
        <v>26.9</v>
      </c>
      <c r="F3881" s="58">
        <v>51.2</v>
      </c>
      <c r="G3881" s="58">
        <v>12.8</v>
      </c>
      <c r="H3881" s="58">
        <v>19.7</v>
      </c>
      <c r="I3881" s="58">
        <v>100</v>
      </c>
      <c r="J3881" s="58">
        <v>24</v>
      </c>
      <c r="K3881" s="58">
        <v>87</v>
      </c>
      <c r="L3881" s="58">
        <v>76.709000000000003</v>
      </c>
    </row>
    <row r="3882" spans="2:12" x14ac:dyDescent="0.35">
      <c r="B3882" s="61">
        <v>44881</v>
      </c>
      <c r="C3882" s="58">
        <v>111.667</v>
      </c>
      <c r="D3882" s="58">
        <v>87.781000000000006</v>
      </c>
      <c r="E3882" s="58">
        <v>26.7</v>
      </c>
      <c r="F3882" s="58">
        <v>52</v>
      </c>
      <c r="G3882" s="58">
        <v>12.8</v>
      </c>
      <c r="H3882" s="58">
        <v>19.48</v>
      </c>
      <c r="I3882" s="58">
        <v>100</v>
      </c>
      <c r="J3882" s="58">
        <v>24.65</v>
      </c>
      <c r="K3882" s="58">
        <v>89</v>
      </c>
      <c r="L3882" s="58">
        <v>75.935000000000002</v>
      </c>
    </row>
    <row r="3883" spans="2:12" x14ac:dyDescent="0.35">
      <c r="B3883" s="61">
        <v>44882</v>
      </c>
      <c r="C3883" s="58">
        <v>107.5</v>
      </c>
      <c r="D3883" s="58">
        <v>88.653000000000006</v>
      </c>
      <c r="E3883" s="58">
        <v>26.8</v>
      </c>
      <c r="F3883" s="58">
        <v>51</v>
      </c>
      <c r="G3883" s="58">
        <v>12.8</v>
      </c>
      <c r="H3883" s="58">
        <v>19.66</v>
      </c>
      <c r="I3883" s="58">
        <v>100</v>
      </c>
      <c r="J3883" s="58">
        <v>24.6</v>
      </c>
      <c r="K3883" s="58">
        <v>90.05</v>
      </c>
      <c r="L3883" s="58">
        <v>75.450999999999993</v>
      </c>
    </row>
    <row r="3884" spans="2:12" x14ac:dyDescent="0.35">
      <c r="B3884" s="61">
        <v>44883</v>
      </c>
      <c r="C3884" s="58">
        <v>107.083</v>
      </c>
      <c r="D3884" s="58">
        <v>87.918999999999997</v>
      </c>
      <c r="E3884" s="58">
        <v>28</v>
      </c>
      <c r="F3884" s="58">
        <v>50.2</v>
      </c>
      <c r="G3884" s="58">
        <v>12.8</v>
      </c>
      <c r="H3884" s="58">
        <v>19.68</v>
      </c>
      <c r="I3884" s="58">
        <v>100</v>
      </c>
      <c r="J3884" s="58">
        <v>24.6</v>
      </c>
      <c r="K3884" s="58">
        <v>91.5</v>
      </c>
      <c r="L3884" s="58">
        <v>76.272999999999996</v>
      </c>
    </row>
    <row r="3885" spans="2:12" x14ac:dyDescent="0.35">
      <c r="B3885" s="61">
        <v>44886</v>
      </c>
      <c r="C3885" s="58">
        <v>107.417</v>
      </c>
      <c r="D3885" s="58">
        <v>89.478999999999999</v>
      </c>
      <c r="E3885" s="58">
        <v>27.2</v>
      </c>
      <c r="F3885" s="58">
        <v>51.65</v>
      </c>
      <c r="G3885" s="58">
        <v>12.8</v>
      </c>
      <c r="H3885" s="58">
        <v>19.88</v>
      </c>
      <c r="I3885" s="58">
        <v>100</v>
      </c>
      <c r="J3885" s="58">
        <v>24.95</v>
      </c>
      <c r="K3885" s="58">
        <v>91.95</v>
      </c>
      <c r="L3885" s="58">
        <v>75.935000000000002</v>
      </c>
    </row>
    <row r="3886" spans="2:12" x14ac:dyDescent="0.35">
      <c r="B3886" s="61">
        <v>44887</v>
      </c>
      <c r="C3886" s="58">
        <v>107.5</v>
      </c>
      <c r="D3886" s="58">
        <v>89.662999999999997</v>
      </c>
      <c r="E3886" s="58">
        <v>27.4</v>
      </c>
      <c r="F3886" s="58">
        <v>51.7</v>
      </c>
      <c r="G3886" s="58">
        <v>12.8</v>
      </c>
      <c r="H3886" s="58">
        <v>19.84</v>
      </c>
      <c r="I3886" s="58">
        <v>100</v>
      </c>
      <c r="J3886" s="58">
        <v>24.4</v>
      </c>
      <c r="K3886" s="58">
        <v>93.6</v>
      </c>
      <c r="L3886" s="58">
        <v>75.596000000000004</v>
      </c>
    </row>
    <row r="3887" spans="2:12" x14ac:dyDescent="0.35">
      <c r="B3887" s="61">
        <v>44888</v>
      </c>
      <c r="C3887" s="58">
        <v>108.333</v>
      </c>
      <c r="D3887" s="58">
        <v>89.754000000000005</v>
      </c>
      <c r="E3887" s="58">
        <v>27.8</v>
      </c>
      <c r="F3887" s="58">
        <v>53</v>
      </c>
      <c r="G3887" s="58">
        <v>12.8</v>
      </c>
      <c r="H3887" s="58">
        <v>19.98</v>
      </c>
      <c r="I3887" s="58">
        <v>100</v>
      </c>
      <c r="J3887" s="58">
        <v>23.5</v>
      </c>
      <c r="K3887" s="58">
        <v>95.1</v>
      </c>
      <c r="L3887" s="58">
        <v>76.031999999999996</v>
      </c>
    </row>
    <row r="3888" spans="2:12" x14ac:dyDescent="0.35">
      <c r="B3888" s="61">
        <v>44889</v>
      </c>
      <c r="C3888" s="58">
        <v>107.917</v>
      </c>
      <c r="D3888" s="58">
        <v>89.938000000000002</v>
      </c>
      <c r="E3888" s="58">
        <v>27.5</v>
      </c>
      <c r="F3888" s="58">
        <v>53.75</v>
      </c>
      <c r="G3888" s="58">
        <v>12.8</v>
      </c>
      <c r="H3888" s="58">
        <v>20.399999999999999</v>
      </c>
      <c r="I3888" s="58">
        <v>100</v>
      </c>
      <c r="J3888" s="58">
        <v>24</v>
      </c>
      <c r="K3888" s="58">
        <v>95.5</v>
      </c>
      <c r="L3888" s="58">
        <v>75.935000000000002</v>
      </c>
    </row>
    <row r="3889" spans="2:12" x14ac:dyDescent="0.35">
      <c r="B3889" s="61">
        <v>44890</v>
      </c>
      <c r="C3889" s="58">
        <v>110.667</v>
      </c>
      <c r="D3889" s="58">
        <v>90.855999999999995</v>
      </c>
      <c r="E3889" s="58">
        <v>27.9</v>
      </c>
      <c r="F3889" s="58">
        <v>54.2</v>
      </c>
      <c r="G3889" s="58">
        <v>12.8</v>
      </c>
      <c r="H3889" s="58">
        <v>20.2</v>
      </c>
      <c r="I3889" s="58">
        <v>100</v>
      </c>
      <c r="J3889" s="58">
        <v>23.9</v>
      </c>
      <c r="K3889" s="58">
        <v>96.75</v>
      </c>
      <c r="L3889" s="58">
        <v>77.385999999999996</v>
      </c>
    </row>
    <row r="3890" spans="2:12" x14ac:dyDescent="0.35">
      <c r="B3890" s="61">
        <v>44893</v>
      </c>
      <c r="C3890" s="58">
        <v>109.583</v>
      </c>
      <c r="D3890" s="58">
        <v>93.700999999999993</v>
      </c>
      <c r="E3890" s="58">
        <v>28</v>
      </c>
      <c r="F3890" s="58">
        <v>56.15</v>
      </c>
      <c r="G3890" s="58">
        <v>12.8</v>
      </c>
      <c r="H3890" s="58">
        <v>20.2</v>
      </c>
      <c r="I3890" s="58">
        <v>100</v>
      </c>
      <c r="J3890" s="58">
        <v>24.15</v>
      </c>
      <c r="K3890" s="58">
        <v>96</v>
      </c>
      <c r="L3890" s="58">
        <v>78.837000000000003</v>
      </c>
    </row>
    <row r="3891" spans="2:12" x14ac:dyDescent="0.35">
      <c r="B3891" s="61">
        <v>44894</v>
      </c>
      <c r="C3891" s="58">
        <v>109.167</v>
      </c>
      <c r="D3891" s="58">
        <v>93.975999999999999</v>
      </c>
      <c r="E3891" s="58">
        <v>27.8</v>
      </c>
      <c r="F3891" s="58">
        <v>57.25</v>
      </c>
      <c r="G3891" s="58">
        <v>12.8</v>
      </c>
      <c r="H3891" s="58">
        <v>19.940000000000001</v>
      </c>
      <c r="I3891" s="58">
        <v>100</v>
      </c>
      <c r="J3891" s="58">
        <v>24.35</v>
      </c>
      <c r="K3891" s="58">
        <v>97</v>
      </c>
      <c r="L3891" s="58">
        <v>78.352999999999994</v>
      </c>
    </row>
    <row r="3892" spans="2:12" x14ac:dyDescent="0.35">
      <c r="B3892" s="61">
        <v>44895</v>
      </c>
      <c r="C3892" s="58">
        <v>108.417</v>
      </c>
      <c r="D3892" s="58">
        <v>97.188000000000002</v>
      </c>
      <c r="E3892" s="58">
        <v>27.6</v>
      </c>
      <c r="F3892" s="58">
        <v>57.3</v>
      </c>
      <c r="G3892" s="58">
        <v>12.8</v>
      </c>
      <c r="H3892" s="58">
        <v>19.420000000000002</v>
      </c>
      <c r="I3892" s="58">
        <v>100</v>
      </c>
      <c r="J3892" s="58">
        <v>24.15</v>
      </c>
      <c r="K3892" s="58">
        <v>95.9</v>
      </c>
      <c r="L3892" s="58">
        <v>78.256</v>
      </c>
    </row>
    <row r="3893" spans="2:12" x14ac:dyDescent="0.35">
      <c r="B3893" s="61">
        <v>44896</v>
      </c>
      <c r="C3893" s="58">
        <v>108.417</v>
      </c>
      <c r="D3893" s="58">
        <v>97.188000000000002</v>
      </c>
      <c r="E3893" s="58">
        <v>27.6</v>
      </c>
      <c r="F3893" s="58">
        <v>57.3</v>
      </c>
      <c r="G3893" s="58">
        <v>12.8</v>
      </c>
      <c r="H3893" s="58">
        <v>19.420000000000002</v>
      </c>
      <c r="I3893" s="58">
        <v>100</v>
      </c>
      <c r="J3893" s="58">
        <v>24.15</v>
      </c>
      <c r="K3893" s="58">
        <v>95.9</v>
      </c>
      <c r="L3893" s="58">
        <v>78.256</v>
      </c>
    </row>
    <row r="3894" spans="2:12" x14ac:dyDescent="0.35">
      <c r="B3894" s="61">
        <v>44897</v>
      </c>
      <c r="C3894" s="58">
        <v>108.333</v>
      </c>
      <c r="D3894" s="58">
        <v>95.444000000000003</v>
      </c>
      <c r="E3894" s="58">
        <v>27.9</v>
      </c>
      <c r="F3894" s="58">
        <v>56.7</v>
      </c>
      <c r="G3894" s="58">
        <v>12.8</v>
      </c>
      <c r="H3894" s="58">
        <v>19.78</v>
      </c>
      <c r="I3894" s="58">
        <v>100</v>
      </c>
      <c r="J3894" s="58">
        <v>24.45</v>
      </c>
      <c r="K3894" s="58">
        <v>93.6</v>
      </c>
      <c r="L3894" s="58">
        <v>77.385999999999996</v>
      </c>
    </row>
    <row r="3895" spans="2:12" x14ac:dyDescent="0.35">
      <c r="B3895" s="61">
        <v>44900</v>
      </c>
      <c r="C3895" s="58">
        <v>106.833</v>
      </c>
      <c r="D3895" s="58">
        <v>90.855999999999995</v>
      </c>
      <c r="E3895" s="58">
        <v>27.9</v>
      </c>
      <c r="F3895" s="58">
        <v>54</v>
      </c>
      <c r="G3895" s="58">
        <v>12.8</v>
      </c>
      <c r="H3895" s="58">
        <v>19.600000000000001</v>
      </c>
      <c r="I3895" s="58">
        <v>100</v>
      </c>
      <c r="J3895" s="58">
        <v>24.2</v>
      </c>
      <c r="K3895" s="58">
        <v>92</v>
      </c>
      <c r="L3895" s="58">
        <v>77.337000000000003</v>
      </c>
    </row>
    <row r="3896" spans="2:12" x14ac:dyDescent="0.35">
      <c r="B3896" s="61">
        <v>44901</v>
      </c>
      <c r="C3896" s="58">
        <v>105.833</v>
      </c>
      <c r="D3896" s="58">
        <v>89.938000000000002</v>
      </c>
      <c r="E3896" s="58">
        <v>27.85</v>
      </c>
      <c r="F3896" s="58">
        <v>53.8</v>
      </c>
      <c r="G3896" s="58">
        <v>12.8</v>
      </c>
      <c r="H3896" s="58">
        <v>19.399999999999999</v>
      </c>
      <c r="I3896" s="58">
        <v>100</v>
      </c>
      <c r="J3896" s="58">
        <v>24.4</v>
      </c>
      <c r="K3896" s="58">
        <v>92</v>
      </c>
      <c r="L3896" s="58">
        <v>76.902000000000001</v>
      </c>
    </row>
    <row r="3897" spans="2:12" x14ac:dyDescent="0.35">
      <c r="B3897" s="61">
        <v>44902</v>
      </c>
      <c r="C3897" s="58">
        <v>109.667</v>
      </c>
      <c r="D3897" s="58">
        <v>94.343000000000004</v>
      </c>
      <c r="E3897" s="58">
        <v>27.8</v>
      </c>
      <c r="F3897" s="58">
        <v>55.6</v>
      </c>
      <c r="G3897" s="58">
        <v>12.8</v>
      </c>
      <c r="H3897" s="58">
        <v>19.399999999999999</v>
      </c>
      <c r="I3897" s="58">
        <v>100</v>
      </c>
      <c r="J3897" s="58">
        <v>24.15</v>
      </c>
      <c r="K3897" s="58">
        <v>90.9</v>
      </c>
      <c r="L3897" s="58">
        <v>76.902000000000001</v>
      </c>
    </row>
    <row r="3898" spans="2:12" x14ac:dyDescent="0.35">
      <c r="B3898" s="61">
        <v>44903</v>
      </c>
      <c r="C3898" s="58">
        <v>107.5</v>
      </c>
      <c r="D3898" s="58">
        <v>90.855999999999995</v>
      </c>
      <c r="E3898" s="58">
        <v>27.9</v>
      </c>
      <c r="F3898" s="58">
        <v>55</v>
      </c>
      <c r="G3898" s="58">
        <v>12.8</v>
      </c>
      <c r="H3898" s="58">
        <v>19.3</v>
      </c>
      <c r="I3898" s="58">
        <v>100</v>
      </c>
      <c r="J3898" s="58">
        <v>24.1</v>
      </c>
      <c r="K3898" s="58">
        <v>90</v>
      </c>
      <c r="L3898" s="58">
        <v>77.385999999999996</v>
      </c>
    </row>
    <row r="3899" spans="2:12" x14ac:dyDescent="0.35">
      <c r="B3899" s="61">
        <v>44904</v>
      </c>
      <c r="C3899" s="58">
        <v>107.5</v>
      </c>
      <c r="D3899" s="58">
        <v>90.855999999999995</v>
      </c>
      <c r="E3899" s="58">
        <v>27.9</v>
      </c>
      <c r="F3899" s="58">
        <v>55</v>
      </c>
      <c r="G3899" s="58">
        <v>12.8</v>
      </c>
      <c r="H3899" s="58">
        <v>19.3</v>
      </c>
      <c r="I3899" s="58">
        <v>100</v>
      </c>
      <c r="J3899" s="58">
        <v>24.1</v>
      </c>
      <c r="K3899" s="58">
        <v>90</v>
      </c>
      <c r="L3899" s="58">
        <v>77.385999999999996</v>
      </c>
    </row>
    <row r="3900" spans="2:12" x14ac:dyDescent="0.35">
      <c r="B3900" s="61">
        <v>44907</v>
      </c>
      <c r="C3900" s="58">
        <v>107.5</v>
      </c>
      <c r="D3900" s="58">
        <v>90.397000000000006</v>
      </c>
      <c r="E3900" s="58">
        <v>27.8</v>
      </c>
      <c r="F3900" s="58">
        <v>55</v>
      </c>
      <c r="G3900" s="58">
        <v>12.8</v>
      </c>
      <c r="H3900" s="58">
        <v>19.2</v>
      </c>
      <c r="I3900" s="58">
        <v>100</v>
      </c>
      <c r="J3900" s="58">
        <v>24.2</v>
      </c>
      <c r="K3900" s="58">
        <v>89.4</v>
      </c>
      <c r="L3900" s="58">
        <v>77.337000000000003</v>
      </c>
    </row>
    <row r="3901" spans="2:12" x14ac:dyDescent="0.35">
      <c r="B3901" s="61">
        <v>44908</v>
      </c>
      <c r="C3901" s="58">
        <v>110.7</v>
      </c>
      <c r="D3901" s="58">
        <v>90.947000000000003</v>
      </c>
      <c r="E3901" s="58">
        <v>27.6</v>
      </c>
      <c r="F3901" s="58">
        <v>55</v>
      </c>
      <c r="G3901" s="58">
        <v>12.8</v>
      </c>
      <c r="H3901" s="58">
        <v>19.14</v>
      </c>
      <c r="I3901" s="58">
        <v>100</v>
      </c>
      <c r="J3901" s="58">
        <v>24.15</v>
      </c>
      <c r="K3901" s="58">
        <v>89.9</v>
      </c>
      <c r="L3901" s="58">
        <v>77.385999999999996</v>
      </c>
    </row>
    <row r="3902" spans="2:12" x14ac:dyDescent="0.35">
      <c r="B3902" s="61">
        <v>44909</v>
      </c>
      <c r="C3902" s="58">
        <v>112.5</v>
      </c>
      <c r="D3902" s="58">
        <v>91.772999999999996</v>
      </c>
      <c r="E3902" s="58">
        <v>27.55</v>
      </c>
      <c r="F3902" s="58">
        <v>54</v>
      </c>
      <c r="G3902" s="58">
        <v>12.8</v>
      </c>
      <c r="H3902" s="58">
        <v>19</v>
      </c>
      <c r="I3902" s="58">
        <v>100</v>
      </c>
      <c r="J3902" s="58">
        <v>24.25</v>
      </c>
      <c r="K3902" s="58">
        <v>88.05</v>
      </c>
      <c r="L3902" s="58">
        <v>76.37</v>
      </c>
    </row>
    <row r="3903" spans="2:12" x14ac:dyDescent="0.35">
      <c r="B3903" s="61">
        <v>44910</v>
      </c>
      <c r="C3903" s="58">
        <v>113.6</v>
      </c>
      <c r="D3903" s="58">
        <v>90.855999999999995</v>
      </c>
      <c r="E3903" s="58">
        <v>27.7</v>
      </c>
      <c r="F3903" s="58">
        <v>55.1</v>
      </c>
      <c r="G3903" s="58">
        <v>12.8</v>
      </c>
      <c r="H3903" s="58">
        <v>19</v>
      </c>
      <c r="I3903" s="58">
        <v>100</v>
      </c>
      <c r="J3903" s="58">
        <v>23.5</v>
      </c>
      <c r="K3903" s="58">
        <v>88.15</v>
      </c>
      <c r="L3903" s="58">
        <v>77.385999999999996</v>
      </c>
    </row>
    <row r="3904" spans="2:12" x14ac:dyDescent="0.35">
      <c r="B3904" s="61">
        <v>44911</v>
      </c>
      <c r="C3904" s="58">
        <v>110.5</v>
      </c>
      <c r="D3904" s="58">
        <v>91.772999999999996</v>
      </c>
      <c r="E3904" s="58">
        <v>28.25</v>
      </c>
      <c r="F3904" s="58">
        <v>54</v>
      </c>
      <c r="G3904" s="58">
        <v>12.8</v>
      </c>
      <c r="H3904" s="58">
        <v>18.86</v>
      </c>
      <c r="I3904" s="58">
        <v>100</v>
      </c>
      <c r="J3904" s="58">
        <v>22.3</v>
      </c>
      <c r="K3904" s="58">
        <v>88</v>
      </c>
      <c r="L3904" s="58">
        <v>77.385999999999996</v>
      </c>
    </row>
    <row r="3905" spans="2:12" x14ac:dyDescent="0.35">
      <c r="B3905" s="61">
        <v>44914</v>
      </c>
      <c r="C3905" s="58">
        <v>107.2</v>
      </c>
      <c r="D3905" s="58">
        <v>91.727999999999994</v>
      </c>
      <c r="E3905" s="58">
        <v>28.5</v>
      </c>
      <c r="F3905" s="58">
        <v>55.55</v>
      </c>
      <c r="G3905" s="58">
        <v>12.8</v>
      </c>
      <c r="H3905" s="58">
        <v>18.8</v>
      </c>
      <c r="I3905" s="58">
        <v>100</v>
      </c>
      <c r="J3905" s="58">
        <v>22</v>
      </c>
      <c r="K3905" s="58">
        <v>87</v>
      </c>
      <c r="L3905" s="58">
        <v>76.998999999999995</v>
      </c>
    </row>
    <row r="3906" spans="2:12" x14ac:dyDescent="0.35">
      <c r="B3906" s="61">
        <v>44915</v>
      </c>
      <c r="C3906" s="58">
        <v>107.8</v>
      </c>
      <c r="D3906" s="58">
        <v>89.478999999999999</v>
      </c>
      <c r="E3906" s="58">
        <v>27.5</v>
      </c>
      <c r="F3906" s="58">
        <v>54.9</v>
      </c>
      <c r="G3906" s="58">
        <v>12.8</v>
      </c>
      <c r="H3906" s="58">
        <v>18.7</v>
      </c>
      <c r="I3906" s="58">
        <v>100</v>
      </c>
      <c r="J3906" s="58">
        <v>22.5</v>
      </c>
      <c r="K3906" s="58">
        <v>87</v>
      </c>
      <c r="L3906" s="58">
        <v>76.418000000000006</v>
      </c>
    </row>
    <row r="3907" spans="2:12" x14ac:dyDescent="0.35">
      <c r="B3907" s="61">
        <v>44916</v>
      </c>
      <c r="C3907" s="58">
        <v>107.4</v>
      </c>
      <c r="D3907" s="58">
        <v>89.938000000000002</v>
      </c>
      <c r="E3907" s="58">
        <v>27.4</v>
      </c>
      <c r="F3907" s="58">
        <v>54.5</v>
      </c>
      <c r="G3907" s="58">
        <v>12.8</v>
      </c>
      <c r="H3907" s="58">
        <v>18.5</v>
      </c>
      <c r="I3907" s="58">
        <v>100</v>
      </c>
      <c r="J3907" s="58">
        <v>23</v>
      </c>
      <c r="K3907" s="58">
        <v>86.8</v>
      </c>
      <c r="L3907" s="58">
        <v>76.515000000000001</v>
      </c>
    </row>
    <row r="3908" spans="2:12" x14ac:dyDescent="0.35">
      <c r="B3908" s="61">
        <v>44917</v>
      </c>
      <c r="C3908" s="58">
        <v>109</v>
      </c>
      <c r="D3908" s="58">
        <v>92.231999999999999</v>
      </c>
      <c r="E3908" s="58">
        <v>27.5</v>
      </c>
      <c r="F3908" s="58">
        <v>55.8</v>
      </c>
      <c r="G3908" s="58">
        <v>12.8</v>
      </c>
      <c r="H3908" s="58">
        <v>18.5</v>
      </c>
      <c r="I3908" s="58">
        <v>100</v>
      </c>
      <c r="J3908" s="58">
        <v>23.8</v>
      </c>
      <c r="K3908" s="58">
        <v>89.9</v>
      </c>
      <c r="L3908" s="58">
        <v>77.578999999999994</v>
      </c>
    </row>
    <row r="3909" spans="2:12" x14ac:dyDescent="0.35">
      <c r="B3909" s="61">
        <v>44918</v>
      </c>
      <c r="C3909" s="58">
        <v>108</v>
      </c>
      <c r="D3909" s="58">
        <v>91.772999999999996</v>
      </c>
      <c r="E3909" s="58">
        <v>27.6</v>
      </c>
      <c r="F3909" s="58">
        <v>56.3</v>
      </c>
      <c r="G3909" s="58">
        <v>12.8</v>
      </c>
      <c r="H3909" s="58">
        <v>18.7</v>
      </c>
      <c r="I3909" s="58">
        <v>100</v>
      </c>
      <c r="J3909" s="58">
        <v>23.95</v>
      </c>
      <c r="K3909" s="58">
        <v>88.6</v>
      </c>
      <c r="L3909" s="58">
        <v>78.45</v>
      </c>
    </row>
    <row r="3910" spans="2:12" x14ac:dyDescent="0.35">
      <c r="B3910" s="61">
        <v>44921</v>
      </c>
      <c r="C3910" s="58">
        <v>106.8</v>
      </c>
      <c r="D3910" s="58">
        <v>91.59</v>
      </c>
      <c r="E3910" s="58">
        <v>27.6</v>
      </c>
      <c r="F3910" s="58">
        <v>54.95</v>
      </c>
      <c r="G3910" s="58">
        <v>12.8</v>
      </c>
      <c r="H3910" s="58">
        <v>18.78</v>
      </c>
      <c r="I3910" s="58">
        <v>100</v>
      </c>
      <c r="J3910" s="58">
        <v>23.9</v>
      </c>
      <c r="K3910" s="58">
        <v>87.8</v>
      </c>
      <c r="L3910" s="58">
        <v>78.933999999999997</v>
      </c>
    </row>
    <row r="3911" spans="2:12" x14ac:dyDescent="0.35">
      <c r="B3911" s="61">
        <v>44922</v>
      </c>
      <c r="C3911" s="58">
        <v>106.8</v>
      </c>
      <c r="D3911" s="58">
        <v>91.59</v>
      </c>
      <c r="E3911" s="58">
        <v>27.6</v>
      </c>
      <c r="F3911" s="58">
        <v>54.95</v>
      </c>
      <c r="G3911" s="58">
        <v>12.8</v>
      </c>
      <c r="H3911" s="58">
        <v>18.78</v>
      </c>
      <c r="I3911" s="58">
        <v>100</v>
      </c>
      <c r="J3911" s="58">
        <v>23.9</v>
      </c>
      <c r="K3911" s="58">
        <v>87.8</v>
      </c>
      <c r="L3911" s="58">
        <v>78.933999999999997</v>
      </c>
    </row>
    <row r="3912" spans="2:12" x14ac:dyDescent="0.35">
      <c r="B3912" s="61">
        <v>44923</v>
      </c>
      <c r="C3912" s="58">
        <v>105.9</v>
      </c>
      <c r="D3912" s="58">
        <v>90.855999999999995</v>
      </c>
      <c r="E3912" s="58">
        <v>27.45</v>
      </c>
      <c r="F3912" s="58">
        <v>54.6</v>
      </c>
      <c r="G3912" s="58">
        <v>12.92</v>
      </c>
      <c r="H3912" s="58">
        <v>18.7</v>
      </c>
      <c r="I3912" s="58">
        <v>100</v>
      </c>
      <c r="J3912" s="58">
        <v>23.9</v>
      </c>
      <c r="K3912" s="58">
        <v>88.1</v>
      </c>
      <c r="L3912" s="58">
        <v>80.385000000000005</v>
      </c>
    </row>
    <row r="3913" spans="2:12" x14ac:dyDescent="0.35">
      <c r="B3913" s="61">
        <v>44924</v>
      </c>
      <c r="C3913" s="58">
        <v>105.9</v>
      </c>
      <c r="D3913" s="58">
        <v>90.855999999999995</v>
      </c>
      <c r="E3913" s="58">
        <v>27.8</v>
      </c>
      <c r="F3913" s="58">
        <v>54.8</v>
      </c>
      <c r="G3913" s="58">
        <v>12.92</v>
      </c>
      <c r="H3913" s="58">
        <v>18.899999999999999</v>
      </c>
      <c r="I3913" s="58">
        <v>100</v>
      </c>
      <c r="J3913" s="58">
        <v>23.85</v>
      </c>
      <c r="K3913" s="58">
        <v>88.5</v>
      </c>
      <c r="L3913" s="58">
        <v>82.995999999999995</v>
      </c>
    </row>
    <row r="3914" spans="2:12" x14ac:dyDescent="0.35">
      <c r="B3914" s="61">
        <v>44925</v>
      </c>
      <c r="C3914" s="58">
        <v>105.7</v>
      </c>
      <c r="D3914" s="58">
        <v>93.608999999999995</v>
      </c>
      <c r="E3914" s="58">
        <v>27.45</v>
      </c>
      <c r="F3914" s="58">
        <v>54</v>
      </c>
      <c r="G3914" s="58">
        <v>12.92</v>
      </c>
      <c r="H3914" s="58">
        <v>19</v>
      </c>
      <c r="I3914" s="58">
        <v>119</v>
      </c>
      <c r="J3914" s="58">
        <v>23.7</v>
      </c>
      <c r="K3914" s="58">
        <v>87</v>
      </c>
      <c r="L3914" s="58">
        <v>83.286000000000001</v>
      </c>
    </row>
    <row r="3915" spans="2:12" x14ac:dyDescent="0.35">
      <c r="B3915" s="61">
        <v>44928</v>
      </c>
      <c r="C3915" s="58">
        <v>105.7</v>
      </c>
      <c r="D3915" s="58">
        <v>93.608999999999995</v>
      </c>
      <c r="E3915" s="58">
        <v>27.45</v>
      </c>
      <c r="F3915" s="58">
        <v>54</v>
      </c>
      <c r="G3915" s="58">
        <v>12.92</v>
      </c>
      <c r="H3915" s="58">
        <v>19</v>
      </c>
      <c r="I3915" s="58">
        <v>119</v>
      </c>
      <c r="J3915" s="58">
        <v>23.7</v>
      </c>
      <c r="K3915" s="58">
        <v>87</v>
      </c>
      <c r="L3915" s="58">
        <v>83.286000000000001</v>
      </c>
    </row>
    <row r="3916" spans="2:12" x14ac:dyDescent="0.35">
      <c r="B3916" s="61">
        <v>44929</v>
      </c>
      <c r="C3916" s="58">
        <v>105.7</v>
      </c>
      <c r="D3916" s="58">
        <v>93.608999999999995</v>
      </c>
      <c r="E3916" s="58">
        <v>27.45</v>
      </c>
      <c r="F3916" s="58">
        <v>54</v>
      </c>
      <c r="G3916" s="58">
        <v>12.92</v>
      </c>
      <c r="H3916" s="58">
        <v>19</v>
      </c>
      <c r="I3916" s="58">
        <v>119</v>
      </c>
      <c r="J3916" s="58">
        <v>23.7</v>
      </c>
      <c r="K3916" s="58">
        <v>87</v>
      </c>
      <c r="L3916" s="58">
        <v>83.286000000000001</v>
      </c>
    </row>
    <row r="3917" spans="2:12" x14ac:dyDescent="0.35">
      <c r="B3917" s="61">
        <v>44930</v>
      </c>
      <c r="C3917" s="58">
        <v>107.9</v>
      </c>
      <c r="D3917" s="58">
        <v>89.938000000000002</v>
      </c>
      <c r="E3917" s="58">
        <v>27.5</v>
      </c>
      <c r="F3917" s="58">
        <v>55.3</v>
      </c>
      <c r="G3917" s="58">
        <v>12.92</v>
      </c>
      <c r="H3917" s="58">
        <v>18.96</v>
      </c>
      <c r="I3917" s="58">
        <v>119</v>
      </c>
      <c r="J3917" s="58">
        <v>23.15</v>
      </c>
      <c r="K3917" s="58">
        <v>88.7</v>
      </c>
      <c r="L3917" s="58">
        <v>82.706000000000003</v>
      </c>
    </row>
    <row r="3918" spans="2:12" x14ac:dyDescent="0.35">
      <c r="B3918" s="61">
        <v>44931</v>
      </c>
      <c r="C3918" s="58">
        <v>111.5</v>
      </c>
      <c r="D3918" s="58">
        <v>90.212999999999994</v>
      </c>
      <c r="E3918" s="58">
        <v>27.45</v>
      </c>
      <c r="F3918" s="58">
        <v>54.7</v>
      </c>
      <c r="G3918" s="58">
        <v>12.92</v>
      </c>
      <c r="H3918" s="58">
        <v>18.98</v>
      </c>
      <c r="I3918" s="58">
        <v>119</v>
      </c>
      <c r="J3918" s="58">
        <v>22</v>
      </c>
      <c r="K3918" s="58">
        <v>90</v>
      </c>
      <c r="L3918" s="58">
        <v>84.543999999999997</v>
      </c>
    </row>
    <row r="3919" spans="2:12" x14ac:dyDescent="0.35">
      <c r="B3919" s="61">
        <v>44932</v>
      </c>
      <c r="C3919" s="58">
        <v>114</v>
      </c>
      <c r="D3919" s="58">
        <v>91.59</v>
      </c>
      <c r="E3919" s="58">
        <v>27.45</v>
      </c>
      <c r="F3919" s="58">
        <v>56.25</v>
      </c>
      <c r="G3919" s="58">
        <v>12.92</v>
      </c>
      <c r="H3919" s="58">
        <v>19</v>
      </c>
      <c r="I3919" s="58">
        <v>119</v>
      </c>
      <c r="J3919" s="58">
        <v>22.55</v>
      </c>
      <c r="K3919" s="58">
        <v>93</v>
      </c>
      <c r="L3919" s="58">
        <v>86.866</v>
      </c>
    </row>
    <row r="3920" spans="2:12" x14ac:dyDescent="0.35">
      <c r="B3920" s="61">
        <v>44935</v>
      </c>
      <c r="C3920" s="58">
        <v>111</v>
      </c>
      <c r="D3920" s="58">
        <v>92.323999999999998</v>
      </c>
      <c r="E3920" s="58">
        <v>27.45</v>
      </c>
      <c r="F3920" s="58">
        <v>56.9</v>
      </c>
      <c r="G3920" s="58">
        <v>12.92</v>
      </c>
      <c r="H3920" s="58">
        <v>18.96</v>
      </c>
      <c r="I3920" s="58">
        <v>119</v>
      </c>
      <c r="J3920" s="58">
        <v>22.05</v>
      </c>
      <c r="K3920" s="58">
        <v>91.85</v>
      </c>
      <c r="L3920" s="58">
        <v>86.575000000000003</v>
      </c>
    </row>
    <row r="3921" spans="2:12" x14ac:dyDescent="0.35">
      <c r="B3921" s="61">
        <v>44936</v>
      </c>
      <c r="C3921" s="58">
        <v>112.4</v>
      </c>
      <c r="D3921" s="58">
        <v>97.28</v>
      </c>
      <c r="E3921" s="58">
        <v>27.5</v>
      </c>
      <c r="F3921" s="58">
        <v>57.4</v>
      </c>
      <c r="G3921" s="58">
        <v>12.92</v>
      </c>
      <c r="H3921" s="58">
        <v>19</v>
      </c>
      <c r="I3921" s="58">
        <v>119</v>
      </c>
      <c r="J3921" s="58">
        <v>22.3</v>
      </c>
      <c r="K3921" s="58">
        <v>93.3</v>
      </c>
      <c r="L3921" s="58">
        <v>85.4</v>
      </c>
    </row>
    <row r="3922" spans="2:12" x14ac:dyDescent="0.35">
      <c r="B3922" s="61">
        <v>44937</v>
      </c>
      <c r="C3922" s="58">
        <v>110.9</v>
      </c>
      <c r="D3922" s="58">
        <v>95.903000000000006</v>
      </c>
      <c r="E3922" s="58">
        <v>27.3</v>
      </c>
      <c r="F3922" s="58">
        <v>57.2</v>
      </c>
      <c r="G3922" s="58">
        <v>14</v>
      </c>
      <c r="H3922" s="58">
        <v>19</v>
      </c>
      <c r="I3922" s="58">
        <v>119</v>
      </c>
      <c r="J3922" s="58">
        <v>22.35</v>
      </c>
      <c r="K3922" s="58">
        <v>92.85</v>
      </c>
      <c r="L3922" s="58">
        <v>84</v>
      </c>
    </row>
    <row r="3923" spans="2:12" x14ac:dyDescent="0.35">
      <c r="B3923" s="61">
        <v>44938</v>
      </c>
      <c r="C3923" s="58">
        <v>109.9</v>
      </c>
      <c r="D3923" s="58">
        <v>92.966999999999999</v>
      </c>
      <c r="E3923" s="58">
        <v>27.2</v>
      </c>
      <c r="F3923" s="58">
        <v>57.3</v>
      </c>
      <c r="G3923" s="58">
        <v>14</v>
      </c>
      <c r="H3923" s="58">
        <v>19</v>
      </c>
      <c r="I3923" s="58">
        <v>119</v>
      </c>
      <c r="J3923" s="58">
        <v>21.8</v>
      </c>
      <c r="K3923" s="58">
        <v>91.1</v>
      </c>
      <c r="L3923" s="58">
        <v>81.75</v>
      </c>
    </row>
    <row r="3924" spans="2:12" x14ac:dyDescent="0.35">
      <c r="B3924" s="61">
        <v>44939</v>
      </c>
      <c r="C3924" s="58">
        <v>114</v>
      </c>
      <c r="D3924" s="58">
        <v>94.617999999999995</v>
      </c>
      <c r="E3924" s="58">
        <v>27.45</v>
      </c>
      <c r="F3924" s="58">
        <v>57.35</v>
      </c>
      <c r="G3924" s="58">
        <v>14</v>
      </c>
      <c r="H3924" s="58">
        <v>19</v>
      </c>
      <c r="I3924" s="58">
        <v>119</v>
      </c>
      <c r="J3924" s="58">
        <v>21.95</v>
      </c>
      <c r="K3924" s="58">
        <v>93.7</v>
      </c>
      <c r="L3924" s="58">
        <v>83.9</v>
      </c>
    </row>
    <row r="3925" spans="2:12" x14ac:dyDescent="0.35">
      <c r="B3925" s="61">
        <v>44942</v>
      </c>
      <c r="C3925" s="58">
        <v>119</v>
      </c>
      <c r="D3925" s="58">
        <v>100.95099999999999</v>
      </c>
      <c r="E3925" s="58">
        <v>27.6</v>
      </c>
      <c r="F3925" s="58">
        <v>59</v>
      </c>
      <c r="G3925" s="58">
        <v>14</v>
      </c>
      <c r="H3925" s="58">
        <v>19.100000000000001</v>
      </c>
      <c r="I3925" s="58">
        <v>119</v>
      </c>
      <c r="J3925" s="58">
        <v>22.6</v>
      </c>
      <c r="K3925" s="58">
        <v>95.8</v>
      </c>
      <c r="L3925" s="58">
        <v>87.5</v>
      </c>
    </row>
    <row r="3926" spans="2:12" x14ac:dyDescent="0.35">
      <c r="B3926" s="61">
        <v>44943</v>
      </c>
      <c r="C3926" s="58">
        <v>125.5</v>
      </c>
      <c r="D3926" s="58">
        <v>103.15300000000001</v>
      </c>
      <c r="E3926" s="58">
        <v>27.7</v>
      </c>
      <c r="F3926" s="58">
        <v>58.55</v>
      </c>
      <c r="G3926" s="58">
        <v>14</v>
      </c>
      <c r="H3926" s="58">
        <v>19.54</v>
      </c>
      <c r="I3926" s="58">
        <v>119</v>
      </c>
      <c r="J3926" s="58">
        <v>22</v>
      </c>
      <c r="K3926" s="58">
        <v>96.8</v>
      </c>
      <c r="L3926" s="58">
        <v>92</v>
      </c>
    </row>
    <row r="3927" spans="2:12" x14ac:dyDescent="0.35">
      <c r="B3927" s="61">
        <v>44944</v>
      </c>
      <c r="C3927" s="58">
        <v>124.5</v>
      </c>
      <c r="D3927" s="58">
        <v>101.226</v>
      </c>
      <c r="E3927" s="58">
        <v>27.8</v>
      </c>
      <c r="F3927" s="58">
        <v>59.2</v>
      </c>
      <c r="G3927" s="58">
        <v>15.74</v>
      </c>
      <c r="H3927" s="58">
        <v>19.7</v>
      </c>
      <c r="I3927" s="58">
        <v>119</v>
      </c>
      <c r="J3927" s="58">
        <v>22.1</v>
      </c>
      <c r="K3927" s="58">
        <v>95.15</v>
      </c>
      <c r="L3927" s="58">
        <v>92</v>
      </c>
    </row>
    <row r="3928" spans="2:12" x14ac:dyDescent="0.35">
      <c r="B3928" s="61">
        <v>44945</v>
      </c>
      <c r="C3928" s="58">
        <v>123.6</v>
      </c>
      <c r="D3928" s="58">
        <v>103.979</v>
      </c>
      <c r="E3928" s="58">
        <v>27.8</v>
      </c>
      <c r="F3928" s="58">
        <v>59.8</v>
      </c>
      <c r="G3928" s="58">
        <v>15.7</v>
      </c>
      <c r="H3928" s="58">
        <v>19.78</v>
      </c>
      <c r="I3928" s="58">
        <v>119</v>
      </c>
      <c r="J3928" s="58">
        <v>22.2</v>
      </c>
      <c r="K3928" s="58">
        <v>93.9</v>
      </c>
      <c r="L3928" s="58">
        <v>91</v>
      </c>
    </row>
    <row r="3929" spans="2:12" x14ac:dyDescent="0.35">
      <c r="B3929" s="61">
        <v>44946</v>
      </c>
      <c r="C3929" s="58">
        <v>122.7</v>
      </c>
      <c r="D3929" s="58">
        <v>101.41</v>
      </c>
      <c r="E3929" s="58">
        <v>28</v>
      </c>
      <c r="F3929" s="58">
        <v>59.45</v>
      </c>
      <c r="G3929" s="58">
        <v>14.5</v>
      </c>
      <c r="H3929" s="58">
        <v>19.62</v>
      </c>
      <c r="I3929" s="58">
        <v>119</v>
      </c>
      <c r="J3929" s="58">
        <v>22.55</v>
      </c>
      <c r="K3929" s="58">
        <v>94.8</v>
      </c>
      <c r="L3929" s="58">
        <v>90.5</v>
      </c>
    </row>
    <row r="3930" spans="2:12" x14ac:dyDescent="0.35">
      <c r="B3930" s="61">
        <v>44949</v>
      </c>
      <c r="C3930" s="58">
        <v>123</v>
      </c>
      <c r="D3930" s="58">
        <v>100.85899999999999</v>
      </c>
      <c r="E3930" s="58">
        <v>28.1</v>
      </c>
      <c r="F3930" s="58">
        <v>57.8</v>
      </c>
      <c r="G3930" s="58">
        <v>14.5</v>
      </c>
      <c r="H3930" s="58">
        <v>19.7</v>
      </c>
      <c r="I3930" s="58">
        <v>119</v>
      </c>
      <c r="J3930" s="58">
        <v>22.6</v>
      </c>
      <c r="K3930" s="58">
        <v>94</v>
      </c>
      <c r="L3930" s="58">
        <v>92</v>
      </c>
    </row>
    <row r="3931" spans="2:12" x14ac:dyDescent="0.35">
      <c r="B3931" s="61">
        <v>44950</v>
      </c>
      <c r="C3931" s="58">
        <v>122.5</v>
      </c>
      <c r="D3931" s="58">
        <v>100.95099999999999</v>
      </c>
      <c r="E3931" s="58">
        <v>28.25</v>
      </c>
      <c r="F3931" s="58">
        <v>58.7</v>
      </c>
      <c r="G3931" s="58">
        <v>14.8</v>
      </c>
      <c r="H3931" s="58">
        <v>19.7</v>
      </c>
      <c r="I3931" s="58">
        <v>119</v>
      </c>
      <c r="J3931" s="58">
        <v>22.75</v>
      </c>
      <c r="K3931" s="58">
        <v>94.25</v>
      </c>
      <c r="L3931" s="58">
        <v>92.95</v>
      </c>
    </row>
    <row r="3932" spans="2:12" x14ac:dyDescent="0.35">
      <c r="B3932" s="61">
        <v>44951</v>
      </c>
      <c r="C3932" s="58">
        <v>122.4</v>
      </c>
      <c r="D3932" s="58">
        <v>99.391000000000005</v>
      </c>
      <c r="E3932" s="58">
        <v>28.25</v>
      </c>
      <c r="F3932" s="58">
        <v>58.9</v>
      </c>
      <c r="G3932" s="58">
        <v>14.8</v>
      </c>
      <c r="H3932" s="58">
        <v>19.38</v>
      </c>
      <c r="I3932" s="58">
        <v>119</v>
      </c>
      <c r="J3932" s="58">
        <v>22.85</v>
      </c>
      <c r="K3932" s="58">
        <v>93.75</v>
      </c>
      <c r="L3932" s="58">
        <v>94</v>
      </c>
    </row>
    <row r="3933" spans="2:12" x14ac:dyDescent="0.35">
      <c r="B3933" s="61">
        <v>44952</v>
      </c>
      <c r="C3933" s="58">
        <v>122</v>
      </c>
      <c r="D3933" s="58">
        <v>100.217</v>
      </c>
      <c r="E3933" s="58">
        <v>28.2</v>
      </c>
      <c r="F3933" s="58">
        <v>58.9</v>
      </c>
      <c r="G3933" s="58">
        <v>14.8</v>
      </c>
      <c r="H3933" s="58">
        <v>19.5</v>
      </c>
      <c r="I3933" s="58">
        <v>119</v>
      </c>
      <c r="J3933" s="58">
        <v>23.1</v>
      </c>
      <c r="K3933" s="58">
        <v>94</v>
      </c>
      <c r="L3933" s="58">
        <v>93.5</v>
      </c>
    </row>
    <row r="3934" spans="2:12" x14ac:dyDescent="0.35">
      <c r="B3934" s="61">
        <v>44953</v>
      </c>
      <c r="C3934" s="58">
        <v>122</v>
      </c>
      <c r="D3934" s="58">
        <v>99.665999999999997</v>
      </c>
      <c r="E3934" s="58">
        <v>28.35</v>
      </c>
      <c r="F3934" s="58">
        <v>58.55</v>
      </c>
      <c r="G3934" s="58">
        <v>15.6</v>
      </c>
      <c r="H3934" s="58">
        <v>19.88</v>
      </c>
      <c r="I3934" s="58">
        <v>119</v>
      </c>
      <c r="J3934" s="58">
        <v>23.05</v>
      </c>
      <c r="K3934" s="58">
        <v>93.25</v>
      </c>
      <c r="L3934" s="58">
        <v>93.4</v>
      </c>
    </row>
    <row r="3935" spans="2:12" x14ac:dyDescent="0.35">
      <c r="B3935" s="61">
        <v>44956</v>
      </c>
      <c r="C3935" s="58">
        <v>122</v>
      </c>
      <c r="D3935" s="58">
        <v>101.04300000000001</v>
      </c>
      <c r="E3935" s="58">
        <v>28.5</v>
      </c>
      <c r="F3935" s="58">
        <v>58.8</v>
      </c>
      <c r="G3935" s="58">
        <v>15.6</v>
      </c>
      <c r="H3935" s="58">
        <v>19.920000000000002</v>
      </c>
      <c r="I3935" s="58">
        <v>119</v>
      </c>
      <c r="J3935" s="58">
        <v>23.4</v>
      </c>
      <c r="K3935" s="58">
        <v>93.8</v>
      </c>
      <c r="L3935" s="58">
        <v>93.5</v>
      </c>
    </row>
    <row r="3936" spans="2:12" x14ac:dyDescent="0.35">
      <c r="B3936" s="61">
        <v>44957</v>
      </c>
      <c r="C3936" s="58">
        <v>123</v>
      </c>
      <c r="D3936" s="58">
        <v>100.95099999999999</v>
      </c>
      <c r="E3936" s="58">
        <v>28.7</v>
      </c>
      <c r="F3936" s="58">
        <v>59.3</v>
      </c>
      <c r="G3936" s="58">
        <v>15.6</v>
      </c>
      <c r="H3936" s="58">
        <v>19.78</v>
      </c>
      <c r="I3936" s="58">
        <v>119</v>
      </c>
      <c r="J3936" s="58">
        <v>23</v>
      </c>
      <c r="K3936" s="58">
        <v>91.4</v>
      </c>
      <c r="L3936" s="58">
        <v>97</v>
      </c>
    </row>
    <row r="3937" spans="2:12" x14ac:dyDescent="0.35">
      <c r="B3937" s="61">
        <v>44958</v>
      </c>
      <c r="C3937" s="58">
        <v>122.8</v>
      </c>
      <c r="D3937" s="58">
        <v>96.361999999999995</v>
      </c>
      <c r="E3937" s="58">
        <v>28.65</v>
      </c>
      <c r="F3937" s="58">
        <v>57.25</v>
      </c>
      <c r="G3937" s="58">
        <v>15.6</v>
      </c>
      <c r="H3937" s="58">
        <v>19.72</v>
      </c>
      <c r="I3937" s="58">
        <v>119</v>
      </c>
      <c r="J3937" s="58">
        <v>23.4</v>
      </c>
      <c r="K3937" s="58">
        <v>92</v>
      </c>
      <c r="L3937" s="58">
        <v>96.65</v>
      </c>
    </row>
    <row r="3938" spans="2:12" x14ac:dyDescent="0.35">
      <c r="B3938" s="61">
        <v>44959</v>
      </c>
      <c r="C3938" s="58">
        <v>125.2</v>
      </c>
      <c r="D3938" s="58">
        <v>100.95099999999999</v>
      </c>
      <c r="E3938" s="58">
        <v>28.85</v>
      </c>
      <c r="F3938" s="58">
        <v>59.5</v>
      </c>
      <c r="G3938" s="58">
        <v>15.6</v>
      </c>
      <c r="H3938" s="58">
        <v>19.760000000000002</v>
      </c>
      <c r="I3938" s="58">
        <v>119</v>
      </c>
      <c r="J3938" s="58">
        <v>22.9</v>
      </c>
      <c r="K3938" s="58">
        <v>92.25</v>
      </c>
      <c r="L3938" s="58">
        <v>97</v>
      </c>
    </row>
    <row r="3939" spans="2:12" x14ac:dyDescent="0.35">
      <c r="B3939" s="61">
        <v>44960</v>
      </c>
      <c r="C3939" s="58">
        <v>125.5</v>
      </c>
      <c r="D3939" s="58">
        <v>100.95099999999999</v>
      </c>
      <c r="E3939" s="58">
        <v>29.1</v>
      </c>
      <c r="F3939" s="58">
        <v>59.6</v>
      </c>
      <c r="G3939" s="58">
        <v>15.7</v>
      </c>
      <c r="H3939" s="58">
        <v>19.88</v>
      </c>
      <c r="I3939" s="58">
        <v>119</v>
      </c>
      <c r="J3939" s="58">
        <v>22.8</v>
      </c>
      <c r="K3939" s="58">
        <v>93</v>
      </c>
      <c r="L3939" s="58">
        <v>97</v>
      </c>
    </row>
    <row r="3940" spans="2:12" x14ac:dyDescent="0.35">
      <c r="B3940" s="61">
        <v>44963</v>
      </c>
      <c r="C3940" s="58">
        <v>126</v>
      </c>
      <c r="D3940" s="58">
        <v>101.318</v>
      </c>
      <c r="E3940" s="58">
        <v>29</v>
      </c>
      <c r="F3940" s="58">
        <v>59.8</v>
      </c>
      <c r="G3940" s="58">
        <v>15.7</v>
      </c>
      <c r="H3940" s="58">
        <v>19.920000000000002</v>
      </c>
      <c r="I3940" s="58">
        <v>119</v>
      </c>
      <c r="J3940" s="58">
        <v>22.6</v>
      </c>
      <c r="K3940" s="58">
        <v>96.7</v>
      </c>
      <c r="L3940" s="58">
        <v>96</v>
      </c>
    </row>
    <row r="3941" spans="2:12" x14ac:dyDescent="0.35">
      <c r="B3941" s="61">
        <v>44964</v>
      </c>
      <c r="C3941" s="58">
        <v>125</v>
      </c>
      <c r="D3941" s="58">
        <v>99.114999999999995</v>
      </c>
      <c r="E3941" s="58">
        <v>28.95</v>
      </c>
      <c r="F3941" s="58">
        <v>59.5</v>
      </c>
      <c r="G3941" s="58">
        <v>15.7</v>
      </c>
      <c r="H3941" s="58">
        <v>19.98</v>
      </c>
      <c r="I3941" s="58">
        <v>119</v>
      </c>
      <c r="J3941" s="58">
        <v>22.6</v>
      </c>
      <c r="K3941" s="58">
        <v>96.7</v>
      </c>
      <c r="L3941" s="58">
        <v>92.35</v>
      </c>
    </row>
    <row r="3942" spans="2:12" x14ac:dyDescent="0.35">
      <c r="B3942" s="61">
        <v>44965</v>
      </c>
      <c r="C3942" s="58">
        <v>124</v>
      </c>
      <c r="D3942" s="58">
        <v>98.105999999999995</v>
      </c>
      <c r="E3942" s="58">
        <v>29.35</v>
      </c>
      <c r="F3942" s="58">
        <v>58.7</v>
      </c>
      <c r="G3942" s="58">
        <v>15.7</v>
      </c>
      <c r="H3942" s="58">
        <v>19.98</v>
      </c>
      <c r="I3942" s="58">
        <v>119</v>
      </c>
      <c r="J3942" s="58">
        <v>22.8</v>
      </c>
      <c r="K3942" s="58">
        <v>95.45</v>
      </c>
      <c r="L3942" s="58">
        <v>90.1</v>
      </c>
    </row>
    <row r="3943" spans="2:12" x14ac:dyDescent="0.35">
      <c r="B3943" s="61">
        <v>44966</v>
      </c>
      <c r="C3943" s="58">
        <v>126</v>
      </c>
      <c r="D3943" s="58">
        <v>99.573999999999998</v>
      </c>
      <c r="E3943" s="58">
        <v>29.35</v>
      </c>
      <c r="F3943" s="58">
        <v>59.8</v>
      </c>
      <c r="G3943" s="58">
        <v>15.7</v>
      </c>
      <c r="H3943" s="58">
        <v>19.899999999999999</v>
      </c>
      <c r="I3943" s="58">
        <v>115</v>
      </c>
      <c r="J3943" s="58">
        <v>23.35</v>
      </c>
      <c r="K3943" s="58">
        <v>99.35</v>
      </c>
      <c r="L3943" s="58">
        <v>91</v>
      </c>
    </row>
    <row r="3944" spans="2:12" x14ac:dyDescent="0.35">
      <c r="B3944" s="61">
        <v>44967</v>
      </c>
      <c r="C3944" s="58">
        <v>125</v>
      </c>
      <c r="D3944" s="58">
        <v>97.739000000000004</v>
      </c>
      <c r="E3944" s="58">
        <v>29.6</v>
      </c>
      <c r="F3944" s="58">
        <v>60.2</v>
      </c>
      <c r="G3944" s="58">
        <v>15.7</v>
      </c>
      <c r="H3944" s="58">
        <v>19.88</v>
      </c>
      <c r="I3944" s="58">
        <v>115</v>
      </c>
      <c r="J3944" s="58">
        <v>23.35</v>
      </c>
      <c r="K3944" s="58">
        <v>98.4</v>
      </c>
      <c r="L3944" s="58">
        <v>89.75</v>
      </c>
    </row>
    <row r="3945" spans="2:12" x14ac:dyDescent="0.35">
      <c r="B3945" s="61">
        <v>44970</v>
      </c>
      <c r="C3945" s="58">
        <v>125.5</v>
      </c>
      <c r="D3945" s="58">
        <v>97.739000000000004</v>
      </c>
      <c r="E3945" s="58">
        <v>30.05</v>
      </c>
      <c r="F3945" s="58">
        <v>61.35</v>
      </c>
      <c r="G3945" s="58">
        <v>16.18</v>
      </c>
      <c r="H3945" s="58">
        <v>19.78</v>
      </c>
      <c r="I3945" s="58">
        <v>115</v>
      </c>
      <c r="J3945" s="58">
        <v>23.05</v>
      </c>
      <c r="K3945" s="58">
        <v>98</v>
      </c>
      <c r="L3945" s="58">
        <v>88</v>
      </c>
    </row>
    <row r="3946" spans="2:12" x14ac:dyDescent="0.35">
      <c r="B3946" s="61">
        <v>44971</v>
      </c>
      <c r="C3946" s="58">
        <v>126.4</v>
      </c>
      <c r="D3946" s="58">
        <v>97.28</v>
      </c>
      <c r="E3946" s="58">
        <v>30.3</v>
      </c>
      <c r="F3946" s="58">
        <v>61.4</v>
      </c>
      <c r="G3946" s="58">
        <v>16.18</v>
      </c>
      <c r="H3946" s="58">
        <v>19.98</v>
      </c>
      <c r="I3946" s="58">
        <v>115</v>
      </c>
      <c r="J3946" s="58">
        <v>23.5</v>
      </c>
      <c r="K3946" s="58">
        <v>96</v>
      </c>
      <c r="L3946" s="58">
        <v>87</v>
      </c>
    </row>
    <row r="3947" spans="2:12" x14ac:dyDescent="0.35">
      <c r="B3947" s="61">
        <v>44972</v>
      </c>
      <c r="C3947" s="58">
        <v>125.5</v>
      </c>
      <c r="D3947" s="58">
        <v>95.72</v>
      </c>
      <c r="E3947" s="58">
        <v>30.55</v>
      </c>
      <c r="F3947" s="58">
        <v>61.95</v>
      </c>
      <c r="G3947" s="58">
        <v>16.18</v>
      </c>
      <c r="H3947" s="58">
        <v>19.88</v>
      </c>
      <c r="I3947" s="58">
        <v>115</v>
      </c>
      <c r="J3947" s="58">
        <v>24.35</v>
      </c>
      <c r="K3947" s="58">
        <v>96.45</v>
      </c>
      <c r="L3947" s="58">
        <v>86</v>
      </c>
    </row>
    <row r="3948" spans="2:12" x14ac:dyDescent="0.35">
      <c r="B3948" s="61">
        <v>44973</v>
      </c>
      <c r="C3948" s="58">
        <v>125.5</v>
      </c>
      <c r="D3948" s="58">
        <v>97.28</v>
      </c>
      <c r="E3948" s="58">
        <v>31.25</v>
      </c>
      <c r="F3948" s="58">
        <v>62.5</v>
      </c>
      <c r="G3948" s="58">
        <v>16.18</v>
      </c>
      <c r="H3948" s="58">
        <v>19.84</v>
      </c>
      <c r="I3948" s="58">
        <v>115</v>
      </c>
      <c r="J3948" s="58">
        <v>24.45</v>
      </c>
      <c r="K3948" s="58">
        <v>97</v>
      </c>
      <c r="L3948" s="58">
        <v>86.1</v>
      </c>
    </row>
    <row r="3949" spans="2:12" x14ac:dyDescent="0.35">
      <c r="B3949" s="61">
        <v>44974</v>
      </c>
      <c r="C3949" s="58">
        <v>124.2</v>
      </c>
      <c r="D3949" s="58">
        <v>96.453999999999994</v>
      </c>
      <c r="E3949" s="58">
        <v>31.5</v>
      </c>
      <c r="F3949" s="58">
        <v>61</v>
      </c>
      <c r="G3949" s="58">
        <v>16.18</v>
      </c>
      <c r="H3949" s="58">
        <v>19.84</v>
      </c>
      <c r="I3949" s="58">
        <v>115</v>
      </c>
      <c r="J3949" s="58">
        <v>24.05</v>
      </c>
      <c r="K3949" s="58">
        <v>96.7</v>
      </c>
      <c r="L3949" s="58">
        <v>86.9</v>
      </c>
    </row>
    <row r="3950" spans="2:12" x14ac:dyDescent="0.35">
      <c r="B3950" s="61">
        <v>44977</v>
      </c>
      <c r="C3950" s="58">
        <v>125</v>
      </c>
      <c r="D3950" s="58">
        <v>96.820999999999998</v>
      </c>
      <c r="E3950" s="58">
        <v>31.05</v>
      </c>
      <c r="F3950" s="58">
        <v>60</v>
      </c>
      <c r="G3950" s="58">
        <v>16.18</v>
      </c>
      <c r="H3950" s="58">
        <v>19.82</v>
      </c>
      <c r="I3950" s="58">
        <v>115</v>
      </c>
      <c r="J3950" s="58">
        <v>24.4</v>
      </c>
      <c r="K3950" s="58">
        <v>96</v>
      </c>
      <c r="L3950" s="58">
        <v>86.95</v>
      </c>
    </row>
    <row r="3951" spans="2:12" x14ac:dyDescent="0.35">
      <c r="B3951" s="61">
        <v>44978</v>
      </c>
      <c r="C3951" s="58">
        <v>124.5</v>
      </c>
      <c r="D3951" s="58">
        <v>95.903000000000006</v>
      </c>
      <c r="E3951" s="58">
        <v>31.1</v>
      </c>
      <c r="F3951" s="58">
        <v>59.95</v>
      </c>
      <c r="G3951" s="58">
        <v>16</v>
      </c>
      <c r="H3951" s="58">
        <v>19.78</v>
      </c>
      <c r="I3951" s="58">
        <v>115</v>
      </c>
      <c r="J3951" s="58">
        <v>24.3</v>
      </c>
      <c r="K3951" s="58">
        <v>96.4</v>
      </c>
      <c r="L3951" s="58">
        <v>87.4</v>
      </c>
    </row>
    <row r="3952" spans="2:12" x14ac:dyDescent="0.35">
      <c r="B3952" s="61">
        <v>44979</v>
      </c>
      <c r="C3952" s="58">
        <v>123.9</v>
      </c>
      <c r="D3952" s="58">
        <v>99.85</v>
      </c>
      <c r="E3952" s="58">
        <v>31.05</v>
      </c>
      <c r="F3952" s="58">
        <v>61.7</v>
      </c>
      <c r="G3952" s="58">
        <v>16</v>
      </c>
      <c r="H3952" s="58">
        <v>19.78</v>
      </c>
      <c r="I3952" s="58">
        <v>115</v>
      </c>
      <c r="J3952" s="58">
        <v>24.05</v>
      </c>
      <c r="K3952" s="58">
        <v>97</v>
      </c>
      <c r="L3952" s="58">
        <v>88.6</v>
      </c>
    </row>
    <row r="3953" spans="2:12" x14ac:dyDescent="0.35">
      <c r="B3953" s="61">
        <v>44980</v>
      </c>
      <c r="C3953" s="58">
        <v>124</v>
      </c>
      <c r="D3953" s="58">
        <v>95.444000000000003</v>
      </c>
      <c r="E3953" s="58">
        <v>31.1</v>
      </c>
      <c r="F3953" s="58">
        <v>60.2</v>
      </c>
      <c r="G3953" s="58">
        <v>16</v>
      </c>
      <c r="H3953" s="58">
        <v>19.64</v>
      </c>
      <c r="I3953" s="58">
        <v>115</v>
      </c>
      <c r="J3953" s="58">
        <v>24.4</v>
      </c>
      <c r="K3953" s="58">
        <v>96.15</v>
      </c>
      <c r="L3953" s="58">
        <v>87.5</v>
      </c>
    </row>
    <row r="3954" spans="2:12" x14ac:dyDescent="0.35">
      <c r="B3954" s="61">
        <v>44981</v>
      </c>
      <c r="C3954" s="58">
        <v>124</v>
      </c>
      <c r="D3954" s="58">
        <v>94.617999999999995</v>
      </c>
      <c r="E3954" s="58">
        <v>31.05</v>
      </c>
      <c r="F3954" s="58">
        <v>58.9</v>
      </c>
      <c r="G3954" s="58">
        <v>16</v>
      </c>
      <c r="H3954" s="58">
        <v>19.8</v>
      </c>
      <c r="I3954" s="58">
        <v>115</v>
      </c>
      <c r="J3954" s="58">
        <v>24.35</v>
      </c>
      <c r="K3954" s="58">
        <v>96.05</v>
      </c>
      <c r="L3954" s="58">
        <v>87.5</v>
      </c>
    </row>
    <row r="3955" spans="2:12" x14ac:dyDescent="0.35">
      <c r="B3955" s="61">
        <v>44984</v>
      </c>
      <c r="C3955" s="58">
        <v>124</v>
      </c>
      <c r="D3955" s="58">
        <v>94.617999999999995</v>
      </c>
      <c r="E3955" s="58">
        <v>31.05</v>
      </c>
      <c r="F3955" s="58">
        <v>58.9</v>
      </c>
      <c r="G3955" s="58">
        <v>16</v>
      </c>
      <c r="H3955" s="58">
        <v>19.8</v>
      </c>
      <c r="I3955" s="58">
        <v>115</v>
      </c>
      <c r="J3955" s="58">
        <v>24.35</v>
      </c>
      <c r="K3955" s="58">
        <v>96.05</v>
      </c>
      <c r="L3955" s="58">
        <v>87.5</v>
      </c>
    </row>
    <row r="3956" spans="2:12" x14ac:dyDescent="0.35">
      <c r="B3956" s="61">
        <v>44985</v>
      </c>
      <c r="C3956" s="58">
        <v>124.1</v>
      </c>
      <c r="D3956" s="58">
        <v>94.527000000000001</v>
      </c>
      <c r="E3956" s="58">
        <v>31.3</v>
      </c>
      <c r="F3956" s="58">
        <v>59.9</v>
      </c>
      <c r="G3956" s="58">
        <v>16</v>
      </c>
      <c r="H3956" s="58">
        <v>19.600000000000001</v>
      </c>
      <c r="I3956" s="58">
        <v>115</v>
      </c>
      <c r="J3956" s="58">
        <v>24</v>
      </c>
      <c r="K3956" s="58">
        <v>96</v>
      </c>
      <c r="L3956" s="58">
        <v>87.5</v>
      </c>
    </row>
    <row r="3957" spans="2:12" x14ac:dyDescent="0.35">
      <c r="B3957" s="61">
        <v>44986</v>
      </c>
      <c r="C3957" s="58">
        <v>123.4</v>
      </c>
      <c r="D3957" s="58">
        <v>100.767</v>
      </c>
      <c r="E3957" s="58">
        <v>31.25</v>
      </c>
      <c r="F3957" s="58">
        <v>58.2</v>
      </c>
      <c r="G3957" s="58">
        <v>16</v>
      </c>
      <c r="H3957" s="58">
        <v>19.64</v>
      </c>
      <c r="I3957" s="58">
        <v>115</v>
      </c>
      <c r="J3957" s="58">
        <v>24.6</v>
      </c>
      <c r="K3957" s="58">
        <v>102.8</v>
      </c>
      <c r="L3957" s="58">
        <v>87.95</v>
      </c>
    </row>
    <row r="3958" spans="2:12" x14ac:dyDescent="0.35">
      <c r="B3958" s="61">
        <v>44987</v>
      </c>
      <c r="C3958" s="58">
        <v>124</v>
      </c>
      <c r="D3958" s="58">
        <v>95.444000000000003</v>
      </c>
      <c r="E3958" s="58">
        <v>32.049999999999997</v>
      </c>
      <c r="F3958" s="58">
        <v>61.35</v>
      </c>
      <c r="G3958" s="58">
        <v>15.2</v>
      </c>
      <c r="H3958" s="58">
        <v>19.8</v>
      </c>
      <c r="I3958" s="58">
        <v>115</v>
      </c>
      <c r="J3958" s="58">
        <v>24.65</v>
      </c>
      <c r="K3958" s="58">
        <v>99</v>
      </c>
      <c r="L3958" s="58">
        <v>87.65</v>
      </c>
    </row>
    <row r="3959" spans="2:12" x14ac:dyDescent="0.35">
      <c r="B3959" s="61">
        <v>44988</v>
      </c>
      <c r="C3959" s="58">
        <v>125</v>
      </c>
      <c r="D3959" s="58">
        <v>95.536000000000001</v>
      </c>
      <c r="E3959" s="58">
        <v>32.1</v>
      </c>
      <c r="F3959" s="58">
        <v>58.8</v>
      </c>
      <c r="G3959" s="58">
        <v>15.2</v>
      </c>
      <c r="H3959" s="58">
        <v>19.760000000000002</v>
      </c>
      <c r="I3959" s="58">
        <v>115</v>
      </c>
      <c r="J3959" s="58">
        <v>24.5</v>
      </c>
      <c r="K3959" s="58">
        <v>98</v>
      </c>
      <c r="L3959" s="58">
        <v>90</v>
      </c>
    </row>
    <row r="3960" spans="2:12" x14ac:dyDescent="0.35">
      <c r="B3960" s="61">
        <v>44991</v>
      </c>
      <c r="C3960" s="58">
        <v>125.8</v>
      </c>
      <c r="D3960" s="58">
        <v>99.024000000000001</v>
      </c>
      <c r="E3960" s="58">
        <v>32</v>
      </c>
      <c r="F3960" s="58">
        <v>59.2</v>
      </c>
      <c r="G3960" s="58">
        <v>15.2</v>
      </c>
      <c r="H3960" s="58">
        <v>19.739999999999998</v>
      </c>
      <c r="I3960" s="58">
        <v>115</v>
      </c>
      <c r="J3960" s="58">
        <v>24.5</v>
      </c>
      <c r="K3960" s="58">
        <v>96</v>
      </c>
      <c r="L3960" s="58">
        <v>88.7</v>
      </c>
    </row>
    <row r="3961" spans="2:12" x14ac:dyDescent="0.35">
      <c r="B3961" s="61">
        <v>44992</v>
      </c>
      <c r="C3961" s="58">
        <v>127</v>
      </c>
      <c r="D3961" s="58">
        <v>97.096000000000004</v>
      </c>
      <c r="E3961" s="58">
        <v>31.9</v>
      </c>
      <c r="F3961" s="58">
        <v>59.95</v>
      </c>
      <c r="G3961" s="58">
        <v>15.2</v>
      </c>
      <c r="H3961" s="58">
        <v>19.78</v>
      </c>
      <c r="I3961" s="58">
        <v>115</v>
      </c>
      <c r="J3961" s="58">
        <v>24.5</v>
      </c>
      <c r="K3961" s="58">
        <v>97</v>
      </c>
      <c r="L3961" s="58">
        <v>88.7</v>
      </c>
    </row>
    <row r="3962" spans="2:12" x14ac:dyDescent="0.35">
      <c r="B3962" s="61">
        <v>44993</v>
      </c>
      <c r="C3962" s="58">
        <v>127.5</v>
      </c>
      <c r="D3962" s="58">
        <v>99.573999999999998</v>
      </c>
      <c r="E3962" s="58">
        <v>31.9</v>
      </c>
      <c r="F3962" s="58">
        <v>59</v>
      </c>
      <c r="G3962" s="58">
        <v>15.2</v>
      </c>
      <c r="H3962" s="58">
        <v>19.78</v>
      </c>
      <c r="I3962" s="58">
        <v>115</v>
      </c>
      <c r="J3962" s="58">
        <v>24.6</v>
      </c>
      <c r="K3962" s="58">
        <v>97</v>
      </c>
      <c r="L3962" s="58">
        <v>89.5</v>
      </c>
    </row>
    <row r="3963" spans="2:12" x14ac:dyDescent="0.35">
      <c r="B3963" s="61">
        <v>44994</v>
      </c>
      <c r="C3963" s="58">
        <v>128</v>
      </c>
      <c r="D3963" s="58">
        <v>100.033</v>
      </c>
      <c r="E3963" s="58">
        <v>31.6</v>
      </c>
      <c r="F3963" s="58">
        <v>61.65</v>
      </c>
      <c r="G3963" s="58">
        <v>15.2</v>
      </c>
      <c r="H3963" s="58">
        <v>19.739999999999998</v>
      </c>
      <c r="I3963" s="58">
        <v>115</v>
      </c>
      <c r="J3963" s="58">
        <v>24.75</v>
      </c>
      <c r="K3963" s="58">
        <v>98.75</v>
      </c>
      <c r="L3963" s="58">
        <v>90.05</v>
      </c>
    </row>
    <row r="3964" spans="2:12" x14ac:dyDescent="0.35">
      <c r="B3964" s="61">
        <v>44995</v>
      </c>
      <c r="C3964" s="58">
        <v>128.30000000000001</v>
      </c>
      <c r="D3964" s="58">
        <v>99.114999999999995</v>
      </c>
      <c r="E3964" s="58">
        <v>31.6</v>
      </c>
      <c r="F3964" s="58">
        <v>60.1</v>
      </c>
      <c r="G3964" s="58">
        <v>15.2</v>
      </c>
      <c r="H3964" s="58">
        <v>19.739999999999998</v>
      </c>
      <c r="I3964" s="58">
        <v>115</v>
      </c>
      <c r="J3964" s="58">
        <v>24.5</v>
      </c>
      <c r="K3964" s="58">
        <v>101</v>
      </c>
      <c r="L3964" s="58">
        <v>90.1</v>
      </c>
    </row>
    <row r="3965" spans="2:12" x14ac:dyDescent="0.35">
      <c r="B3965" s="61">
        <v>44998</v>
      </c>
      <c r="C3965" s="58">
        <v>124.2</v>
      </c>
      <c r="D3965" s="58">
        <v>100.033</v>
      </c>
      <c r="E3965" s="58">
        <v>31.35</v>
      </c>
      <c r="F3965" s="58">
        <v>59.7</v>
      </c>
      <c r="G3965" s="58">
        <v>15.2</v>
      </c>
      <c r="H3965" s="58">
        <v>19.66</v>
      </c>
      <c r="I3965" s="58">
        <v>115</v>
      </c>
      <c r="J3965" s="58">
        <v>24.5</v>
      </c>
      <c r="K3965" s="58">
        <v>99</v>
      </c>
      <c r="L3965" s="58">
        <v>88.5</v>
      </c>
    </row>
    <row r="3966" spans="2:12" x14ac:dyDescent="0.35">
      <c r="B3966" s="61">
        <v>44999</v>
      </c>
      <c r="C3966" s="58">
        <v>122</v>
      </c>
      <c r="D3966" s="58">
        <v>96.453999999999994</v>
      </c>
      <c r="E3966" s="58">
        <v>31.3</v>
      </c>
      <c r="F3966" s="58">
        <v>59.4</v>
      </c>
      <c r="G3966" s="58">
        <v>15.2</v>
      </c>
      <c r="H3966" s="58">
        <v>19.52</v>
      </c>
      <c r="I3966" s="58">
        <v>115</v>
      </c>
      <c r="J3966" s="58">
        <v>24.5</v>
      </c>
      <c r="K3966" s="58">
        <v>94.1</v>
      </c>
      <c r="L3966" s="58">
        <v>88</v>
      </c>
    </row>
    <row r="3967" spans="2:12" x14ac:dyDescent="0.35">
      <c r="B3967" s="61">
        <v>45000</v>
      </c>
      <c r="C3967" s="58">
        <v>119.4</v>
      </c>
      <c r="D3967" s="58">
        <v>95.260999999999996</v>
      </c>
      <c r="E3967" s="58">
        <v>31.25</v>
      </c>
      <c r="F3967" s="58">
        <v>57</v>
      </c>
      <c r="G3967" s="58">
        <v>15.2</v>
      </c>
      <c r="H3967" s="58">
        <v>19.100000000000001</v>
      </c>
      <c r="I3967" s="58">
        <v>115</v>
      </c>
      <c r="J3967" s="58">
        <v>24</v>
      </c>
      <c r="K3967" s="58">
        <v>93</v>
      </c>
      <c r="L3967" s="58">
        <v>88.4</v>
      </c>
    </row>
    <row r="3968" spans="2:12" x14ac:dyDescent="0.35">
      <c r="B3968" s="61">
        <v>45001</v>
      </c>
      <c r="C3968" s="58">
        <v>124.3</v>
      </c>
      <c r="D3968" s="58">
        <v>95.72</v>
      </c>
      <c r="E3968" s="58">
        <v>31.25</v>
      </c>
      <c r="F3968" s="58">
        <v>57</v>
      </c>
      <c r="G3968" s="58">
        <v>15.2</v>
      </c>
      <c r="H3968" s="58">
        <v>19.04</v>
      </c>
      <c r="I3968" s="58">
        <v>115</v>
      </c>
      <c r="J3968" s="58">
        <v>24.45</v>
      </c>
      <c r="K3968" s="58">
        <v>93.05</v>
      </c>
      <c r="L3968" s="58">
        <v>88.9</v>
      </c>
    </row>
    <row r="3969" spans="2:12" x14ac:dyDescent="0.35">
      <c r="B3969" s="61">
        <v>45002</v>
      </c>
      <c r="C3969" s="58">
        <v>121.5</v>
      </c>
      <c r="D3969" s="58">
        <v>94.435000000000002</v>
      </c>
      <c r="E3969" s="58">
        <v>31.9</v>
      </c>
      <c r="F3969" s="58">
        <v>56</v>
      </c>
      <c r="G3969" s="58">
        <v>15.2</v>
      </c>
      <c r="H3969" s="58">
        <v>18.72</v>
      </c>
      <c r="I3969" s="58">
        <v>115</v>
      </c>
      <c r="J3969" s="58">
        <v>24.5</v>
      </c>
      <c r="K3969" s="58">
        <v>92.05</v>
      </c>
      <c r="L3969" s="58">
        <v>85</v>
      </c>
    </row>
    <row r="3970" spans="2:12" x14ac:dyDescent="0.35">
      <c r="B3970" s="61">
        <v>45005</v>
      </c>
      <c r="C3970" s="58">
        <v>127.6</v>
      </c>
      <c r="D3970" s="58">
        <v>92.875</v>
      </c>
      <c r="E3970" s="58">
        <v>32</v>
      </c>
      <c r="F3970" s="58">
        <v>57.4</v>
      </c>
      <c r="G3970" s="58">
        <v>15.2</v>
      </c>
      <c r="H3970" s="58">
        <v>18.72</v>
      </c>
      <c r="I3970" s="58">
        <v>115</v>
      </c>
      <c r="J3970" s="58">
        <v>24.05</v>
      </c>
      <c r="K3970" s="58">
        <v>93</v>
      </c>
      <c r="L3970" s="58">
        <v>84.9</v>
      </c>
    </row>
    <row r="3971" spans="2:12" x14ac:dyDescent="0.35">
      <c r="B3971" s="61">
        <v>45006</v>
      </c>
      <c r="C3971" s="58">
        <v>121.5</v>
      </c>
      <c r="D3971" s="58">
        <v>93.15</v>
      </c>
      <c r="E3971" s="58">
        <v>31.6</v>
      </c>
      <c r="F3971" s="58">
        <v>58</v>
      </c>
      <c r="G3971" s="58">
        <v>15.2</v>
      </c>
      <c r="H3971" s="58">
        <v>18.72</v>
      </c>
      <c r="I3971" s="58">
        <v>115</v>
      </c>
      <c r="J3971" s="58">
        <v>23.95</v>
      </c>
      <c r="K3971" s="58">
        <v>93</v>
      </c>
      <c r="L3971" s="58">
        <v>84.6</v>
      </c>
    </row>
    <row r="3972" spans="2:12" x14ac:dyDescent="0.35">
      <c r="B3972" s="61">
        <v>45007</v>
      </c>
      <c r="C3972" s="58">
        <v>124</v>
      </c>
      <c r="D3972" s="58">
        <v>94.343000000000004</v>
      </c>
      <c r="E3972" s="58">
        <v>31.7</v>
      </c>
      <c r="F3972" s="58">
        <v>58.5</v>
      </c>
      <c r="G3972" s="58">
        <v>15.2</v>
      </c>
      <c r="H3972" s="58">
        <v>18.899999999999999</v>
      </c>
      <c r="I3972" s="58">
        <v>115</v>
      </c>
      <c r="J3972" s="58">
        <v>23.95</v>
      </c>
      <c r="K3972" s="58">
        <v>93</v>
      </c>
      <c r="L3972" s="58">
        <v>85.45</v>
      </c>
    </row>
    <row r="3973" spans="2:12" x14ac:dyDescent="0.35">
      <c r="B3973" s="61">
        <v>45008</v>
      </c>
      <c r="C3973" s="58">
        <v>126.2</v>
      </c>
      <c r="D3973" s="58">
        <v>95.168999999999997</v>
      </c>
      <c r="E3973" s="58">
        <v>31.6</v>
      </c>
      <c r="F3973" s="58">
        <v>57.1</v>
      </c>
      <c r="G3973" s="58">
        <v>15.02</v>
      </c>
      <c r="H3973" s="58">
        <v>18.760000000000002</v>
      </c>
      <c r="I3973" s="58">
        <v>115</v>
      </c>
      <c r="J3973" s="58">
        <v>24.5</v>
      </c>
      <c r="K3973" s="58">
        <v>93.15</v>
      </c>
      <c r="L3973" s="58">
        <v>85.2</v>
      </c>
    </row>
    <row r="3974" spans="2:12" x14ac:dyDescent="0.35">
      <c r="B3974" s="61">
        <v>45009</v>
      </c>
      <c r="C3974" s="58">
        <v>124</v>
      </c>
      <c r="D3974" s="58">
        <v>96.820999999999998</v>
      </c>
      <c r="E3974" s="58">
        <v>31.4</v>
      </c>
      <c r="F3974" s="58">
        <v>57.2</v>
      </c>
      <c r="G3974" s="58">
        <v>15.02</v>
      </c>
      <c r="H3974" s="58">
        <v>18.8</v>
      </c>
      <c r="I3974" s="58">
        <v>115</v>
      </c>
      <c r="J3974" s="58">
        <v>24.05</v>
      </c>
      <c r="K3974" s="58">
        <v>91.3</v>
      </c>
      <c r="L3974" s="58">
        <v>84.9</v>
      </c>
    </row>
    <row r="3975" spans="2:12" x14ac:dyDescent="0.35">
      <c r="B3975" s="61">
        <v>45012</v>
      </c>
      <c r="C3975" s="58">
        <v>127</v>
      </c>
      <c r="D3975" s="58">
        <v>101.5</v>
      </c>
      <c r="E3975" s="58">
        <v>31.35</v>
      </c>
      <c r="F3975" s="58">
        <v>58.5</v>
      </c>
      <c r="G3975" s="58">
        <v>15.02</v>
      </c>
      <c r="H3975" s="58">
        <v>18.7</v>
      </c>
      <c r="I3975" s="58">
        <v>115</v>
      </c>
      <c r="J3975" s="58">
        <v>23.95</v>
      </c>
      <c r="K3975" s="58">
        <v>91</v>
      </c>
      <c r="L3975" s="58">
        <v>85.3</v>
      </c>
    </row>
    <row r="3976" spans="2:12" x14ac:dyDescent="0.35">
      <c r="B3976" s="61">
        <v>45013</v>
      </c>
      <c r="C3976" s="58">
        <v>126.5</v>
      </c>
      <c r="D3976" s="58">
        <v>102</v>
      </c>
      <c r="E3976" s="58">
        <v>31.5</v>
      </c>
      <c r="F3976" s="58">
        <v>57.9</v>
      </c>
      <c r="G3976" s="58">
        <v>15.02</v>
      </c>
      <c r="H3976" s="58">
        <v>18.7</v>
      </c>
      <c r="I3976" s="58">
        <v>115</v>
      </c>
      <c r="J3976" s="58">
        <v>24</v>
      </c>
      <c r="K3976" s="58">
        <v>91</v>
      </c>
      <c r="L3976" s="58">
        <v>85.5</v>
      </c>
    </row>
    <row r="3977" spans="2:12" x14ac:dyDescent="0.35">
      <c r="B3977" s="61">
        <v>45014</v>
      </c>
      <c r="C3977" s="58">
        <v>125.5</v>
      </c>
      <c r="D3977" s="58">
        <v>101.8</v>
      </c>
      <c r="E3977" s="58">
        <v>31.5</v>
      </c>
      <c r="F3977" s="58">
        <v>57</v>
      </c>
      <c r="G3977" s="58">
        <v>15.02</v>
      </c>
      <c r="H3977" s="58">
        <v>18.8</v>
      </c>
      <c r="I3977" s="58">
        <v>115</v>
      </c>
      <c r="J3977" s="58">
        <v>22.9</v>
      </c>
      <c r="K3977" s="58">
        <v>90.6</v>
      </c>
      <c r="L3977" s="58">
        <v>85</v>
      </c>
    </row>
    <row r="3978" spans="2:12" x14ac:dyDescent="0.35">
      <c r="B3978" s="61">
        <v>45015</v>
      </c>
      <c r="C3978" s="58">
        <v>128.5</v>
      </c>
      <c r="D3978" s="58">
        <v>101.1</v>
      </c>
      <c r="E3978" s="58">
        <v>31.7</v>
      </c>
      <c r="F3978" s="58">
        <v>58.35</v>
      </c>
      <c r="G3978" s="58">
        <v>15.02</v>
      </c>
      <c r="H3978" s="58">
        <v>18.8</v>
      </c>
      <c r="I3978" s="58">
        <v>115</v>
      </c>
      <c r="J3978" s="58">
        <v>24</v>
      </c>
      <c r="K3978" s="58">
        <v>90.15</v>
      </c>
      <c r="L3978" s="58">
        <v>85.2</v>
      </c>
    </row>
    <row r="3979" spans="2:12" x14ac:dyDescent="0.35">
      <c r="B3979" s="61">
        <v>45016</v>
      </c>
      <c r="C3979" s="58">
        <v>128.5</v>
      </c>
      <c r="D3979" s="58">
        <v>103</v>
      </c>
      <c r="E3979" s="58">
        <v>31.8</v>
      </c>
      <c r="F3979" s="58">
        <v>58.5</v>
      </c>
      <c r="G3979" s="58">
        <v>15.02</v>
      </c>
      <c r="H3979" s="58">
        <v>18.8</v>
      </c>
      <c r="I3979" s="58">
        <v>115</v>
      </c>
      <c r="J3979" s="58">
        <v>24</v>
      </c>
      <c r="K3979" s="58">
        <v>91.65</v>
      </c>
      <c r="L3979" s="58">
        <v>85</v>
      </c>
    </row>
    <row r="3980" spans="2:12" x14ac:dyDescent="0.35">
      <c r="B3980" s="61">
        <v>45019</v>
      </c>
      <c r="C3980" s="58">
        <v>128.5</v>
      </c>
      <c r="D3980" s="58">
        <v>102.5</v>
      </c>
      <c r="E3980" s="58">
        <v>32.049999999999997</v>
      </c>
      <c r="F3980" s="58">
        <v>58.5</v>
      </c>
      <c r="G3980" s="58">
        <v>15</v>
      </c>
      <c r="H3980" s="58">
        <v>18.8</v>
      </c>
      <c r="I3980" s="58">
        <v>115</v>
      </c>
      <c r="J3980" s="58">
        <v>24.5</v>
      </c>
      <c r="K3980" s="58">
        <v>92</v>
      </c>
      <c r="L3980" s="58">
        <v>85.05</v>
      </c>
    </row>
    <row r="3981" spans="2:12" x14ac:dyDescent="0.35">
      <c r="B3981" s="61">
        <v>45020</v>
      </c>
      <c r="C3981" s="58">
        <v>128.19999999999999</v>
      </c>
      <c r="D3981" s="58">
        <v>102</v>
      </c>
      <c r="E3981" s="58">
        <v>32</v>
      </c>
      <c r="F3981" s="58">
        <v>58.6</v>
      </c>
      <c r="G3981" s="58">
        <v>15</v>
      </c>
      <c r="H3981" s="58">
        <v>18.84</v>
      </c>
      <c r="I3981" s="58">
        <v>115</v>
      </c>
      <c r="J3981" s="58">
        <v>23.8</v>
      </c>
      <c r="K3981" s="58">
        <v>92.6</v>
      </c>
      <c r="L3981" s="58">
        <v>85.05</v>
      </c>
    </row>
    <row r="3982" spans="2:12" x14ac:dyDescent="0.35">
      <c r="B3982" s="61">
        <v>45021</v>
      </c>
      <c r="C3982" s="58">
        <v>125</v>
      </c>
      <c r="D3982" s="58">
        <v>99.1</v>
      </c>
      <c r="E3982" s="58">
        <v>32.200000000000003</v>
      </c>
      <c r="F3982" s="58">
        <v>58.2</v>
      </c>
      <c r="G3982" s="58">
        <v>15</v>
      </c>
      <c r="H3982" s="58">
        <v>18.88</v>
      </c>
      <c r="I3982" s="58">
        <v>115</v>
      </c>
      <c r="J3982" s="58">
        <v>23.95</v>
      </c>
      <c r="K3982" s="58">
        <v>92.45</v>
      </c>
      <c r="L3982" s="58">
        <v>84.5</v>
      </c>
    </row>
    <row r="3983" spans="2:12" x14ac:dyDescent="0.35">
      <c r="B3983" s="61">
        <v>45022</v>
      </c>
      <c r="C3983" s="58">
        <v>124.2</v>
      </c>
      <c r="D3983" s="58">
        <v>101.6</v>
      </c>
      <c r="E3983" s="58">
        <v>32.15</v>
      </c>
      <c r="F3983" s="58">
        <v>57.55</v>
      </c>
      <c r="G3983" s="58">
        <v>15</v>
      </c>
      <c r="H3983" s="58">
        <v>18.88</v>
      </c>
      <c r="I3983" s="58">
        <v>115</v>
      </c>
      <c r="J3983" s="58">
        <v>23.95</v>
      </c>
      <c r="K3983" s="58">
        <v>93.6</v>
      </c>
      <c r="L3983" s="58">
        <v>85.05</v>
      </c>
    </row>
    <row r="3984" spans="2:12" x14ac:dyDescent="0.35">
      <c r="B3984" s="61">
        <v>45023</v>
      </c>
      <c r="C3984" s="58">
        <v>124.2</v>
      </c>
      <c r="D3984" s="58">
        <v>101.6</v>
      </c>
      <c r="E3984" s="58">
        <v>32.15</v>
      </c>
      <c r="F3984" s="58">
        <v>57.55</v>
      </c>
      <c r="G3984" s="58">
        <v>15</v>
      </c>
      <c r="H3984" s="58">
        <v>18.88</v>
      </c>
      <c r="I3984" s="58">
        <v>115</v>
      </c>
      <c r="J3984" s="58">
        <v>23.95</v>
      </c>
      <c r="K3984" s="58">
        <v>93.6</v>
      </c>
      <c r="L3984" s="58">
        <v>85.05</v>
      </c>
    </row>
    <row r="3985" spans="2:12" x14ac:dyDescent="0.35">
      <c r="B3985" s="61">
        <v>45026</v>
      </c>
      <c r="C3985" s="58">
        <v>124.2</v>
      </c>
      <c r="D3985" s="58">
        <v>101.6</v>
      </c>
      <c r="E3985" s="58">
        <v>32.15</v>
      </c>
      <c r="F3985" s="58">
        <v>57.55</v>
      </c>
      <c r="G3985" s="58">
        <v>15</v>
      </c>
      <c r="H3985" s="58">
        <v>18.88</v>
      </c>
      <c r="I3985" s="58">
        <v>115</v>
      </c>
      <c r="J3985" s="58">
        <v>23.95</v>
      </c>
      <c r="K3985" s="58">
        <v>93.6</v>
      </c>
      <c r="L3985" s="58">
        <v>85.05</v>
      </c>
    </row>
    <row r="3986" spans="2:12" x14ac:dyDescent="0.35">
      <c r="B3986" s="61">
        <v>45027</v>
      </c>
      <c r="C3986" s="58">
        <v>124.2</v>
      </c>
      <c r="D3986" s="58">
        <v>101.6</v>
      </c>
      <c r="E3986" s="58">
        <v>32.15</v>
      </c>
      <c r="F3986" s="58">
        <v>57.55</v>
      </c>
      <c r="G3986" s="58">
        <v>15</v>
      </c>
      <c r="H3986" s="58">
        <v>18.88</v>
      </c>
      <c r="I3986" s="58">
        <v>115</v>
      </c>
      <c r="J3986" s="58">
        <v>23.95</v>
      </c>
      <c r="K3986" s="58">
        <v>93.6</v>
      </c>
      <c r="L3986" s="58">
        <v>85.05</v>
      </c>
    </row>
    <row r="3987" spans="2:12" x14ac:dyDescent="0.35">
      <c r="B3987" s="61">
        <v>45028</v>
      </c>
      <c r="C3987" s="58">
        <v>130</v>
      </c>
      <c r="D3987" s="58">
        <v>99.85</v>
      </c>
      <c r="E3987" s="58">
        <v>32.15</v>
      </c>
      <c r="F3987" s="58">
        <v>58.3</v>
      </c>
      <c r="G3987" s="58">
        <v>15</v>
      </c>
      <c r="H3987" s="58">
        <v>18.86</v>
      </c>
      <c r="I3987" s="58">
        <v>115</v>
      </c>
      <c r="J3987" s="58">
        <v>23.7</v>
      </c>
      <c r="K3987" s="58">
        <v>92.95</v>
      </c>
      <c r="L3987" s="58">
        <v>85</v>
      </c>
    </row>
    <row r="3988" spans="2:12" x14ac:dyDescent="0.35">
      <c r="B3988" s="61">
        <v>45029</v>
      </c>
      <c r="C3988" s="58">
        <v>130.19999999999999</v>
      </c>
      <c r="D3988" s="58">
        <v>101.5</v>
      </c>
      <c r="E3988" s="58">
        <v>32</v>
      </c>
      <c r="F3988" s="58">
        <v>58.35</v>
      </c>
      <c r="G3988" s="58">
        <v>15.12</v>
      </c>
      <c r="H3988" s="58">
        <v>18.84</v>
      </c>
      <c r="I3988" s="58">
        <v>115</v>
      </c>
      <c r="J3988" s="58">
        <v>23.75</v>
      </c>
      <c r="K3988" s="58">
        <v>91.5</v>
      </c>
      <c r="L3988" s="58">
        <v>84.9</v>
      </c>
    </row>
    <row r="3989" spans="2:12" x14ac:dyDescent="0.35">
      <c r="B3989" s="61">
        <v>45030</v>
      </c>
      <c r="C3989" s="58">
        <v>131</v>
      </c>
      <c r="D3989" s="58">
        <v>100.9</v>
      </c>
      <c r="E3989" s="58">
        <v>31.9</v>
      </c>
      <c r="F3989" s="58">
        <v>58.2</v>
      </c>
      <c r="G3989" s="58">
        <v>15</v>
      </c>
      <c r="H3989" s="58">
        <v>18.5</v>
      </c>
      <c r="I3989" s="58">
        <v>115</v>
      </c>
      <c r="J3989" s="58">
        <v>23.5</v>
      </c>
      <c r="K3989" s="58">
        <v>92.4</v>
      </c>
      <c r="L3989" s="58">
        <v>84.65</v>
      </c>
    </row>
    <row r="3990" spans="2:12" x14ac:dyDescent="0.35">
      <c r="B3990" s="61">
        <v>45033</v>
      </c>
      <c r="C3990" s="58">
        <v>132</v>
      </c>
      <c r="D3990" s="58">
        <v>99.3</v>
      </c>
      <c r="E3990" s="58">
        <v>32</v>
      </c>
      <c r="F3990" s="58">
        <v>58.45</v>
      </c>
      <c r="G3990" s="58">
        <v>15</v>
      </c>
      <c r="H3990" s="58">
        <v>18.5</v>
      </c>
      <c r="I3990" s="58">
        <v>115</v>
      </c>
      <c r="J3990" s="58">
        <v>23.5</v>
      </c>
      <c r="K3990" s="58">
        <v>92</v>
      </c>
      <c r="L3990" s="58">
        <v>84.9</v>
      </c>
    </row>
    <row r="3991" spans="2:12" x14ac:dyDescent="0.35">
      <c r="B3991" s="61">
        <v>45034</v>
      </c>
      <c r="C3991" s="58">
        <v>128.30000000000001</v>
      </c>
      <c r="D3991" s="58">
        <v>101</v>
      </c>
      <c r="E3991" s="58">
        <v>32.049999999999997</v>
      </c>
      <c r="F3991" s="58">
        <v>57.3</v>
      </c>
      <c r="G3991" s="58">
        <v>15</v>
      </c>
      <c r="H3991" s="58">
        <v>18.7</v>
      </c>
      <c r="I3991" s="58">
        <v>115</v>
      </c>
      <c r="J3991" s="58">
        <v>23.75</v>
      </c>
      <c r="K3991" s="58">
        <v>92</v>
      </c>
      <c r="L3991" s="58">
        <v>84.8</v>
      </c>
    </row>
    <row r="3992" spans="2:12" x14ac:dyDescent="0.35">
      <c r="B3992" s="61">
        <v>45035</v>
      </c>
      <c r="C3992" s="58">
        <v>127.9</v>
      </c>
      <c r="D3992" s="58">
        <v>100</v>
      </c>
      <c r="E3992" s="58">
        <v>32</v>
      </c>
      <c r="F3992" s="58">
        <v>58.4</v>
      </c>
      <c r="G3992" s="58">
        <v>15</v>
      </c>
      <c r="H3992" s="58">
        <v>18.600000000000001</v>
      </c>
      <c r="I3992" s="58">
        <v>115</v>
      </c>
      <c r="J3992" s="58">
        <v>23.5</v>
      </c>
      <c r="K3992" s="58">
        <v>91.4</v>
      </c>
      <c r="L3992" s="58">
        <v>84.35</v>
      </c>
    </row>
    <row r="3993" spans="2:12" x14ac:dyDescent="0.35">
      <c r="B3993" s="61">
        <v>45036</v>
      </c>
      <c r="C3993" s="58">
        <v>129.5</v>
      </c>
      <c r="D3993" s="58">
        <v>100.2</v>
      </c>
      <c r="E3993" s="58">
        <v>32</v>
      </c>
      <c r="F3993" s="58">
        <v>58.4</v>
      </c>
      <c r="G3993" s="58">
        <v>15</v>
      </c>
      <c r="H3993" s="58">
        <v>18.600000000000001</v>
      </c>
      <c r="I3993" s="58">
        <v>115</v>
      </c>
      <c r="J3993" s="58">
        <v>23.3</v>
      </c>
      <c r="K3993" s="58">
        <v>90.15</v>
      </c>
      <c r="L3993" s="58">
        <v>84.6</v>
      </c>
    </row>
    <row r="3994" spans="2:12" x14ac:dyDescent="0.35">
      <c r="B3994" s="61">
        <v>45037</v>
      </c>
      <c r="C3994" s="58">
        <v>135</v>
      </c>
      <c r="D3994" s="58">
        <v>102.8</v>
      </c>
      <c r="E3994" s="58">
        <v>33</v>
      </c>
      <c r="F3994" s="58">
        <v>58.5</v>
      </c>
      <c r="G3994" s="58">
        <v>15</v>
      </c>
      <c r="H3994" s="58">
        <v>18.440000000000001</v>
      </c>
      <c r="I3994" s="58">
        <v>115</v>
      </c>
      <c r="J3994" s="58">
        <v>23.4</v>
      </c>
      <c r="K3994" s="58">
        <v>90.5</v>
      </c>
      <c r="L3994" s="58">
        <v>84.5</v>
      </c>
    </row>
    <row r="3995" spans="2:12" x14ac:dyDescent="0.35">
      <c r="B3995" s="61">
        <v>45040</v>
      </c>
      <c r="C3995" s="58">
        <v>135</v>
      </c>
      <c r="D3995" s="58">
        <v>102.8</v>
      </c>
      <c r="E3995" s="58">
        <v>33</v>
      </c>
      <c r="F3995" s="58">
        <v>58.5</v>
      </c>
      <c r="G3995" s="58">
        <v>15</v>
      </c>
      <c r="H3995" s="58">
        <v>18.440000000000001</v>
      </c>
      <c r="I3995" s="58">
        <v>115</v>
      </c>
      <c r="J3995" s="58">
        <v>23.4</v>
      </c>
      <c r="K3995" s="58">
        <v>90.5</v>
      </c>
      <c r="L3995" s="58">
        <v>84.5</v>
      </c>
    </row>
    <row r="3996" spans="2:12" x14ac:dyDescent="0.35">
      <c r="B3996" s="61">
        <v>45041</v>
      </c>
      <c r="C3996" s="58">
        <v>139.5</v>
      </c>
      <c r="D3996" s="58">
        <v>109.5</v>
      </c>
      <c r="E3996" s="58">
        <v>33</v>
      </c>
      <c r="F3996" s="58">
        <v>60</v>
      </c>
      <c r="G3996" s="58">
        <v>15</v>
      </c>
      <c r="H3996" s="58">
        <v>18.48</v>
      </c>
      <c r="I3996" s="58">
        <v>115</v>
      </c>
      <c r="J3996" s="58">
        <v>23.5</v>
      </c>
      <c r="K3996" s="58">
        <v>91.6</v>
      </c>
      <c r="L3996" s="58">
        <v>84.85</v>
      </c>
    </row>
    <row r="3997" spans="2:12" x14ac:dyDescent="0.35">
      <c r="B3997" s="61">
        <v>45042</v>
      </c>
      <c r="C3997" s="58">
        <v>139.69999999999999</v>
      </c>
      <c r="D3997" s="58">
        <v>109.5</v>
      </c>
      <c r="E3997" s="58">
        <v>33.299999999999997</v>
      </c>
      <c r="F3997" s="58">
        <v>60</v>
      </c>
      <c r="G3997" s="58">
        <v>15</v>
      </c>
      <c r="H3997" s="58">
        <v>18.34</v>
      </c>
      <c r="I3997" s="58">
        <v>115</v>
      </c>
      <c r="J3997" s="58">
        <v>23.8</v>
      </c>
      <c r="K3997" s="58">
        <v>91.55</v>
      </c>
      <c r="L3997" s="58">
        <v>84.85</v>
      </c>
    </row>
    <row r="3998" spans="2:12" x14ac:dyDescent="0.35">
      <c r="B3998" s="61">
        <v>45043</v>
      </c>
      <c r="C3998" s="58">
        <v>138</v>
      </c>
      <c r="D3998" s="58">
        <v>108</v>
      </c>
      <c r="E3998" s="58">
        <v>33</v>
      </c>
      <c r="F3998" s="58">
        <v>58.25</v>
      </c>
      <c r="G3998" s="58">
        <v>15</v>
      </c>
      <c r="H3998" s="58">
        <v>18.399999999999999</v>
      </c>
      <c r="I3998" s="58">
        <v>115</v>
      </c>
      <c r="J3998" s="58">
        <v>23.2</v>
      </c>
      <c r="K3998" s="58">
        <v>92</v>
      </c>
      <c r="L3998" s="58">
        <v>83.95</v>
      </c>
    </row>
    <row r="3999" spans="2:12" x14ac:dyDescent="0.35">
      <c r="B3999" s="61">
        <v>45044</v>
      </c>
      <c r="C3999" s="58">
        <v>144.6</v>
      </c>
      <c r="D3999" s="58">
        <v>109</v>
      </c>
      <c r="E3999" s="58">
        <v>33.299999999999997</v>
      </c>
      <c r="F3999" s="58">
        <v>58.4</v>
      </c>
      <c r="G3999" s="58">
        <v>15</v>
      </c>
      <c r="H3999" s="58">
        <v>18.32</v>
      </c>
      <c r="I3999" s="58">
        <v>115</v>
      </c>
      <c r="J3999" s="58">
        <v>23.95</v>
      </c>
      <c r="K3999" s="58">
        <v>92</v>
      </c>
      <c r="L3999" s="58">
        <v>83.8</v>
      </c>
    </row>
    <row r="4000" spans="2:12" x14ac:dyDescent="0.35">
      <c r="B4000" s="61">
        <v>45047</v>
      </c>
      <c r="C4000" s="58">
        <v>144</v>
      </c>
      <c r="D4000" s="58">
        <v>107.6</v>
      </c>
      <c r="E4000" s="58">
        <v>33.75</v>
      </c>
      <c r="F4000" s="58">
        <v>58.6</v>
      </c>
      <c r="G4000" s="58">
        <v>15</v>
      </c>
      <c r="H4000" s="58">
        <v>18.579999999999998</v>
      </c>
      <c r="I4000" s="58">
        <v>115</v>
      </c>
      <c r="J4000" s="58">
        <v>23.5</v>
      </c>
      <c r="K4000" s="58">
        <v>92.25</v>
      </c>
      <c r="L4000" s="58">
        <v>82.9</v>
      </c>
    </row>
    <row r="4001" spans="2:12" x14ac:dyDescent="0.35">
      <c r="B4001" s="61">
        <v>45048</v>
      </c>
      <c r="C4001" s="58">
        <v>144</v>
      </c>
      <c r="D4001" s="58">
        <v>107.6</v>
      </c>
      <c r="E4001" s="58">
        <v>33.75</v>
      </c>
      <c r="F4001" s="58">
        <v>58.6</v>
      </c>
      <c r="G4001" s="58">
        <v>15</v>
      </c>
      <c r="H4001" s="58">
        <v>18.579999999999998</v>
      </c>
      <c r="I4001" s="58">
        <v>115</v>
      </c>
      <c r="J4001" s="58">
        <v>23.5</v>
      </c>
      <c r="K4001" s="58">
        <v>92.25</v>
      </c>
      <c r="L4001" s="58">
        <v>82.9</v>
      </c>
    </row>
    <row r="4002" spans="2:12" x14ac:dyDescent="0.35">
      <c r="B4002" s="61">
        <v>45049</v>
      </c>
      <c r="C4002" s="58">
        <v>142</v>
      </c>
      <c r="D4002" s="58">
        <v>110</v>
      </c>
      <c r="E4002" s="58">
        <v>32.4</v>
      </c>
      <c r="F4002" s="58">
        <v>59.4</v>
      </c>
      <c r="G4002" s="58">
        <v>15</v>
      </c>
      <c r="H4002" s="58">
        <v>18.399999999999999</v>
      </c>
      <c r="I4002" s="58">
        <v>115</v>
      </c>
      <c r="J4002" s="58">
        <v>23.5</v>
      </c>
      <c r="K4002" s="58">
        <v>93</v>
      </c>
      <c r="L4002" s="58">
        <v>83</v>
      </c>
    </row>
    <row r="4003" spans="2:12" x14ac:dyDescent="0.35">
      <c r="B4003" s="61">
        <v>45050</v>
      </c>
      <c r="C4003" s="58">
        <v>137.69999999999999</v>
      </c>
      <c r="D4003" s="58">
        <v>108</v>
      </c>
      <c r="E4003" s="58">
        <v>32.200000000000003</v>
      </c>
      <c r="F4003" s="58">
        <v>59.5</v>
      </c>
      <c r="G4003" s="58">
        <v>15</v>
      </c>
      <c r="H4003" s="58">
        <v>18.5</v>
      </c>
      <c r="I4003" s="58">
        <v>115</v>
      </c>
      <c r="J4003" s="58">
        <v>23.2</v>
      </c>
      <c r="K4003" s="58">
        <v>92.9</v>
      </c>
      <c r="L4003" s="58">
        <v>82.9</v>
      </c>
    </row>
    <row r="4004" spans="2:12" x14ac:dyDescent="0.35">
      <c r="B4004" s="61">
        <v>45051</v>
      </c>
      <c r="C4004" s="58">
        <v>141</v>
      </c>
      <c r="D4004" s="58">
        <v>109.5</v>
      </c>
      <c r="E4004" s="58">
        <v>32.299999999999997</v>
      </c>
      <c r="F4004" s="58">
        <v>59</v>
      </c>
      <c r="G4004" s="58">
        <v>15</v>
      </c>
      <c r="H4004" s="58">
        <v>18.600000000000001</v>
      </c>
      <c r="I4004" s="58">
        <v>115</v>
      </c>
      <c r="J4004" s="58">
        <v>23.8</v>
      </c>
      <c r="K4004" s="58">
        <v>93.45</v>
      </c>
      <c r="L4004" s="58">
        <v>81.599999999999994</v>
      </c>
    </row>
    <row r="4005" spans="2:12" x14ac:dyDescent="0.35">
      <c r="B4005" s="61">
        <v>45054</v>
      </c>
      <c r="C4005" s="58">
        <v>137</v>
      </c>
      <c r="D4005" s="58">
        <v>108</v>
      </c>
      <c r="E4005" s="58">
        <v>32.35</v>
      </c>
      <c r="F4005" s="58">
        <v>60.3</v>
      </c>
      <c r="G4005" s="58">
        <v>15</v>
      </c>
      <c r="H4005" s="58">
        <v>18.64</v>
      </c>
      <c r="I4005" s="58">
        <v>115</v>
      </c>
      <c r="J4005" s="58">
        <v>23.9</v>
      </c>
      <c r="K4005" s="58">
        <v>94.15</v>
      </c>
      <c r="L4005" s="58">
        <v>82</v>
      </c>
    </row>
    <row r="4006" spans="2:12" x14ac:dyDescent="0.35">
      <c r="B4006" s="61">
        <v>45055</v>
      </c>
      <c r="C4006" s="58">
        <v>137</v>
      </c>
      <c r="D4006" s="58">
        <v>105.1</v>
      </c>
      <c r="E4006" s="58">
        <v>32</v>
      </c>
      <c r="F4006" s="58">
        <v>60.3</v>
      </c>
      <c r="G4006" s="58">
        <v>15</v>
      </c>
      <c r="H4006" s="58">
        <v>18.66</v>
      </c>
      <c r="I4006" s="58">
        <v>115</v>
      </c>
      <c r="J4006" s="58">
        <v>23.9</v>
      </c>
      <c r="K4006" s="58">
        <v>93.5</v>
      </c>
      <c r="L4006" s="58">
        <v>78</v>
      </c>
    </row>
    <row r="4007" spans="2:12" x14ac:dyDescent="0.35">
      <c r="B4007" s="61">
        <v>45056</v>
      </c>
      <c r="C4007" s="58">
        <v>136.1</v>
      </c>
      <c r="D4007" s="58">
        <v>105</v>
      </c>
      <c r="E4007" s="58">
        <v>32</v>
      </c>
      <c r="F4007" s="58">
        <v>59.95</v>
      </c>
      <c r="G4007" s="58">
        <v>15</v>
      </c>
      <c r="H4007" s="58">
        <v>18.34</v>
      </c>
      <c r="I4007" s="58">
        <v>115</v>
      </c>
      <c r="J4007" s="58">
        <v>23.9</v>
      </c>
      <c r="K4007" s="58">
        <v>93.3</v>
      </c>
      <c r="L4007" s="58">
        <v>79.2</v>
      </c>
    </row>
    <row r="4008" spans="2:12" x14ac:dyDescent="0.35">
      <c r="B4008" s="61">
        <v>45057</v>
      </c>
      <c r="C4008" s="58">
        <v>135.5</v>
      </c>
      <c r="D4008" s="58">
        <v>106.5</v>
      </c>
      <c r="E4008" s="58">
        <v>32</v>
      </c>
      <c r="F4008" s="58">
        <v>60.2</v>
      </c>
      <c r="G4008" s="58">
        <v>14.58</v>
      </c>
      <c r="H4008" s="58">
        <v>18.46</v>
      </c>
      <c r="I4008" s="58">
        <v>115</v>
      </c>
      <c r="J4008" s="58">
        <v>23.9</v>
      </c>
      <c r="K4008" s="58">
        <v>94.3</v>
      </c>
      <c r="L4008" s="58">
        <v>79.650000000000006</v>
      </c>
    </row>
    <row r="4009" spans="2:12" x14ac:dyDescent="0.35">
      <c r="B4009" s="61">
        <v>45058</v>
      </c>
      <c r="C4009" s="58">
        <v>136</v>
      </c>
      <c r="D4009" s="58">
        <v>106.8</v>
      </c>
      <c r="E4009" s="58">
        <v>31.95</v>
      </c>
      <c r="F4009" s="58">
        <v>60.5</v>
      </c>
      <c r="G4009" s="58">
        <v>14.58</v>
      </c>
      <c r="H4009" s="58">
        <v>18.420000000000002</v>
      </c>
      <c r="I4009" s="58">
        <v>115</v>
      </c>
      <c r="J4009" s="58">
        <v>23.6</v>
      </c>
      <c r="K4009" s="58">
        <v>94.7</v>
      </c>
      <c r="L4009" s="58">
        <v>80.099999999999994</v>
      </c>
    </row>
    <row r="4010" spans="2:12" x14ac:dyDescent="0.35">
      <c r="B4010" s="61">
        <v>45061</v>
      </c>
      <c r="C4010" s="58">
        <v>135.5</v>
      </c>
      <c r="D4010" s="58">
        <v>104.2</v>
      </c>
      <c r="E4010" s="58">
        <v>31.95</v>
      </c>
      <c r="F4010" s="58">
        <v>59.1</v>
      </c>
      <c r="G4010" s="58">
        <v>14.58</v>
      </c>
      <c r="H4010" s="58">
        <v>18.46</v>
      </c>
      <c r="I4010" s="58">
        <v>115</v>
      </c>
      <c r="J4010" s="58">
        <v>23.85</v>
      </c>
      <c r="K4010" s="58">
        <v>94.2</v>
      </c>
      <c r="L4010" s="58">
        <v>80</v>
      </c>
    </row>
    <row r="4011" spans="2:12" x14ac:dyDescent="0.35">
      <c r="B4011" s="61">
        <v>45062</v>
      </c>
      <c r="C4011" s="58">
        <v>135.80000000000001</v>
      </c>
      <c r="D4011" s="58">
        <v>102.7</v>
      </c>
      <c r="E4011" s="58">
        <v>31.85</v>
      </c>
      <c r="F4011" s="58">
        <v>58.8</v>
      </c>
      <c r="G4011" s="58">
        <v>14.56</v>
      </c>
      <c r="H4011" s="58">
        <v>18.5</v>
      </c>
      <c r="I4011" s="58">
        <v>115</v>
      </c>
      <c r="J4011" s="58">
        <v>23.85</v>
      </c>
      <c r="K4011" s="58">
        <v>91.35</v>
      </c>
      <c r="L4011" s="58">
        <v>80.5</v>
      </c>
    </row>
    <row r="4012" spans="2:12" x14ac:dyDescent="0.35">
      <c r="B4012" s="61">
        <v>45063</v>
      </c>
      <c r="C4012" s="58">
        <v>136.4</v>
      </c>
      <c r="D4012" s="58">
        <v>104.1</v>
      </c>
      <c r="E4012" s="58">
        <v>31.7</v>
      </c>
      <c r="F4012" s="58">
        <v>59</v>
      </c>
      <c r="G4012" s="58">
        <v>14.56</v>
      </c>
      <c r="H4012" s="58">
        <v>18.62</v>
      </c>
      <c r="I4012" s="58">
        <v>115</v>
      </c>
      <c r="J4012" s="58">
        <v>23.55</v>
      </c>
      <c r="K4012" s="58">
        <v>91.15</v>
      </c>
      <c r="L4012" s="58">
        <v>80</v>
      </c>
    </row>
    <row r="4013" spans="2:12" x14ac:dyDescent="0.35">
      <c r="B4013" s="61">
        <v>45064</v>
      </c>
      <c r="C4013" s="58">
        <v>136</v>
      </c>
      <c r="D4013" s="58">
        <v>105</v>
      </c>
      <c r="E4013" s="58">
        <v>31.55</v>
      </c>
      <c r="F4013" s="58">
        <v>59</v>
      </c>
      <c r="G4013" s="58">
        <v>16.28</v>
      </c>
      <c r="H4013" s="58">
        <v>18.68</v>
      </c>
      <c r="I4013" s="58">
        <v>115</v>
      </c>
      <c r="J4013" s="58">
        <v>23.55</v>
      </c>
      <c r="K4013" s="58">
        <v>91.2</v>
      </c>
      <c r="L4013" s="58">
        <v>79.900000000000006</v>
      </c>
    </row>
    <row r="4014" spans="2:12" x14ac:dyDescent="0.35">
      <c r="B4014" s="61">
        <v>45065</v>
      </c>
      <c r="C4014" s="58">
        <v>136.5</v>
      </c>
      <c r="D4014" s="58">
        <v>105</v>
      </c>
      <c r="E4014" s="58">
        <v>31.55</v>
      </c>
      <c r="F4014" s="58">
        <v>58.75</v>
      </c>
      <c r="G4014" s="58">
        <v>16.28</v>
      </c>
      <c r="H4014" s="58">
        <v>18.68</v>
      </c>
      <c r="I4014" s="58">
        <v>115</v>
      </c>
      <c r="J4014" s="58">
        <v>23.2</v>
      </c>
      <c r="K4014" s="58">
        <v>91.35</v>
      </c>
      <c r="L4014" s="58">
        <v>79.900000000000006</v>
      </c>
    </row>
    <row r="4015" spans="2:12" x14ac:dyDescent="0.35">
      <c r="B4015" s="61">
        <v>45068</v>
      </c>
      <c r="C4015" s="58">
        <v>140</v>
      </c>
      <c r="D4015" s="58">
        <v>105.5</v>
      </c>
      <c r="E4015" s="58">
        <v>31.5</v>
      </c>
      <c r="F4015" s="58">
        <v>59.5</v>
      </c>
      <c r="G4015" s="58">
        <v>16.28</v>
      </c>
      <c r="H4015" s="58">
        <v>18.600000000000001</v>
      </c>
      <c r="I4015" s="58">
        <v>115</v>
      </c>
      <c r="J4015" s="58">
        <v>23.7</v>
      </c>
      <c r="K4015" s="58">
        <v>91.3</v>
      </c>
      <c r="L4015" s="58">
        <v>79.900000000000006</v>
      </c>
    </row>
    <row r="4016" spans="2:12" x14ac:dyDescent="0.35">
      <c r="B4016" s="61">
        <v>45069</v>
      </c>
      <c r="C4016" s="58">
        <v>139</v>
      </c>
      <c r="D4016" s="58">
        <v>102.9</v>
      </c>
      <c r="E4016" s="58">
        <v>31.2</v>
      </c>
      <c r="F4016" s="58">
        <v>59.5</v>
      </c>
      <c r="G4016" s="58">
        <v>16.28</v>
      </c>
      <c r="H4016" s="58">
        <v>18.64</v>
      </c>
      <c r="I4016" s="58">
        <v>115</v>
      </c>
      <c r="J4016" s="58">
        <v>23.1</v>
      </c>
      <c r="K4016" s="58">
        <v>90</v>
      </c>
      <c r="L4016" s="58">
        <v>80</v>
      </c>
    </row>
    <row r="4017" spans="2:12" x14ac:dyDescent="0.35">
      <c r="B4017" s="61">
        <v>45070</v>
      </c>
      <c r="C4017" s="58">
        <v>137.9</v>
      </c>
      <c r="D4017" s="58">
        <v>103</v>
      </c>
      <c r="E4017" s="58">
        <v>31.3</v>
      </c>
      <c r="F4017" s="58">
        <v>59.5</v>
      </c>
      <c r="G4017" s="58">
        <v>16.28</v>
      </c>
      <c r="H4017" s="58">
        <v>18.68</v>
      </c>
      <c r="I4017" s="58">
        <v>115</v>
      </c>
      <c r="J4017" s="58">
        <v>23.25</v>
      </c>
      <c r="K4017" s="58">
        <v>89.5</v>
      </c>
      <c r="L4017" s="58">
        <v>80</v>
      </c>
    </row>
    <row r="4018" spans="2:12" x14ac:dyDescent="0.35">
      <c r="B4018" s="61">
        <v>45071</v>
      </c>
      <c r="C4018" s="58">
        <v>136</v>
      </c>
      <c r="D4018" s="58">
        <v>105</v>
      </c>
      <c r="E4018" s="58">
        <v>31.25</v>
      </c>
      <c r="F4018" s="58">
        <v>59.3</v>
      </c>
      <c r="G4018" s="58">
        <v>16.28</v>
      </c>
      <c r="H4018" s="58">
        <v>18.5</v>
      </c>
      <c r="I4018" s="58">
        <v>115</v>
      </c>
      <c r="J4018" s="58">
        <v>23.35</v>
      </c>
      <c r="K4018" s="58">
        <v>87.6</v>
      </c>
      <c r="L4018" s="58">
        <v>79.900000000000006</v>
      </c>
    </row>
    <row r="4019" spans="2:12" x14ac:dyDescent="0.35">
      <c r="B4019" s="61">
        <v>45072</v>
      </c>
      <c r="C4019" s="58">
        <v>135</v>
      </c>
      <c r="D4019" s="58">
        <v>103</v>
      </c>
      <c r="E4019" s="58">
        <v>31.25</v>
      </c>
      <c r="F4019" s="58">
        <v>58.9</v>
      </c>
      <c r="G4019" s="58">
        <v>16.28</v>
      </c>
      <c r="H4019" s="58">
        <v>18.600000000000001</v>
      </c>
      <c r="I4019" s="58">
        <v>115</v>
      </c>
      <c r="J4019" s="58">
        <v>23.75</v>
      </c>
      <c r="K4019" s="58">
        <v>86</v>
      </c>
      <c r="L4019" s="58">
        <v>79.75</v>
      </c>
    </row>
    <row r="4020" spans="2:12" x14ac:dyDescent="0.35">
      <c r="B4020" s="61">
        <v>45075</v>
      </c>
      <c r="C4020" s="58">
        <v>135</v>
      </c>
      <c r="D4020" s="58">
        <v>100.5</v>
      </c>
      <c r="E4020" s="58">
        <v>31.3</v>
      </c>
      <c r="F4020" s="58">
        <v>58.15</v>
      </c>
      <c r="G4020" s="58">
        <v>16.28</v>
      </c>
      <c r="H4020" s="58">
        <v>18.62</v>
      </c>
      <c r="I4020" s="58">
        <v>115</v>
      </c>
      <c r="J4020" s="58">
        <v>23.85</v>
      </c>
      <c r="K4020" s="58">
        <v>85.65</v>
      </c>
      <c r="L4020" s="58">
        <v>79.400000000000006</v>
      </c>
    </row>
    <row r="4021" spans="2:12" x14ac:dyDescent="0.35">
      <c r="B4021" s="61">
        <v>45076</v>
      </c>
      <c r="C4021" s="58">
        <v>135</v>
      </c>
      <c r="D4021" s="58">
        <v>103</v>
      </c>
      <c r="E4021" s="58">
        <v>31</v>
      </c>
      <c r="F4021" s="58">
        <v>58.4</v>
      </c>
      <c r="G4021" s="58">
        <v>16.28</v>
      </c>
      <c r="H4021" s="58">
        <v>18.64</v>
      </c>
      <c r="I4021" s="58">
        <v>115</v>
      </c>
      <c r="J4021" s="58">
        <v>23.75</v>
      </c>
      <c r="K4021" s="58">
        <v>87</v>
      </c>
      <c r="L4021" s="58">
        <v>78.599999999999994</v>
      </c>
    </row>
    <row r="4022" spans="2:12" x14ac:dyDescent="0.35">
      <c r="B4022" s="61">
        <v>45077</v>
      </c>
      <c r="C4022" s="58">
        <v>134.30000000000001</v>
      </c>
      <c r="D4022" s="58">
        <v>100.7</v>
      </c>
      <c r="E4022" s="58">
        <v>30.4</v>
      </c>
      <c r="F4022" s="58">
        <v>57.15</v>
      </c>
      <c r="G4022" s="58">
        <v>16.28</v>
      </c>
      <c r="H4022" s="58">
        <v>18.600000000000001</v>
      </c>
      <c r="I4022" s="58">
        <v>115</v>
      </c>
      <c r="J4022" s="58">
        <v>23.75</v>
      </c>
      <c r="K4022" s="58">
        <v>85.8</v>
      </c>
      <c r="L4022" s="58">
        <v>78.5</v>
      </c>
    </row>
    <row r="4023" spans="2:12" x14ac:dyDescent="0.35">
      <c r="B4023" s="61">
        <v>45078</v>
      </c>
      <c r="C4023" s="58">
        <v>136</v>
      </c>
      <c r="D4023" s="58">
        <v>99.95</v>
      </c>
      <c r="E4023" s="58">
        <v>30.95</v>
      </c>
      <c r="F4023" s="58">
        <v>57.6</v>
      </c>
      <c r="G4023" s="58">
        <v>16.3</v>
      </c>
      <c r="H4023" s="58">
        <v>18.52</v>
      </c>
      <c r="I4023" s="58">
        <v>115</v>
      </c>
      <c r="J4023" s="58">
        <v>23.75</v>
      </c>
      <c r="K4023" s="58">
        <v>85</v>
      </c>
      <c r="L4023" s="58">
        <v>78.45</v>
      </c>
    </row>
    <row r="4024" spans="2:12" x14ac:dyDescent="0.35">
      <c r="B4024" s="61">
        <v>45079</v>
      </c>
      <c r="C4024" s="58">
        <v>137</v>
      </c>
      <c r="D4024" s="58">
        <v>100</v>
      </c>
      <c r="E4024" s="58">
        <v>30.9</v>
      </c>
      <c r="F4024" s="58">
        <v>56.5</v>
      </c>
      <c r="G4024" s="58">
        <v>16.3</v>
      </c>
      <c r="H4024" s="58">
        <v>18.48</v>
      </c>
      <c r="I4024" s="58">
        <v>115</v>
      </c>
      <c r="J4024" s="58">
        <v>23.7</v>
      </c>
      <c r="K4024" s="58">
        <v>85.15</v>
      </c>
      <c r="L4024" s="58">
        <v>78.8</v>
      </c>
    </row>
    <row r="4025" spans="2:12" x14ac:dyDescent="0.35">
      <c r="B4025" s="61">
        <v>45082</v>
      </c>
      <c r="C4025" s="58">
        <v>139.4</v>
      </c>
      <c r="D4025" s="58">
        <v>100</v>
      </c>
      <c r="E4025" s="58">
        <v>30.85</v>
      </c>
      <c r="F4025" s="58">
        <v>58.75</v>
      </c>
      <c r="G4025" s="58">
        <v>16.3</v>
      </c>
      <c r="H4025" s="58">
        <v>18.5</v>
      </c>
      <c r="I4025" s="58">
        <v>115</v>
      </c>
      <c r="J4025" s="58">
        <v>23.8</v>
      </c>
      <c r="K4025" s="58">
        <v>86.6</v>
      </c>
      <c r="L4025" s="58">
        <v>78.2</v>
      </c>
    </row>
    <row r="4026" spans="2:12" x14ac:dyDescent="0.35">
      <c r="B4026" s="61">
        <v>45083</v>
      </c>
      <c r="C4026" s="58">
        <v>138.1</v>
      </c>
      <c r="D4026" s="58">
        <v>100.7</v>
      </c>
      <c r="E4026" s="58">
        <v>30.9</v>
      </c>
      <c r="F4026" s="58">
        <v>57.5</v>
      </c>
      <c r="G4026" s="58">
        <v>14.9</v>
      </c>
      <c r="H4026" s="58">
        <v>18.8</v>
      </c>
      <c r="I4026" s="58">
        <v>115</v>
      </c>
      <c r="J4026" s="58">
        <v>23.85</v>
      </c>
      <c r="K4026" s="58">
        <v>86.85</v>
      </c>
      <c r="L4026" s="58">
        <v>79.3</v>
      </c>
    </row>
    <row r="4027" spans="2:12" x14ac:dyDescent="0.35">
      <c r="B4027" s="61">
        <v>45084</v>
      </c>
      <c r="C4027" s="58">
        <v>135.30000000000001</v>
      </c>
      <c r="D4027" s="58">
        <v>102</v>
      </c>
      <c r="E4027" s="58">
        <v>30.9</v>
      </c>
      <c r="F4027" s="58">
        <v>56.85</v>
      </c>
      <c r="G4027" s="58">
        <v>19.2</v>
      </c>
      <c r="H4027" s="58">
        <v>18.7</v>
      </c>
      <c r="I4027" s="58">
        <v>115</v>
      </c>
      <c r="J4027" s="58">
        <v>23.4</v>
      </c>
      <c r="K4027" s="58">
        <v>86.5</v>
      </c>
      <c r="L4027" s="58">
        <v>78</v>
      </c>
    </row>
    <row r="4028" spans="2:12" x14ac:dyDescent="0.35">
      <c r="B4028" s="61">
        <v>45085</v>
      </c>
      <c r="C4028" s="58">
        <v>137.4</v>
      </c>
      <c r="D4028" s="58">
        <v>103.9</v>
      </c>
      <c r="E4028" s="58">
        <v>30.45</v>
      </c>
      <c r="F4028" s="58">
        <v>56.7</v>
      </c>
      <c r="G4028" s="58">
        <v>18</v>
      </c>
      <c r="H4028" s="58">
        <v>18.739999999999998</v>
      </c>
      <c r="I4028" s="58">
        <v>115</v>
      </c>
      <c r="J4028" s="58">
        <v>23.4</v>
      </c>
      <c r="K4028" s="58">
        <v>86.5</v>
      </c>
      <c r="L4028" s="58">
        <v>78.3</v>
      </c>
    </row>
    <row r="4029" spans="2:12" x14ac:dyDescent="0.35">
      <c r="B4029" s="61">
        <v>45086</v>
      </c>
      <c r="C4029" s="58">
        <v>137.80000000000001</v>
      </c>
      <c r="D4029" s="58">
        <v>103</v>
      </c>
      <c r="E4029" s="58">
        <v>30.5</v>
      </c>
      <c r="F4029" s="58">
        <v>56.2</v>
      </c>
      <c r="G4029" s="58">
        <v>18</v>
      </c>
      <c r="H4029" s="58">
        <v>18.940000000000001</v>
      </c>
      <c r="I4029" s="58">
        <v>115</v>
      </c>
      <c r="J4029" s="58">
        <v>23.35</v>
      </c>
      <c r="K4029" s="58">
        <v>86.1</v>
      </c>
      <c r="L4029" s="58">
        <v>78.099999999999994</v>
      </c>
    </row>
    <row r="4030" spans="2:12" x14ac:dyDescent="0.35">
      <c r="B4030" s="61">
        <v>45089</v>
      </c>
      <c r="C4030" s="58">
        <v>140</v>
      </c>
      <c r="D4030" s="58">
        <v>104.3</v>
      </c>
      <c r="E4030" s="58">
        <v>30.5</v>
      </c>
      <c r="F4030" s="58">
        <v>56.05</v>
      </c>
      <c r="G4030" s="58">
        <v>18</v>
      </c>
      <c r="H4030" s="58">
        <v>18.760000000000002</v>
      </c>
      <c r="I4030" s="58">
        <v>115</v>
      </c>
      <c r="J4030" s="58">
        <v>24</v>
      </c>
      <c r="K4030" s="58">
        <v>86.1</v>
      </c>
      <c r="L4030" s="58">
        <v>78.3</v>
      </c>
    </row>
    <row r="4031" spans="2:12" x14ac:dyDescent="0.35">
      <c r="B4031" s="61">
        <v>45090</v>
      </c>
      <c r="C4031" s="58">
        <v>140</v>
      </c>
      <c r="D4031" s="58">
        <v>104.3</v>
      </c>
      <c r="E4031" s="58">
        <v>30.5</v>
      </c>
      <c r="F4031" s="58">
        <v>56.05</v>
      </c>
      <c r="G4031" s="58">
        <v>18</v>
      </c>
      <c r="H4031" s="58">
        <v>18.760000000000002</v>
      </c>
      <c r="I4031" s="58">
        <v>115</v>
      </c>
      <c r="J4031" s="58">
        <v>24</v>
      </c>
      <c r="K4031" s="58">
        <v>86.1</v>
      </c>
      <c r="L4031" s="58">
        <v>78.3</v>
      </c>
    </row>
    <row r="4032" spans="2:12" x14ac:dyDescent="0.35">
      <c r="B4032" s="61">
        <v>45091</v>
      </c>
      <c r="C4032" s="58">
        <v>139.6</v>
      </c>
      <c r="D4032" s="58">
        <v>104.9</v>
      </c>
      <c r="E4032" s="58">
        <v>30.5</v>
      </c>
      <c r="F4032" s="58">
        <v>55.35</v>
      </c>
      <c r="G4032" s="58">
        <v>18</v>
      </c>
      <c r="H4032" s="58">
        <v>18.82</v>
      </c>
      <c r="I4032" s="58">
        <v>115</v>
      </c>
      <c r="J4032" s="58">
        <v>23.05</v>
      </c>
      <c r="K4032" s="58">
        <v>85.15</v>
      </c>
      <c r="L4032" s="58">
        <v>78</v>
      </c>
    </row>
    <row r="4033" spans="2:12" x14ac:dyDescent="0.35">
      <c r="B4033" s="61">
        <v>45092</v>
      </c>
      <c r="C4033" s="58">
        <v>140.5</v>
      </c>
      <c r="D4033" s="58">
        <v>104</v>
      </c>
      <c r="E4033" s="58">
        <v>30.25</v>
      </c>
      <c r="F4033" s="58">
        <v>54.3</v>
      </c>
      <c r="G4033" s="58">
        <v>18</v>
      </c>
      <c r="H4033" s="58">
        <v>18.8</v>
      </c>
      <c r="I4033" s="58">
        <v>115</v>
      </c>
      <c r="J4033" s="58">
        <v>23.1</v>
      </c>
      <c r="K4033" s="58">
        <v>83.75</v>
      </c>
      <c r="L4033" s="58">
        <v>75.5</v>
      </c>
    </row>
    <row r="4034" spans="2:12" x14ac:dyDescent="0.35">
      <c r="B4034" s="61">
        <v>45093</v>
      </c>
      <c r="C4034" s="58">
        <v>141.9</v>
      </c>
      <c r="D4034" s="58">
        <v>105</v>
      </c>
      <c r="E4034" s="58">
        <v>30</v>
      </c>
      <c r="F4034" s="58">
        <v>54</v>
      </c>
      <c r="G4034" s="58">
        <v>18</v>
      </c>
      <c r="H4034" s="58">
        <v>18.7</v>
      </c>
      <c r="I4034" s="58">
        <v>115</v>
      </c>
      <c r="J4034" s="58">
        <v>23.8</v>
      </c>
      <c r="K4034" s="58">
        <v>84.1</v>
      </c>
      <c r="L4034" s="58">
        <v>78.2</v>
      </c>
    </row>
    <row r="4035" spans="2:12" x14ac:dyDescent="0.35">
      <c r="B4035" s="61">
        <v>45096</v>
      </c>
      <c r="C4035" s="58">
        <v>140</v>
      </c>
      <c r="D4035" s="58">
        <v>107</v>
      </c>
      <c r="E4035" s="58">
        <v>29.7</v>
      </c>
      <c r="F4035" s="58">
        <v>53.7</v>
      </c>
      <c r="G4035" s="58">
        <v>18</v>
      </c>
      <c r="H4035" s="58">
        <v>18.72</v>
      </c>
      <c r="I4035" s="58">
        <v>115</v>
      </c>
      <c r="J4035" s="58">
        <v>23.05</v>
      </c>
      <c r="K4035" s="58">
        <v>83</v>
      </c>
      <c r="L4035" s="58">
        <v>79.5</v>
      </c>
    </row>
    <row r="4036" spans="2:12" x14ac:dyDescent="0.35">
      <c r="B4036" s="61">
        <v>45097</v>
      </c>
      <c r="C4036" s="58">
        <v>140</v>
      </c>
      <c r="D4036" s="58">
        <v>106.3</v>
      </c>
      <c r="E4036" s="58">
        <v>29.5</v>
      </c>
      <c r="F4036" s="58">
        <v>53.1</v>
      </c>
      <c r="G4036" s="58">
        <v>18</v>
      </c>
      <c r="H4036" s="58">
        <v>18.72</v>
      </c>
      <c r="I4036" s="58">
        <v>115</v>
      </c>
      <c r="J4036" s="58">
        <v>23.45</v>
      </c>
      <c r="K4036" s="58">
        <v>83.3</v>
      </c>
      <c r="L4036" s="58">
        <v>78.400000000000006</v>
      </c>
    </row>
    <row r="4037" spans="2:12" x14ac:dyDescent="0.35">
      <c r="B4037" s="61">
        <v>45098</v>
      </c>
      <c r="C4037" s="58">
        <v>139.5</v>
      </c>
      <c r="D4037" s="58">
        <v>105</v>
      </c>
      <c r="E4037" s="58">
        <v>29.5</v>
      </c>
      <c r="F4037" s="58">
        <v>54.3</v>
      </c>
      <c r="G4037" s="58">
        <v>18</v>
      </c>
      <c r="H4037" s="58">
        <v>18.8</v>
      </c>
      <c r="I4037" s="58">
        <v>115</v>
      </c>
      <c r="J4037" s="58">
        <v>23.45</v>
      </c>
      <c r="K4037" s="58">
        <v>83.4</v>
      </c>
      <c r="L4037" s="58">
        <v>76.55</v>
      </c>
    </row>
    <row r="4038" spans="2:12" x14ac:dyDescent="0.35">
      <c r="B4038" s="61">
        <v>45099</v>
      </c>
      <c r="C4038" s="58">
        <v>141</v>
      </c>
      <c r="D4038" s="58">
        <v>107</v>
      </c>
      <c r="E4038" s="58">
        <v>29.45</v>
      </c>
      <c r="F4038" s="58">
        <v>53</v>
      </c>
      <c r="G4038" s="58">
        <v>18</v>
      </c>
      <c r="H4038" s="58">
        <v>18.54</v>
      </c>
      <c r="I4038" s="58">
        <v>115</v>
      </c>
      <c r="J4038" s="58">
        <v>23.45</v>
      </c>
      <c r="K4038" s="58">
        <v>82.95</v>
      </c>
      <c r="L4038" s="58">
        <v>75.7</v>
      </c>
    </row>
    <row r="4039" spans="2:12" x14ac:dyDescent="0.35">
      <c r="B4039" s="61">
        <v>45100</v>
      </c>
      <c r="C4039" s="58">
        <v>140.80000000000001</v>
      </c>
      <c r="D4039" s="58">
        <v>106.5</v>
      </c>
      <c r="E4039" s="58">
        <v>29.3</v>
      </c>
      <c r="F4039" s="58">
        <v>52.9</v>
      </c>
      <c r="G4039" s="58">
        <v>18</v>
      </c>
      <c r="H4039" s="58">
        <v>18.5</v>
      </c>
      <c r="I4039" s="58">
        <v>115</v>
      </c>
      <c r="J4039" s="58">
        <v>23.35</v>
      </c>
      <c r="K4039" s="58">
        <v>82.25</v>
      </c>
      <c r="L4039" s="58">
        <v>74.05</v>
      </c>
    </row>
    <row r="4040" spans="2:12" x14ac:dyDescent="0.35">
      <c r="B4040" s="61">
        <v>45103</v>
      </c>
      <c r="C4040" s="58">
        <v>140</v>
      </c>
      <c r="D4040" s="58">
        <v>106.2</v>
      </c>
      <c r="E4040" s="58">
        <v>29.4</v>
      </c>
      <c r="F4040" s="58">
        <v>53.4</v>
      </c>
      <c r="G4040" s="58">
        <v>15.94</v>
      </c>
      <c r="H4040" s="58">
        <v>18.46</v>
      </c>
      <c r="I4040" s="58">
        <v>115</v>
      </c>
      <c r="J4040" s="58">
        <v>23.25</v>
      </c>
      <c r="K4040" s="58">
        <v>82</v>
      </c>
      <c r="L4040" s="58">
        <v>74.5</v>
      </c>
    </row>
    <row r="4041" spans="2:12" x14ac:dyDescent="0.35">
      <c r="B4041" s="61">
        <v>45104</v>
      </c>
      <c r="C4041" s="58">
        <v>140</v>
      </c>
      <c r="D4041" s="58">
        <v>107.9</v>
      </c>
      <c r="E4041" s="58">
        <v>29.45</v>
      </c>
      <c r="F4041" s="58">
        <v>55</v>
      </c>
      <c r="G4041" s="58">
        <v>15.94</v>
      </c>
      <c r="H4041" s="58">
        <v>18.36</v>
      </c>
      <c r="I4041" s="58">
        <v>115</v>
      </c>
      <c r="J4041" s="58">
        <v>23.25</v>
      </c>
      <c r="K4041" s="58">
        <v>82.2</v>
      </c>
      <c r="L4041" s="58">
        <v>75</v>
      </c>
    </row>
    <row r="4042" spans="2:12" x14ac:dyDescent="0.35">
      <c r="B4042" s="61">
        <v>45105</v>
      </c>
      <c r="C4042" s="58">
        <v>137</v>
      </c>
      <c r="D4042" s="58">
        <v>109.1</v>
      </c>
      <c r="E4042" s="58">
        <v>29.5</v>
      </c>
      <c r="F4042" s="58">
        <v>55.8</v>
      </c>
      <c r="G4042" s="58">
        <v>15.94</v>
      </c>
      <c r="H4042" s="58">
        <v>18.38</v>
      </c>
      <c r="I4042" s="58">
        <v>115</v>
      </c>
      <c r="J4042" s="58">
        <v>23.25</v>
      </c>
      <c r="K4042" s="58">
        <v>81.75</v>
      </c>
      <c r="L4042" s="58">
        <v>74.5</v>
      </c>
    </row>
    <row r="4043" spans="2:12" x14ac:dyDescent="0.35">
      <c r="B4043" s="61">
        <v>45106</v>
      </c>
      <c r="C4043" s="58">
        <v>137</v>
      </c>
      <c r="D4043" s="58">
        <v>109.1</v>
      </c>
      <c r="E4043" s="58">
        <v>29.5</v>
      </c>
      <c r="F4043" s="58">
        <v>55.8</v>
      </c>
      <c r="G4043" s="58">
        <v>15.94</v>
      </c>
      <c r="H4043" s="58">
        <v>18.38</v>
      </c>
      <c r="I4043" s="58">
        <v>115</v>
      </c>
      <c r="J4043" s="58">
        <v>23.25</v>
      </c>
      <c r="K4043" s="58">
        <v>81.75</v>
      </c>
      <c r="L4043" s="58">
        <v>74.5</v>
      </c>
    </row>
    <row r="4044" spans="2:12" x14ac:dyDescent="0.35">
      <c r="B4044" s="61">
        <v>45107</v>
      </c>
      <c r="C4044" s="58">
        <v>138.9</v>
      </c>
      <c r="D4044" s="58">
        <v>110</v>
      </c>
      <c r="E4044" s="58">
        <v>30</v>
      </c>
      <c r="F4044" s="58">
        <v>56.2</v>
      </c>
      <c r="G4044" s="58">
        <v>15.94</v>
      </c>
      <c r="H4044" s="58">
        <v>18.399999999999999</v>
      </c>
      <c r="I4044" s="58">
        <v>105</v>
      </c>
      <c r="J4044" s="58">
        <v>23.45</v>
      </c>
      <c r="K4044" s="58">
        <v>82.1</v>
      </c>
      <c r="L4044" s="58">
        <v>76</v>
      </c>
    </row>
    <row r="4045" spans="2:12" x14ac:dyDescent="0.35">
      <c r="B4045" s="61">
        <v>45110</v>
      </c>
      <c r="C4045" s="58">
        <v>137.69999999999999</v>
      </c>
      <c r="D4045" s="58">
        <v>108.8</v>
      </c>
      <c r="E4045" s="58">
        <v>30</v>
      </c>
      <c r="F4045" s="58">
        <v>55.7</v>
      </c>
      <c r="G4045" s="58">
        <v>15.94</v>
      </c>
      <c r="H4045" s="58">
        <v>18.7</v>
      </c>
      <c r="I4045" s="58">
        <v>105</v>
      </c>
      <c r="J4045" s="58">
        <v>23.5</v>
      </c>
      <c r="K4045" s="58">
        <v>83.5</v>
      </c>
      <c r="L4045" s="58">
        <v>74.900000000000006</v>
      </c>
    </row>
    <row r="4046" spans="2:12" x14ac:dyDescent="0.35">
      <c r="B4046" s="61">
        <v>45111</v>
      </c>
      <c r="C4046" s="58">
        <v>140</v>
      </c>
      <c r="D4046" s="58">
        <v>108.4</v>
      </c>
      <c r="E4046" s="58">
        <v>30</v>
      </c>
      <c r="F4046" s="58">
        <v>55.55</v>
      </c>
      <c r="G4046" s="58">
        <v>15.94</v>
      </c>
      <c r="H4046" s="58">
        <v>18.420000000000002</v>
      </c>
      <c r="I4046" s="58">
        <v>105</v>
      </c>
      <c r="J4046" s="58">
        <v>23.5</v>
      </c>
      <c r="K4046" s="58">
        <v>82.55</v>
      </c>
      <c r="L4046" s="58">
        <v>75.900000000000006</v>
      </c>
    </row>
    <row r="4047" spans="2:12" x14ac:dyDescent="0.35">
      <c r="B4047" s="61">
        <v>45112</v>
      </c>
      <c r="C4047" s="58">
        <v>137.69999999999999</v>
      </c>
      <c r="D4047" s="58">
        <v>106.8</v>
      </c>
      <c r="E4047" s="58">
        <v>30</v>
      </c>
      <c r="F4047" s="58">
        <v>55.4</v>
      </c>
      <c r="G4047" s="58">
        <v>15.94</v>
      </c>
      <c r="H4047" s="58">
        <v>18.420000000000002</v>
      </c>
      <c r="I4047" s="58">
        <v>105</v>
      </c>
      <c r="J4047" s="58">
        <v>23.85</v>
      </c>
      <c r="K4047" s="58">
        <v>83</v>
      </c>
      <c r="L4047" s="58">
        <v>75.95</v>
      </c>
    </row>
    <row r="4048" spans="2:12" x14ac:dyDescent="0.35">
      <c r="B4048" s="61">
        <v>45113</v>
      </c>
      <c r="C4048" s="58">
        <v>137.6</v>
      </c>
      <c r="D4048" s="58">
        <v>108</v>
      </c>
      <c r="E4048" s="58">
        <v>30</v>
      </c>
      <c r="F4048" s="58">
        <v>55</v>
      </c>
      <c r="G4048" s="58">
        <v>15.8</v>
      </c>
      <c r="H4048" s="58">
        <v>18.5</v>
      </c>
      <c r="I4048" s="58">
        <v>105</v>
      </c>
      <c r="J4048" s="58">
        <v>23.75</v>
      </c>
      <c r="K4048" s="58">
        <v>82.55</v>
      </c>
      <c r="L4048" s="58">
        <v>75.400000000000006</v>
      </c>
    </row>
    <row r="4049" spans="2:12" x14ac:dyDescent="0.35">
      <c r="B4049" s="61">
        <v>45114</v>
      </c>
      <c r="C4049" s="58">
        <v>136.9</v>
      </c>
      <c r="D4049" s="58">
        <v>108.8</v>
      </c>
      <c r="E4049" s="58">
        <v>30.1</v>
      </c>
      <c r="F4049" s="58">
        <v>55.95</v>
      </c>
      <c r="G4049" s="58">
        <v>15.8</v>
      </c>
      <c r="H4049" s="58">
        <v>18.3</v>
      </c>
      <c r="I4049" s="58">
        <v>105</v>
      </c>
      <c r="J4049" s="58">
        <v>22.8</v>
      </c>
      <c r="K4049" s="58">
        <v>82.7</v>
      </c>
      <c r="L4049" s="58">
        <v>75</v>
      </c>
    </row>
    <row r="4050" spans="2:12" x14ac:dyDescent="0.35">
      <c r="B4050" s="61">
        <v>45117</v>
      </c>
      <c r="C4050" s="58">
        <v>135.9</v>
      </c>
      <c r="D4050" s="58">
        <v>105.9</v>
      </c>
      <c r="E4050" s="58">
        <v>30.2</v>
      </c>
      <c r="F4050" s="58">
        <v>54.7</v>
      </c>
      <c r="G4050" s="58">
        <v>15.8</v>
      </c>
      <c r="H4050" s="58">
        <v>18.3</v>
      </c>
      <c r="I4050" s="58">
        <v>105</v>
      </c>
      <c r="J4050" s="58">
        <v>23.5</v>
      </c>
      <c r="K4050" s="58">
        <v>82.3</v>
      </c>
      <c r="L4050" s="58">
        <v>74.7</v>
      </c>
    </row>
    <row r="4051" spans="2:12" x14ac:dyDescent="0.35">
      <c r="B4051" s="61">
        <v>45118</v>
      </c>
      <c r="C4051" s="58">
        <v>135.6</v>
      </c>
      <c r="D4051" s="58">
        <v>108.6</v>
      </c>
      <c r="E4051" s="58">
        <v>30.25</v>
      </c>
      <c r="F4051" s="58">
        <v>54</v>
      </c>
      <c r="G4051" s="58">
        <v>15.8</v>
      </c>
      <c r="H4051" s="58">
        <v>18.32</v>
      </c>
      <c r="I4051" s="58">
        <v>105</v>
      </c>
      <c r="J4051" s="58">
        <v>23.5</v>
      </c>
      <c r="K4051" s="58">
        <v>82.1</v>
      </c>
      <c r="L4051" s="58">
        <v>74.400000000000006</v>
      </c>
    </row>
    <row r="4052" spans="2:12" x14ac:dyDescent="0.35">
      <c r="B4052" s="61">
        <v>45119</v>
      </c>
      <c r="C4052" s="58">
        <v>136</v>
      </c>
      <c r="D4052" s="58">
        <v>109</v>
      </c>
      <c r="E4052" s="58">
        <v>30.45</v>
      </c>
      <c r="F4052" s="58">
        <v>54</v>
      </c>
      <c r="G4052" s="58">
        <v>15.8</v>
      </c>
      <c r="H4052" s="58">
        <v>18.3</v>
      </c>
      <c r="I4052" s="58">
        <v>105</v>
      </c>
      <c r="J4052" s="58">
        <v>23</v>
      </c>
      <c r="K4052" s="58">
        <v>82.05</v>
      </c>
      <c r="L4052" s="58">
        <v>74.150000000000006</v>
      </c>
    </row>
    <row r="4053" spans="2:12" x14ac:dyDescent="0.35">
      <c r="B4053" s="61">
        <v>45120</v>
      </c>
      <c r="C4053" s="58">
        <v>142</v>
      </c>
      <c r="D4053" s="58">
        <v>110.9</v>
      </c>
      <c r="E4053" s="58">
        <v>30.5</v>
      </c>
      <c r="F4053" s="58">
        <v>55.6</v>
      </c>
      <c r="G4053" s="58">
        <v>15.8</v>
      </c>
      <c r="H4053" s="58">
        <v>18.22</v>
      </c>
      <c r="I4053" s="58">
        <v>105</v>
      </c>
      <c r="J4053" s="58">
        <v>23.2</v>
      </c>
      <c r="K4053" s="58">
        <v>82.15</v>
      </c>
      <c r="L4053" s="58">
        <v>74.7</v>
      </c>
    </row>
    <row r="4054" spans="2:12" x14ac:dyDescent="0.35">
      <c r="B4054" s="61">
        <v>45121</v>
      </c>
      <c r="C4054" s="58">
        <v>148</v>
      </c>
      <c r="D4054" s="58">
        <v>112.6</v>
      </c>
      <c r="E4054" s="58">
        <v>30.65</v>
      </c>
      <c r="F4054" s="58">
        <v>57.45</v>
      </c>
      <c r="G4054" s="58">
        <v>15.8</v>
      </c>
      <c r="H4054" s="58">
        <v>18.48</v>
      </c>
      <c r="I4054" s="58">
        <v>105</v>
      </c>
      <c r="J4054" s="58">
        <v>23.2</v>
      </c>
      <c r="K4054" s="58">
        <v>83.6</v>
      </c>
      <c r="L4054" s="58">
        <v>73.8</v>
      </c>
    </row>
    <row r="4055" spans="2:12" x14ac:dyDescent="0.35">
      <c r="B4055" s="61">
        <v>45124</v>
      </c>
      <c r="C4055" s="58">
        <v>147.80000000000001</v>
      </c>
      <c r="D4055" s="58">
        <v>115</v>
      </c>
      <c r="E4055" s="58">
        <v>30.95</v>
      </c>
      <c r="F4055" s="58">
        <v>57.5</v>
      </c>
      <c r="G4055" s="58">
        <v>15.8</v>
      </c>
      <c r="H4055" s="58">
        <v>18.3</v>
      </c>
      <c r="I4055" s="58">
        <v>105</v>
      </c>
      <c r="J4055" s="58">
        <v>23.5</v>
      </c>
      <c r="K4055" s="58">
        <v>83.75</v>
      </c>
      <c r="L4055" s="58">
        <v>73.599999999999994</v>
      </c>
    </row>
    <row r="4056" spans="2:12" x14ac:dyDescent="0.35">
      <c r="B4056" s="61">
        <v>45125</v>
      </c>
      <c r="C4056" s="58">
        <v>144.80000000000001</v>
      </c>
      <c r="D4056" s="58">
        <v>116</v>
      </c>
      <c r="E4056" s="58">
        <v>30.9</v>
      </c>
      <c r="F4056" s="58">
        <v>56.65</v>
      </c>
      <c r="G4056" s="58">
        <v>15.8</v>
      </c>
      <c r="H4056" s="58">
        <v>18.32</v>
      </c>
      <c r="I4056" s="58">
        <v>96</v>
      </c>
      <c r="J4056" s="58">
        <v>23.5</v>
      </c>
      <c r="K4056" s="58">
        <v>83.65</v>
      </c>
      <c r="L4056" s="58">
        <v>72</v>
      </c>
    </row>
    <row r="4057" spans="2:12" x14ac:dyDescent="0.35">
      <c r="B4057" s="61">
        <v>45126</v>
      </c>
      <c r="C4057" s="58">
        <v>139.5</v>
      </c>
      <c r="D4057" s="58">
        <v>116.1</v>
      </c>
      <c r="E4057" s="58">
        <v>30.8</v>
      </c>
      <c r="F4057" s="58">
        <v>56.5</v>
      </c>
      <c r="G4057" s="58">
        <v>15.8</v>
      </c>
      <c r="H4057" s="58">
        <v>18.399999999999999</v>
      </c>
      <c r="I4057" s="58">
        <v>96</v>
      </c>
      <c r="J4057" s="58">
        <v>23.5</v>
      </c>
      <c r="K4057" s="58">
        <v>83.8</v>
      </c>
      <c r="L4057" s="58">
        <v>72.5</v>
      </c>
    </row>
    <row r="4058" spans="2:12" x14ac:dyDescent="0.35">
      <c r="B4058" s="61">
        <v>45127</v>
      </c>
      <c r="C4058" s="58">
        <v>141.69999999999999</v>
      </c>
      <c r="D4058" s="58">
        <v>113.4</v>
      </c>
      <c r="E4058" s="58">
        <v>30.8</v>
      </c>
      <c r="F4058" s="58">
        <v>56</v>
      </c>
      <c r="G4058" s="58">
        <v>15.8</v>
      </c>
      <c r="H4058" s="58">
        <v>18.440000000000001</v>
      </c>
      <c r="I4058" s="58">
        <v>96</v>
      </c>
      <c r="J4058" s="58">
        <v>23.1</v>
      </c>
      <c r="K4058" s="58">
        <v>84.2</v>
      </c>
      <c r="L4058" s="58">
        <v>72.5</v>
      </c>
    </row>
    <row r="4059" spans="2:12" x14ac:dyDescent="0.35">
      <c r="B4059" s="61">
        <v>45128</v>
      </c>
      <c r="C4059" s="58">
        <v>146.30000000000001</v>
      </c>
      <c r="D4059" s="58">
        <v>114.5</v>
      </c>
      <c r="E4059" s="58">
        <v>30.8</v>
      </c>
      <c r="F4059" s="58">
        <v>57.25</v>
      </c>
      <c r="G4059" s="58">
        <v>15.8</v>
      </c>
      <c r="H4059" s="58">
        <v>18.399999999999999</v>
      </c>
      <c r="I4059" s="58">
        <v>96</v>
      </c>
      <c r="J4059" s="58">
        <v>22.9</v>
      </c>
      <c r="K4059" s="58">
        <v>86</v>
      </c>
      <c r="L4059" s="58">
        <v>72.5</v>
      </c>
    </row>
    <row r="4060" spans="2:12" x14ac:dyDescent="0.35">
      <c r="B4060" s="61">
        <v>45131</v>
      </c>
      <c r="C4060" s="58">
        <v>148.69999999999999</v>
      </c>
      <c r="D4060" s="58">
        <v>115</v>
      </c>
      <c r="E4060" s="58">
        <v>30.7</v>
      </c>
      <c r="F4060" s="58">
        <v>58.2</v>
      </c>
      <c r="G4060" s="58">
        <v>15.8</v>
      </c>
      <c r="H4060" s="58">
        <v>18.420000000000002</v>
      </c>
      <c r="I4060" s="58">
        <v>96</v>
      </c>
      <c r="J4060" s="58">
        <v>23.4</v>
      </c>
      <c r="K4060" s="58">
        <v>85.7</v>
      </c>
      <c r="L4060" s="58">
        <v>73.2</v>
      </c>
    </row>
    <row r="4061" spans="2:12" x14ac:dyDescent="0.35">
      <c r="B4061" s="61">
        <v>45132</v>
      </c>
      <c r="C4061" s="58">
        <v>150</v>
      </c>
      <c r="D4061" s="58">
        <v>115</v>
      </c>
      <c r="E4061" s="58">
        <v>30.75</v>
      </c>
      <c r="F4061" s="58">
        <v>57.6</v>
      </c>
      <c r="G4061" s="58">
        <v>15.8</v>
      </c>
      <c r="H4061" s="58">
        <v>18.46</v>
      </c>
      <c r="I4061" s="58">
        <v>96</v>
      </c>
      <c r="J4061" s="58">
        <v>23.4</v>
      </c>
      <c r="K4061" s="58">
        <v>85</v>
      </c>
      <c r="L4061" s="58">
        <v>73.5</v>
      </c>
    </row>
    <row r="4062" spans="2:12" x14ac:dyDescent="0.35">
      <c r="B4062" s="61">
        <v>45133</v>
      </c>
      <c r="C4062" s="58">
        <v>147.5</v>
      </c>
      <c r="D4062" s="58">
        <v>118.3</v>
      </c>
      <c r="E4062" s="58">
        <v>31.1</v>
      </c>
      <c r="F4062" s="58">
        <v>59.45</v>
      </c>
      <c r="G4062" s="58">
        <v>15.8</v>
      </c>
      <c r="H4062" s="58">
        <v>18.5</v>
      </c>
      <c r="I4062" s="58">
        <v>96</v>
      </c>
      <c r="J4062" s="58">
        <v>23.45</v>
      </c>
      <c r="K4062" s="58">
        <v>83.8</v>
      </c>
      <c r="L4062" s="58">
        <v>73.2</v>
      </c>
    </row>
    <row r="4063" spans="2:12" x14ac:dyDescent="0.35">
      <c r="B4063" s="61">
        <v>45134</v>
      </c>
      <c r="C4063" s="58">
        <v>148.19999999999999</v>
      </c>
      <c r="D4063" s="58">
        <v>117.5</v>
      </c>
      <c r="E4063" s="58">
        <v>31.1</v>
      </c>
      <c r="F4063" s="58">
        <v>59</v>
      </c>
      <c r="G4063" s="58">
        <v>15.8</v>
      </c>
      <c r="H4063" s="58">
        <v>18.5</v>
      </c>
      <c r="I4063" s="58">
        <v>96</v>
      </c>
      <c r="J4063" s="58">
        <v>23.45</v>
      </c>
      <c r="K4063" s="58">
        <v>82.9</v>
      </c>
      <c r="L4063" s="58">
        <v>74.2</v>
      </c>
    </row>
    <row r="4064" spans="2:12" x14ac:dyDescent="0.35">
      <c r="B4064" s="61">
        <v>45135</v>
      </c>
      <c r="C4064" s="58">
        <v>148.69999999999999</v>
      </c>
      <c r="D4064" s="58">
        <v>116</v>
      </c>
      <c r="E4064" s="58">
        <v>31.2</v>
      </c>
      <c r="F4064" s="58">
        <v>59.3</v>
      </c>
      <c r="G4064" s="58">
        <v>15.8</v>
      </c>
      <c r="H4064" s="58">
        <v>18.5</v>
      </c>
      <c r="I4064" s="58">
        <v>96</v>
      </c>
      <c r="J4064" s="58">
        <v>23.05</v>
      </c>
      <c r="K4064" s="58">
        <v>82.75</v>
      </c>
      <c r="L4064" s="58">
        <v>74.2</v>
      </c>
    </row>
    <row r="4065" spans="2:12" x14ac:dyDescent="0.35">
      <c r="B4065" s="61">
        <v>45138</v>
      </c>
      <c r="C4065" s="58">
        <v>147</v>
      </c>
      <c r="D4065" s="58">
        <v>115.1</v>
      </c>
      <c r="E4065" s="58">
        <v>31.15</v>
      </c>
      <c r="F4065" s="58">
        <v>57.7</v>
      </c>
      <c r="G4065" s="58">
        <v>15.8</v>
      </c>
      <c r="H4065" s="58">
        <v>18.52</v>
      </c>
      <c r="I4065" s="58">
        <v>96</v>
      </c>
      <c r="J4065" s="58">
        <v>23.2</v>
      </c>
      <c r="K4065" s="58">
        <v>83</v>
      </c>
      <c r="L4065" s="58">
        <v>75.75</v>
      </c>
    </row>
    <row r="4066" spans="2:12" x14ac:dyDescent="0.35">
      <c r="B4066" s="61">
        <v>45139</v>
      </c>
      <c r="C4066" s="58">
        <v>145.1</v>
      </c>
      <c r="D4066" s="58">
        <v>114.5</v>
      </c>
      <c r="E4066" s="58">
        <v>31</v>
      </c>
      <c r="F4066" s="58">
        <v>60</v>
      </c>
      <c r="G4066" s="58">
        <v>15.8</v>
      </c>
      <c r="H4066" s="58">
        <v>18.48</v>
      </c>
      <c r="I4066" s="58">
        <v>96</v>
      </c>
      <c r="J4066" s="58">
        <v>25</v>
      </c>
      <c r="K4066" s="58">
        <v>83</v>
      </c>
      <c r="L4066" s="58">
        <v>76</v>
      </c>
    </row>
    <row r="4067" spans="2:12" x14ac:dyDescent="0.35">
      <c r="B4067" s="61">
        <v>45140</v>
      </c>
      <c r="C4067" s="58">
        <v>146</v>
      </c>
      <c r="D4067" s="58">
        <v>114.5</v>
      </c>
      <c r="E4067" s="58">
        <v>31.1</v>
      </c>
      <c r="F4067" s="58">
        <v>58.65</v>
      </c>
      <c r="G4067" s="58">
        <v>15.8</v>
      </c>
      <c r="H4067" s="58">
        <v>18.5</v>
      </c>
      <c r="I4067" s="58">
        <v>96</v>
      </c>
      <c r="J4067" s="58">
        <v>25.15</v>
      </c>
      <c r="K4067" s="58">
        <v>82.5</v>
      </c>
      <c r="L4067" s="58">
        <v>74.400000000000006</v>
      </c>
    </row>
    <row r="4068" spans="2:12" x14ac:dyDescent="0.35">
      <c r="B4068" s="61">
        <v>45141</v>
      </c>
      <c r="C4068" s="58">
        <v>144</v>
      </c>
      <c r="D4068" s="58">
        <v>112.3</v>
      </c>
      <c r="E4068" s="58">
        <v>31</v>
      </c>
      <c r="F4068" s="58">
        <v>58</v>
      </c>
      <c r="G4068" s="58">
        <v>15.8</v>
      </c>
      <c r="H4068" s="58">
        <v>18.38</v>
      </c>
      <c r="I4068" s="58">
        <v>96</v>
      </c>
      <c r="J4068" s="58">
        <v>24.75</v>
      </c>
      <c r="K4068" s="58">
        <v>81.849999999999994</v>
      </c>
      <c r="L4068" s="58">
        <v>74.5</v>
      </c>
    </row>
    <row r="4069" spans="2:12" x14ac:dyDescent="0.35">
      <c r="B4069" s="61">
        <v>45142</v>
      </c>
      <c r="C4069" s="58">
        <v>146.6</v>
      </c>
      <c r="D4069" s="58">
        <v>113.5</v>
      </c>
      <c r="E4069" s="58">
        <v>31</v>
      </c>
      <c r="F4069" s="58">
        <v>58.6</v>
      </c>
      <c r="G4069" s="58">
        <v>15.8</v>
      </c>
      <c r="H4069" s="58">
        <v>18.36</v>
      </c>
      <c r="I4069" s="58">
        <v>96</v>
      </c>
      <c r="J4069" s="58">
        <v>24.75</v>
      </c>
      <c r="K4069" s="58">
        <v>84.5</v>
      </c>
      <c r="L4069" s="58">
        <v>73.900000000000006</v>
      </c>
    </row>
    <row r="4070" spans="2:12" x14ac:dyDescent="0.35">
      <c r="B4070" s="61">
        <v>45145</v>
      </c>
      <c r="C4070" s="58">
        <v>141</v>
      </c>
      <c r="D4070" s="58">
        <v>117</v>
      </c>
      <c r="E4070" s="58">
        <v>31</v>
      </c>
      <c r="F4070" s="58">
        <v>55</v>
      </c>
      <c r="G4070" s="58">
        <v>15.8</v>
      </c>
      <c r="H4070" s="58">
        <v>18.36</v>
      </c>
      <c r="I4070" s="58">
        <v>96</v>
      </c>
      <c r="J4070" s="58">
        <v>23.35</v>
      </c>
      <c r="K4070" s="58">
        <v>82.45</v>
      </c>
      <c r="L4070" s="58">
        <v>74</v>
      </c>
    </row>
    <row r="4071" spans="2:12" x14ac:dyDescent="0.35">
      <c r="B4071" s="61">
        <v>45146</v>
      </c>
      <c r="C4071" s="58">
        <v>141</v>
      </c>
      <c r="D4071" s="58">
        <v>116.4</v>
      </c>
      <c r="E4071" s="58">
        <v>31.15</v>
      </c>
      <c r="F4071" s="58">
        <v>57</v>
      </c>
      <c r="G4071" s="58">
        <v>15.84</v>
      </c>
      <c r="H4071" s="58">
        <v>18.36</v>
      </c>
      <c r="I4071" s="58">
        <v>96</v>
      </c>
      <c r="J4071" s="58">
        <v>23.4</v>
      </c>
      <c r="K4071" s="58">
        <v>82.5</v>
      </c>
      <c r="L4071" s="58">
        <v>74</v>
      </c>
    </row>
    <row r="4072" spans="2:12" x14ac:dyDescent="0.35">
      <c r="B4072" s="61">
        <v>45147</v>
      </c>
      <c r="C4072" s="58">
        <v>141</v>
      </c>
      <c r="D4072" s="58">
        <v>113.2</v>
      </c>
      <c r="E4072" s="58">
        <v>31.7</v>
      </c>
      <c r="F4072" s="58">
        <v>56.75</v>
      </c>
      <c r="G4072" s="58">
        <v>15.84</v>
      </c>
      <c r="H4072" s="58">
        <v>18.2</v>
      </c>
      <c r="I4072" s="58">
        <v>96</v>
      </c>
      <c r="J4072" s="58">
        <v>24</v>
      </c>
      <c r="K4072" s="58">
        <v>82.25</v>
      </c>
      <c r="L4072" s="58">
        <v>73</v>
      </c>
    </row>
    <row r="4073" spans="2:12" x14ac:dyDescent="0.35">
      <c r="B4073" s="61">
        <v>45148</v>
      </c>
      <c r="C4073" s="58">
        <v>142.4</v>
      </c>
      <c r="D4073" s="58">
        <v>115.8</v>
      </c>
      <c r="E4073" s="58">
        <v>31.3</v>
      </c>
      <c r="F4073" s="58">
        <v>57.65</v>
      </c>
      <c r="G4073" s="58">
        <v>15.84</v>
      </c>
      <c r="H4073" s="58">
        <v>18.22</v>
      </c>
      <c r="I4073" s="58">
        <v>96</v>
      </c>
      <c r="J4073" s="58">
        <v>23.2</v>
      </c>
      <c r="K4073" s="58">
        <v>82.05</v>
      </c>
      <c r="L4073" s="58">
        <v>73</v>
      </c>
    </row>
    <row r="4074" spans="2:12" x14ac:dyDescent="0.35">
      <c r="B4074" s="61">
        <v>45149</v>
      </c>
      <c r="C4074" s="58">
        <v>142.5</v>
      </c>
      <c r="D4074" s="58">
        <v>115.8</v>
      </c>
      <c r="E4074" s="58">
        <v>31.55</v>
      </c>
      <c r="F4074" s="58">
        <v>56.85</v>
      </c>
      <c r="G4074" s="58">
        <v>15.8</v>
      </c>
      <c r="H4074" s="58">
        <v>18.260000000000002</v>
      </c>
      <c r="I4074" s="58">
        <v>96</v>
      </c>
      <c r="J4074" s="58">
        <v>23.3</v>
      </c>
      <c r="K4074" s="58">
        <v>81.75</v>
      </c>
      <c r="L4074" s="58">
        <v>72.55</v>
      </c>
    </row>
    <row r="4075" spans="2:12" x14ac:dyDescent="0.35">
      <c r="B4075" s="61">
        <v>45152</v>
      </c>
      <c r="C4075" s="58">
        <v>143.5</v>
      </c>
      <c r="D4075" s="58">
        <v>113.8</v>
      </c>
      <c r="E4075" s="58">
        <v>31.5</v>
      </c>
      <c r="F4075" s="58">
        <v>57.2</v>
      </c>
      <c r="G4075" s="58">
        <v>15.8</v>
      </c>
      <c r="H4075" s="58">
        <v>18.38</v>
      </c>
      <c r="I4075" s="58">
        <v>96</v>
      </c>
      <c r="J4075" s="58">
        <v>23</v>
      </c>
      <c r="K4075" s="58">
        <v>81.849999999999994</v>
      </c>
      <c r="L4075" s="58">
        <v>72.8</v>
      </c>
    </row>
    <row r="4076" spans="2:12" x14ac:dyDescent="0.35">
      <c r="B4076" s="61">
        <v>45153</v>
      </c>
      <c r="C4076" s="58">
        <v>141.80000000000001</v>
      </c>
      <c r="D4076" s="58">
        <v>113.9</v>
      </c>
      <c r="E4076" s="58">
        <v>31</v>
      </c>
      <c r="F4076" s="58">
        <v>57.3</v>
      </c>
      <c r="G4076" s="58">
        <v>15.8</v>
      </c>
      <c r="H4076" s="58">
        <v>18.36</v>
      </c>
      <c r="I4076" s="58">
        <v>96</v>
      </c>
      <c r="J4076" s="58">
        <v>23</v>
      </c>
      <c r="K4076" s="58">
        <v>82</v>
      </c>
      <c r="L4076" s="58">
        <v>73</v>
      </c>
    </row>
    <row r="4077" spans="2:12" x14ac:dyDescent="0.35">
      <c r="B4077" s="61">
        <v>45154</v>
      </c>
      <c r="C4077" s="58">
        <v>142</v>
      </c>
      <c r="D4077" s="58">
        <v>114.6</v>
      </c>
      <c r="E4077" s="58">
        <v>31</v>
      </c>
      <c r="F4077" s="58">
        <v>57.2</v>
      </c>
      <c r="G4077" s="58">
        <v>15.8</v>
      </c>
      <c r="H4077" s="58">
        <v>18.48</v>
      </c>
      <c r="I4077" s="58">
        <v>96</v>
      </c>
      <c r="J4077" s="58">
        <v>23.5</v>
      </c>
      <c r="K4077" s="58">
        <v>81.25</v>
      </c>
      <c r="L4077" s="58">
        <v>73</v>
      </c>
    </row>
    <row r="4078" spans="2:12" x14ac:dyDescent="0.35">
      <c r="B4078" s="61">
        <v>45155</v>
      </c>
      <c r="C4078" s="58">
        <v>143</v>
      </c>
      <c r="D4078" s="58">
        <v>113</v>
      </c>
      <c r="E4078" s="58">
        <v>31.05</v>
      </c>
      <c r="F4078" s="58">
        <v>57.2</v>
      </c>
      <c r="G4078" s="58">
        <v>15.8</v>
      </c>
      <c r="H4078" s="58">
        <v>18.399999999999999</v>
      </c>
      <c r="I4078" s="58">
        <v>96</v>
      </c>
      <c r="J4078" s="58">
        <v>23.5</v>
      </c>
      <c r="K4078" s="58">
        <v>81.2</v>
      </c>
      <c r="L4078" s="58">
        <v>73</v>
      </c>
    </row>
    <row r="4079" spans="2:12" x14ac:dyDescent="0.35">
      <c r="B4079" s="61">
        <v>45156</v>
      </c>
      <c r="C4079" s="58">
        <v>142</v>
      </c>
      <c r="D4079" s="58">
        <v>113.4</v>
      </c>
      <c r="E4079" s="58">
        <v>31</v>
      </c>
      <c r="F4079" s="58">
        <v>57.15</v>
      </c>
      <c r="G4079" s="58">
        <v>15.8</v>
      </c>
      <c r="H4079" s="58">
        <v>18.38</v>
      </c>
      <c r="I4079" s="58">
        <v>96</v>
      </c>
      <c r="J4079" s="58">
        <v>23</v>
      </c>
      <c r="K4079" s="58">
        <v>80.8</v>
      </c>
      <c r="L4079" s="58">
        <v>73</v>
      </c>
    </row>
    <row r="4080" spans="2:12" x14ac:dyDescent="0.35">
      <c r="B4080" s="61">
        <v>45159</v>
      </c>
      <c r="C4080" s="58">
        <v>138.19999999999999</v>
      </c>
      <c r="D4080" s="58">
        <v>111.1</v>
      </c>
      <c r="E4080" s="58">
        <v>31</v>
      </c>
      <c r="F4080" s="58">
        <v>56.95</v>
      </c>
      <c r="G4080" s="58">
        <v>15.8</v>
      </c>
      <c r="H4080" s="58">
        <v>18.36</v>
      </c>
      <c r="I4080" s="58">
        <v>96</v>
      </c>
      <c r="J4080" s="58">
        <v>23.5</v>
      </c>
      <c r="K4080" s="58">
        <v>79.5</v>
      </c>
      <c r="L4080" s="58">
        <v>71.5</v>
      </c>
    </row>
    <row r="4081" spans="2:12" x14ac:dyDescent="0.35">
      <c r="B4081" s="61">
        <v>45160</v>
      </c>
      <c r="C4081" s="58">
        <v>138.19999999999999</v>
      </c>
      <c r="D4081" s="58">
        <v>111.1</v>
      </c>
      <c r="E4081" s="58">
        <v>31</v>
      </c>
      <c r="F4081" s="58">
        <v>56.95</v>
      </c>
      <c r="G4081" s="58">
        <v>15.8</v>
      </c>
      <c r="H4081" s="58">
        <v>18.36</v>
      </c>
      <c r="I4081" s="58">
        <v>96</v>
      </c>
      <c r="J4081" s="58">
        <v>23.5</v>
      </c>
      <c r="K4081" s="58">
        <v>79.5</v>
      </c>
      <c r="L4081" s="58">
        <v>71.5</v>
      </c>
    </row>
    <row r="4082" spans="2:12" x14ac:dyDescent="0.35">
      <c r="B4082" s="61">
        <v>45161</v>
      </c>
      <c r="C4082" s="58">
        <v>139</v>
      </c>
      <c r="D4082" s="58">
        <v>112.9</v>
      </c>
      <c r="E4082" s="58">
        <v>30.95</v>
      </c>
      <c r="F4082" s="58">
        <v>55.7</v>
      </c>
      <c r="G4082" s="58">
        <v>15.8</v>
      </c>
      <c r="H4082" s="58">
        <v>18.399999999999999</v>
      </c>
      <c r="I4082" s="58">
        <v>96</v>
      </c>
      <c r="J4082" s="58">
        <v>23.5</v>
      </c>
      <c r="K4082" s="58">
        <v>79.7</v>
      </c>
      <c r="L4082" s="58">
        <v>71.900000000000006</v>
      </c>
    </row>
    <row r="4083" spans="2:12" x14ac:dyDescent="0.35">
      <c r="B4083" s="61">
        <v>45162</v>
      </c>
      <c r="C4083" s="58">
        <v>138</v>
      </c>
      <c r="D4083" s="58">
        <v>108.2</v>
      </c>
      <c r="E4083" s="58">
        <v>30.9</v>
      </c>
      <c r="F4083" s="58">
        <v>54.45</v>
      </c>
      <c r="G4083" s="58">
        <v>15.8</v>
      </c>
      <c r="H4083" s="58">
        <v>18.260000000000002</v>
      </c>
      <c r="I4083" s="58">
        <v>96</v>
      </c>
      <c r="J4083" s="58">
        <v>23</v>
      </c>
      <c r="K4083" s="58">
        <v>79.25</v>
      </c>
      <c r="L4083" s="58">
        <v>70.099999999999994</v>
      </c>
    </row>
    <row r="4084" spans="2:12" x14ac:dyDescent="0.35">
      <c r="B4084" s="61">
        <v>45163</v>
      </c>
      <c r="C4084" s="58">
        <v>142.80000000000001</v>
      </c>
      <c r="D4084" s="58">
        <v>108.2</v>
      </c>
      <c r="E4084" s="58">
        <v>30.95</v>
      </c>
      <c r="F4084" s="58">
        <v>54.7</v>
      </c>
      <c r="G4084" s="58">
        <v>15.8</v>
      </c>
      <c r="H4084" s="58">
        <v>18.399999999999999</v>
      </c>
      <c r="I4084" s="58">
        <v>96</v>
      </c>
      <c r="J4084" s="58">
        <v>23.15</v>
      </c>
      <c r="K4084" s="58">
        <v>80</v>
      </c>
      <c r="L4084" s="58">
        <v>71.5</v>
      </c>
    </row>
    <row r="4085" spans="2:12" x14ac:dyDescent="0.35">
      <c r="B4085" s="61">
        <v>45166</v>
      </c>
      <c r="C4085" s="58">
        <v>140.5</v>
      </c>
      <c r="D4085" s="58">
        <v>105.1</v>
      </c>
      <c r="E4085" s="58">
        <v>30.9</v>
      </c>
      <c r="F4085" s="58">
        <v>54.75</v>
      </c>
      <c r="G4085" s="58">
        <v>15.8</v>
      </c>
      <c r="H4085" s="58">
        <v>18.34</v>
      </c>
      <c r="I4085" s="58">
        <v>96</v>
      </c>
      <c r="J4085" s="58">
        <v>23.15</v>
      </c>
      <c r="K4085" s="58">
        <v>79.650000000000006</v>
      </c>
      <c r="L4085" s="58">
        <v>70.900000000000006</v>
      </c>
    </row>
    <row r="4086" spans="2:12" x14ac:dyDescent="0.35">
      <c r="B4086" s="61">
        <v>45167</v>
      </c>
      <c r="C4086" s="58">
        <v>140.5</v>
      </c>
      <c r="D4086" s="58">
        <v>105.1</v>
      </c>
      <c r="E4086" s="58">
        <v>30.9</v>
      </c>
      <c r="F4086" s="58">
        <v>54.75</v>
      </c>
      <c r="G4086" s="58">
        <v>15.8</v>
      </c>
      <c r="H4086" s="58">
        <v>18.34</v>
      </c>
      <c r="I4086" s="58">
        <v>96</v>
      </c>
      <c r="J4086" s="58">
        <v>23.15</v>
      </c>
      <c r="K4086" s="58">
        <v>79.650000000000006</v>
      </c>
      <c r="L4086" s="58">
        <v>70.900000000000006</v>
      </c>
    </row>
    <row r="4087" spans="2:12" x14ac:dyDescent="0.35">
      <c r="B4087" s="61">
        <v>45168</v>
      </c>
      <c r="C4087" s="58">
        <v>141.6</v>
      </c>
      <c r="D4087" s="58">
        <v>107.9</v>
      </c>
      <c r="E4087" s="58">
        <v>30.85</v>
      </c>
      <c r="F4087" s="58">
        <v>54.75</v>
      </c>
      <c r="G4087" s="58">
        <v>15.8</v>
      </c>
      <c r="H4087" s="58">
        <v>18.3</v>
      </c>
      <c r="I4087" s="58">
        <v>96</v>
      </c>
      <c r="J4087" s="58">
        <v>23.15</v>
      </c>
      <c r="K4087" s="58">
        <v>80</v>
      </c>
      <c r="L4087" s="58">
        <v>69</v>
      </c>
    </row>
    <row r="4088" spans="2:12" x14ac:dyDescent="0.35">
      <c r="B4088" s="61">
        <v>45169</v>
      </c>
      <c r="C4088" s="58">
        <v>143</v>
      </c>
      <c r="D4088" s="58">
        <v>107.9</v>
      </c>
      <c r="E4088" s="58">
        <v>30.9</v>
      </c>
      <c r="F4088" s="58">
        <v>55</v>
      </c>
      <c r="G4088" s="58">
        <v>15.8</v>
      </c>
      <c r="H4088" s="58">
        <v>18.32</v>
      </c>
      <c r="I4088" s="58">
        <v>96</v>
      </c>
      <c r="J4088" s="58">
        <v>23.15</v>
      </c>
      <c r="K4088" s="58">
        <v>80.150000000000006</v>
      </c>
      <c r="L4088" s="58">
        <v>69</v>
      </c>
    </row>
    <row r="4089" spans="2:12" x14ac:dyDescent="0.35">
      <c r="B4089" s="61">
        <v>45170</v>
      </c>
      <c r="C4089" s="58">
        <v>139.30000000000001</v>
      </c>
      <c r="D4089" s="58">
        <v>110</v>
      </c>
      <c r="E4089" s="58">
        <v>30.9</v>
      </c>
      <c r="F4089" s="58">
        <v>55.2</v>
      </c>
      <c r="G4089" s="58">
        <v>15.8</v>
      </c>
      <c r="H4089" s="58">
        <v>18.34</v>
      </c>
      <c r="I4089" s="58">
        <v>96</v>
      </c>
      <c r="J4089" s="58">
        <v>23</v>
      </c>
      <c r="K4089" s="58">
        <v>80.5</v>
      </c>
      <c r="L4089" s="58">
        <v>69</v>
      </c>
    </row>
    <row r="4090" spans="2:12" x14ac:dyDescent="0.35">
      <c r="B4090" s="61">
        <v>45173</v>
      </c>
      <c r="C4090" s="58">
        <v>140.1</v>
      </c>
      <c r="D4090" s="58">
        <v>107</v>
      </c>
      <c r="E4090" s="58">
        <v>30.9</v>
      </c>
      <c r="F4090" s="58">
        <v>55.4</v>
      </c>
      <c r="G4090" s="58">
        <v>15.8</v>
      </c>
      <c r="H4090" s="58">
        <v>18.34</v>
      </c>
      <c r="I4090" s="58">
        <v>96</v>
      </c>
      <c r="J4090" s="58">
        <v>22.95</v>
      </c>
      <c r="K4090" s="58">
        <v>79.400000000000006</v>
      </c>
      <c r="L4090" s="58">
        <v>68.3</v>
      </c>
    </row>
    <row r="4091" spans="2:12" x14ac:dyDescent="0.35">
      <c r="B4091" s="61">
        <v>45174</v>
      </c>
      <c r="C4091" s="58">
        <v>139.5</v>
      </c>
      <c r="D4091" s="58">
        <v>105.8</v>
      </c>
      <c r="E4091" s="58">
        <v>31</v>
      </c>
      <c r="F4091" s="58">
        <v>55.9</v>
      </c>
      <c r="G4091" s="58">
        <v>15.8</v>
      </c>
      <c r="H4091" s="58">
        <v>18.36</v>
      </c>
      <c r="I4091" s="58">
        <v>96</v>
      </c>
      <c r="J4091" s="58">
        <v>22.85</v>
      </c>
      <c r="K4091" s="58">
        <v>80</v>
      </c>
      <c r="L4091" s="58">
        <v>70.3</v>
      </c>
    </row>
    <row r="4092" spans="2:12" x14ac:dyDescent="0.35">
      <c r="B4092" s="61">
        <v>45175</v>
      </c>
      <c r="C4092" s="58">
        <v>138.6</v>
      </c>
      <c r="D4092" s="58">
        <v>104.2</v>
      </c>
      <c r="E4092" s="58">
        <v>30.9</v>
      </c>
      <c r="F4092" s="58">
        <v>55.4</v>
      </c>
      <c r="G4092" s="58">
        <v>15.8</v>
      </c>
      <c r="H4092" s="58">
        <v>18.399999999999999</v>
      </c>
      <c r="I4092" s="58">
        <v>96</v>
      </c>
      <c r="J4092" s="58">
        <v>22.9</v>
      </c>
      <c r="K4092" s="58">
        <v>80</v>
      </c>
      <c r="L4092" s="58">
        <v>71</v>
      </c>
    </row>
    <row r="4093" spans="2:12" x14ac:dyDescent="0.35">
      <c r="B4093" s="61">
        <v>45176</v>
      </c>
      <c r="C4093" s="58">
        <v>137.69999999999999</v>
      </c>
      <c r="D4093" s="58">
        <v>105</v>
      </c>
      <c r="E4093" s="58">
        <v>31</v>
      </c>
      <c r="F4093" s="58">
        <v>55.5</v>
      </c>
      <c r="G4093" s="58">
        <v>15.8</v>
      </c>
      <c r="H4093" s="58">
        <v>18.32</v>
      </c>
      <c r="I4093" s="58">
        <v>96</v>
      </c>
      <c r="J4093" s="58">
        <v>23.05</v>
      </c>
      <c r="K4093" s="58">
        <v>79.45</v>
      </c>
      <c r="L4093" s="58">
        <v>71.7</v>
      </c>
    </row>
    <row r="4094" spans="2:12" x14ac:dyDescent="0.35">
      <c r="B4094" s="61">
        <v>45177</v>
      </c>
      <c r="C4094" s="58">
        <v>134.19999999999999</v>
      </c>
      <c r="D4094" s="58">
        <v>105</v>
      </c>
      <c r="E4094" s="58">
        <v>31.05</v>
      </c>
      <c r="F4094" s="58">
        <v>55</v>
      </c>
      <c r="G4094" s="58">
        <v>15.8</v>
      </c>
      <c r="H4094" s="58">
        <v>18.46</v>
      </c>
      <c r="I4094" s="58">
        <v>96</v>
      </c>
      <c r="J4094" s="58">
        <v>23.25</v>
      </c>
      <c r="K4094" s="58">
        <v>79.5</v>
      </c>
      <c r="L4094" s="58">
        <v>71</v>
      </c>
    </row>
    <row r="4095" spans="2:12" x14ac:dyDescent="0.35">
      <c r="B4095" s="61">
        <v>45180</v>
      </c>
      <c r="C4095" s="58">
        <v>131.19999999999999</v>
      </c>
      <c r="D4095" s="58">
        <v>107</v>
      </c>
      <c r="E4095" s="58">
        <v>31</v>
      </c>
      <c r="F4095" s="58">
        <v>55</v>
      </c>
      <c r="G4095" s="58">
        <v>15.8</v>
      </c>
      <c r="H4095" s="58">
        <v>18.48</v>
      </c>
      <c r="I4095" s="58">
        <v>96</v>
      </c>
      <c r="J4095" s="58">
        <v>23.25</v>
      </c>
      <c r="K4095" s="58">
        <v>78.95</v>
      </c>
      <c r="L4095" s="58">
        <v>69.75</v>
      </c>
    </row>
    <row r="4096" spans="2:12" x14ac:dyDescent="0.35">
      <c r="B4096" s="61">
        <v>45181</v>
      </c>
      <c r="C4096" s="58">
        <v>131.5</v>
      </c>
      <c r="D4096" s="58">
        <v>105.9</v>
      </c>
      <c r="E4096" s="58">
        <v>31.15</v>
      </c>
      <c r="F4096" s="58">
        <v>54.85</v>
      </c>
      <c r="G4096" s="58">
        <v>15.8</v>
      </c>
      <c r="H4096" s="58">
        <v>18.420000000000002</v>
      </c>
      <c r="I4096" s="58">
        <v>96</v>
      </c>
      <c r="J4096" s="58">
        <v>23.5</v>
      </c>
      <c r="K4096" s="58">
        <v>78.8</v>
      </c>
      <c r="L4096" s="58">
        <v>68.849999999999994</v>
      </c>
    </row>
    <row r="4097" spans="2:12" x14ac:dyDescent="0.35">
      <c r="B4097" s="61">
        <v>45182</v>
      </c>
      <c r="C4097" s="58">
        <v>132.6</v>
      </c>
      <c r="D4097" s="58">
        <v>107.5</v>
      </c>
      <c r="E4097" s="58">
        <v>31.4</v>
      </c>
      <c r="F4097" s="58">
        <v>54.8</v>
      </c>
      <c r="G4097" s="58">
        <v>14.5</v>
      </c>
      <c r="H4097" s="58">
        <v>18.46</v>
      </c>
      <c r="I4097" s="58">
        <v>96</v>
      </c>
      <c r="J4097" s="58">
        <v>23.05</v>
      </c>
      <c r="K4097" s="58">
        <v>78.55</v>
      </c>
      <c r="L4097" s="58">
        <v>69.8</v>
      </c>
    </row>
    <row r="4098" spans="2:12" x14ac:dyDescent="0.35">
      <c r="B4098" s="61">
        <v>45183</v>
      </c>
      <c r="C4098" s="58">
        <v>130</v>
      </c>
      <c r="D4098" s="58">
        <v>107.8</v>
      </c>
      <c r="E4098" s="58">
        <v>31</v>
      </c>
      <c r="F4098" s="58">
        <v>55</v>
      </c>
      <c r="G4098" s="58">
        <v>14.5</v>
      </c>
      <c r="H4098" s="58">
        <v>18.440000000000001</v>
      </c>
      <c r="I4098" s="58">
        <v>96</v>
      </c>
      <c r="J4098" s="58">
        <v>23.15</v>
      </c>
      <c r="K4098" s="58">
        <v>78.2</v>
      </c>
      <c r="L4098" s="58">
        <v>68.8</v>
      </c>
    </row>
    <row r="4099" spans="2:12" x14ac:dyDescent="0.35">
      <c r="B4099" s="61">
        <v>45184</v>
      </c>
      <c r="C4099" s="58">
        <v>129.6</v>
      </c>
      <c r="D4099" s="58">
        <v>109.6</v>
      </c>
      <c r="E4099" s="58">
        <v>31</v>
      </c>
      <c r="F4099" s="58">
        <v>54.45</v>
      </c>
      <c r="G4099" s="58">
        <v>14.5</v>
      </c>
      <c r="H4099" s="58">
        <v>18.399999999999999</v>
      </c>
      <c r="I4099" s="58">
        <v>96</v>
      </c>
      <c r="J4099" s="58">
        <v>23.2</v>
      </c>
      <c r="K4099" s="58">
        <v>78.150000000000006</v>
      </c>
      <c r="L4099" s="58">
        <v>69</v>
      </c>
    </row>
    <row r="4100" spans="2:12" x14ac:dyDescent="0.35">
      <c r="B4100" s="61">
        <v>45187</v>
      </c>
      <c r="C4100" s="58">
        <v>129</v>
      </c>
      <c r="D4100" s="58">
        <v>110</v>
      </c>
      <c r="E4100" s="58">
        <v>30.55</v>
      </c>
      <c r="F4100" s="58">
        <v>53.1</v>
      </c>
      <c r="G4100" s="58">
        <v>14.5</v>
      </c>
      <c r="H4100" s="58">
        <v>18.36</v>
      </c>
      <c r="I4100" s="58">
        <v>96</v>
      </c>
      <c r="J4100" s="58">
        <v>23.15</v>
      </c>
      <c r="K4100" s="58">
        <v>78.099999999999994</v>
      </c>
      <c r="L4100" s="58">
        <v>69</v>
      </c>
    </row>
    <row r="4101" spans="2:12" x14ac:dyDescent="0.35">
      <c r="B4101" s="61">
        <v>45188</v>
      </c>
      <c r="C4101" s="58">
        <v>129.5</v>
      </c>
      <c r="D4101" s="58">
        <v>108</v>
      </c>
      <c r="E4101" s="58">
        <v>30.5</v>
      </c>
      <c r="F4101" s="58">
        <v>52</v>
      </c>
      <c r="G4101" s="58">
        <v>14.5</v>
      </c>
      <c r="H4101" s="58">
        <v>18.5</v>
      </c>
      <c r="I4101" s="58">
        <v>96</v>
      </c>
      <c r="J4101" s="58">
        <v>23.15</v>
      </c>
      <c r="K4101" s="58">
        <v>76.849999999999994</v>
      </c>
      <c r="L4101" s="58">
        <v>69.95</v>
      </c>
    </row>
    <row r="4102" spans="2:12" x14ac:dyDescent="0.35">
      <c r="B4102" s="61">
        <v>45189</v>
      </c>
      <c r="C4102" s="58">
        <v>129.80000000000001</v>
      </c>
      <c r="D4102" s="58">
        <v>106.3</v>
      </c>
      <c r="E4102" s="58">
        <v>30.25</v>
      </c>
      <c r="F4102" s="58">
        <v>52.5</v>
      </c>
      <c r="G4102" s="58">
        <v>14.5</v>
      </c>
      <c r="H4102" s="58">
        <v>18.399999999999999</v>
      </c>
      <c r="I4102" s="58">
        <v>96</v>
      </c>
      <c r="J4102" s="58">
        <v>23.95</v>
      </c>
      <c r="K4102" s="58">
        <v>76.55</v>
      </c>
      <c r="L4102" s="58">
        <v>69</v>
      </c>
    </row>
    <row r="4103" spans="2:12" x14ac:dyDescent="0.35">
      <c r="B4103" s="61">
        <v>45190</v>
      </c>
      <c r="C4103" s="58">
        <v>127.8</v>
      </c>
      <c r="D4103" s="58">
        <v>107</v>
      </c>
      <c r="E4103" s="58">
        <v>30.05</v>
      </c>
      <c r="F4103" s="58">
        <v>52.55</v>
      </c>
      <c r="G4103" s="58">
        <v>14.5</v>
      </c>
      <c r="H4103" s="58">
        <v>18.36</v>
      </c>
      <c r="I4103" s="58">
        <v>96</v>
      </c>
      <c r="J4103" s="58">
        <v>23.5</v>
      </c>
      <c r="K4103" s="58">
        <v>75.2</v>
      </c>
      <c r="L4103" s="58">
        <v>69.8</v>
      </c>
    </row>
    <row r="4104" spans="2:12" x14ac:dyDescent="0.35">
      <c r="C4104" s="58">
        <v>131</v>
      </c>
      <c r="D4104" s="58">
        <v>107</v>
      </c>
      <c r="E4104" s="58">
        <v>30</v>
      </c>
      <c r="F4104" s="58">
        <v>53.5</v>
      </c>
      <c r="G4104" s="58">
        <v>14.5</v>
      </c>
      <c r="H4104" s="58">
        <v>18.36</v>
      </c>
      <c r="I4104" s="58">
        <v>96</v>
      </c>
      <c r="J4104" s="58">
        <v>23.5</v>
      </c>
      <c r="K4104" s="58">
        <v>74.7</v>
      </c>
      <c r="L4104" s="58">
        <v>69.2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B713-588F-40AD-99EE-2EA5338798A6}">
  <dimension ref="A2:C12"/>
  <sheetViews>
    <sheetView workbookViewId="0">
      <selection activeCell="C7" sqref="C7"/>
    </sheetView>
  </sheetViews>
  <sheetFormatPr defaultRowHeight="14.5" x14ac:dyDescent="0.35"/>
  <sheetData>
    <row r="2" spans="1:3" x14ac:dyDescent="0.35">
      <c r="A2" s="49" t="s">
        <v>270</v>
      </c>
    </row>
    <row r="3" spans="1:3" x14ac:dyDescent="0.35">
      <c r="B3" t="s">
        <v>275</v>
      </c>
    </row>
    <row r="5" spans="1:3" x14ac:dyDescent="0.35">
      <c r="B5" s="53"/>
      <c r="C5" t="s">
        <v>271</v>
      </c>
    </row>
    <row r="6" spans="1:3" x14ac:dyDescent="0.35">
      <c r="B6" s="54"/>
      <c r="C6" t="s">
        <v>276</v>
      </c>
    </row>
    <row r="7" spans="1:3" x14ac:dyDescent="0.35">
      <c r="B7" s="62"/>
      <c r="C7" s="63" t="s">
        <v>277</v>
      </c>
    </row>
    <row r="9" spans="1:3" x14ac:dyDescent="0.35">
      <c r="B9" t="s">
        <v>274</v>
      </c>
    </row>
    <row r="10" spans="1:3" x14ac:dyDescent="0.35">
      <c r="B10" t="s">
        <v>272</v>
      </c>
    </row>
    <row r="12" spans="1:3" x14ac:dyDescent="0.35">
      <c r="B12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List of banks fr ms o</vt:lpstr>
      <vt:lpstr>Data</vt:lpstr>
      <vt:lpstr>Daily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Bayangos Veronica B</dc:creator>
  <cp:lastModifiedBy>mcnelis@ds.fordham.edu</cp:lastModifiedBy>
  <dcterms:created xsi:type="dcterms:W3CDTF">2023-03-15T00:56:36Z</dcterms:created>
  <dcterms:modified xsi:type="dcterms:W3CDTF">2023-10-23T05:19:58Z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a2f4c6-d10d-4c1c-82e1-7a921120c69a_Enabled">
    <vt:lpwstr>true</vt:lpwstr>
  </property>
  <property fmtid="{D5CDD505-2E9C-101B-9397-08002B2CF9AE}" pid="3" name="MSIP_Label_d9a2f4c6-d10d-4c1c-82e1-7a921120c69a_SetDate">
    <vt:lpwstr>2023-03-15T01:10:15Z</vt:lpwstr>
  </property>
  <property fmtid="{D5CDD505-2E9C-101B-9397-08002B2CF9AE}" pid="4" name="MSIP_Label_d9a2f4c6-d10d-4c1c-82e1-7a921120c69a_Method">
    <vt:lpwstr>Standard</vt:lpwstr>
  </property>
  <property fmtid="{D5CDD505-2E9C-101B-9397-08002B2CF9AE}" pid="5" name="MSIP_Label_d9a2f4c6-d10d-4c1c-82e1-7a921120c69a_Name">
    <vt:lpwstr>General - Anyone</vt:lpwstr>
  </property>
  <property fmtid="{D5CDD505-2E9C-101B-9397-08002B2CF9AE}" pid="6" name="MSIP_Label_d9a2f4c6-d10d-4c1c-82e1-7a921120c69a_SiteId">
    <vt:lpwstr>c6d1c7a1-4b0d-4c53-86ec-d6d1d8e5b97c</vt:lpwstr>
  </property>
  <property fmtid="{D5CDD505-2E9C-101B-9397-08002B2CF9AE}" pid="7" name="MSIP_Label_d9a2f4c6-d10d-4c1c-82e1-7a921120c69a_ActionId">
    <vt:lpwstr>b8cf8c27-c076-4902-95b4-336a8961a48b</vt:lpwstr>
  </property>
  <property fmtid="{D5CDD505-2E9C-101B-9397-08002B2CF9AE}" pid="8" name="MSIP_Label_d9a2f4c6-d10d-4c1c-82e1-7a921120c69a_ContentBits">
    <vt:lpwstr>2</vt:lpwstr>
  </property>
</Properties>
</file>