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OIL REASEARCH\"/>
    </mc:Choice>
  </mc:AlternateContent>
  <xr:revisionPtr revIDLastSave="0" documentId="8_{537A1E54-47E8-4890-A874-948DD9B7677A}" xr6:coauthVersionLast="47" xr6:coauthVersionMax="47" xr10:uidLastSave="{00000000-0000-0000-0000-000000000000}"/>
  <bookViews>
    <workbookView xWindow="-110" yWindow="-110" windowWidth="19420" windowHeight="10420" xr2:uid="{DADEB370-A662-44AF-8AB4-F7464B98FB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<sst xmlns="http://schemas.openxmlformats.org/spreadsheetml/2006/main" count="275" uniqueCount="36">
  <si>
    <t>SOURCE</t>
  </si>
  <si>
    <t>ID</t>
  </si>
  <si>
    <t>ORDER</t>
  </si>
  <si>
    <t xml:space="preserve">LAT </t>
  </si>
  <si>
    <t>LON</t>
  </si>
  <si>
    <t>LATLON_Q</t>
  </si>
  <si>
    <t>MINERAL_D</t>
  </si>
  <si>
    <t>FF_D</t>
  </si>
  <si>
    <t>TOTAL_D</t>
  </si>
  <si>
    <t>TOTAL_C_1M</t>
  </si>
  <si>
    <t>TOTAL_C_1M_CFADJ</t>
  </si>
  <si>
    <t>Shaw et al. 2005</t>
  </si>
  <si>
    <t>Duric Dystric Brunisol</t>
  </si>
  <si>
    <t>HIGH</t>
  </si>
  <si>
    <t>Orthic Humo-Ferric Podzol</t>
  </si>
  <si>
    <t>Siltanen et al. 1997</t>
  </si>
  <si>
    <t>Duric Ferro-Humic Podzol</t>
  </si>
  <si>
    <t>Orthic Dystric Brunisol</t>
  </si>
  <si>
    <t>Gleyed Ortstein Ferro-Humic Podzol</t>
  </si>
  <si>
    <t>Gleyed Ferro-Humic Podzol</t>
  </si>
  <si>
    <t>Orthic Humic Gleysol</t>
  </si>
  <si>
    <t>Orthic Ferro-Humic Podzol</t>
  </si>
  <si>
    <t>Moon &amp;  Selby 1988 Rep 64</t>
  </si>
  <si>
    <t>LOW</t>
  </si>
  <si>
    <t>Gleyed Humo-Ferric Podzol</t>
  </si>
  <si>
    <t>Van Vliet et al. 1987 Rep bc43-1</t>
  </si>
  <si>
    <t>Orthic Sombric Brunisol</t>
  </si>
  <si>
    <t>Kenney et al. 1988 Rep bc43-2</t>
  </si>
  <si>
    <t>Gleyed Brunisolic Gray Luvisol</t>
  </si>
  <si>
    <t>Oswald 1973 Rep BC-43</t>
  </si>
  <si>
    <t>Orthic Humic Podzol</t>
  </si>
  <si>
    <t>Sombric Humo-Ferric Podzol</t>
  </si>
  <si>
    <t>Sombric Ferro-Humic Podzol</t>
  </si>
  <si>
    <t>Inselberg et al. 1982 Land Mgmt Rep. 12</t>
  </si>
  <si>
    <t>Orthic Humic Regosol</t>
  </si>
  <si>
    <t>Gleyed Sombric Humo-Ferric Podzol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</si>
</sst>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636F-073A-4E56-86D2-313181902431}">
  <dimension ref="A1:K89"/>
  <sheetViews>
    <sheetView tabSelected="1" workbookViewId="0">
      <selection sqref="A1:K89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2" t="s">
        <v>11</v>
      </c>
      <c r="B2" s="2">
        <v>687</v>
      </c>
      <c r="C2" s="2" t="s">
        <v>12</v>
      </c>
      <c r="D2" s="3">
        <v>48.63</v>
      </c>
      <c r="E2" s="3">
        <v>-123.73</v>
      </c>
      <c r="F2" s="2" t="s">
        <v>13</v>
      </c>
      <c r="G2" s="2">
        <v>100</v>
      </c>
      <c r="H2" s="2">
        <v>1</v>
      </c>
      <c r="I2" s="2">
        <f>G2+H2</f>
        <v>101</v>
      </c>
      <c r="J2" s="4">
        <v>124.6</v>
      </c>
      <c r="K2" s="5">
        <v>123.42501600000001</v>
      </c>
    </row>
    <row r="3" spans="1:11" x14ac:dyDescent="0.35">
      <c r="A3" s="2" t="s">
        <v>11</v>
      </c>
      <c r="B3" s="2">
        <v>690</v>
      </c>
      <c r="C3" s="2" t="s">
        <v>14</v>
      </c>
      <c r="D3" s="3">
        <v>50.05</v>
      </c>
      <c r="E3" s="3">
        <v>-125.35</v>
      </c>
      <c r="F3" s="2" t="s">
        <v>13</v>
      </c>
      <c r="G3" s="2">
        <v>100</v>
      </c>
      <c r="H3" s="2">
        <v>1</v>
      </c>
      <c r="I3" s="2">
        <f t="shared" ref="I3:I66" si="0">G3+H3</f>
        <v>101</v>
      </c>
      <c r="J3" s="4">
        <v>182.8</v>
      </c>
      <c r="K3" s="5">
        <v>182.71292000000003</v>
      </c>
    </row>
    <row r="4" spans="1:11" x14ac:dyDescent="0.35">
      <c r="A4" s="2" t="s">
        <v>15</v>
      </c>
      <c r="B4" s="2">
        <v>1123</v>
      </c>
      <c r="C4" s="2" t="s">
        <v>16</v>
      </c>
      <c r="D4" s="3">
        <v>48.6</v>
      </c>
      <c r="E4" s="3">
        <v>-124.45</v>
      </c>
      <c r="F4" s="2" t="s">
        <v>13</v>
      </c>
      <c r="G4" s="2">
        <v>100</v>
      </c>
      <c r="H4" s="2">
        <v>11</v>
      </c>
      <c r="I4" s="2">
        <f t="shared" si="0"/>
        <v>111</v>
      </c>
      <c r="J4" s="4">
        <v>934.8</v>
      </c>
      <c r="K4" s="5">
        <v>934.83774000000005</v>
      </c>
    </row>
    <row r="5" spans="1:11" x14ac:dyDescent="0.35">
      <c r="A5" s="2" t="s">
        <v>15</v>
      </c>
      <c r="B5" s="2">
        <v>1274</v>
      </c>
      <c r="C5" s="2" t="s">
        <v>17</v>
      </c>
      <c r="D5" s="3">
        <v>49.08</v>
      </c>
      <c r="E5" s="3">
        <v>-125.63</v>
      </c>
      <c r="F5" s="2" t="s">
        <v>13</v>
      </c>
      <c r="G5" s="2">
        <v>100</v>
      </c>
      <c r="H5" s="2">
        <v>10</v>
      </c>
      <c r="I5" s="2">
        <f t="shared" si="0"/>
        <v>110</v>
      </c>
      <c r="J5" s="4">
        <v>226</v>
      </c>
      <c r="K5" s="5">
        <v>173.311014</v>
      </c>
    </row>
    <row r="6" spans="1:11" x14ac:dyDescent="0.35">
      <c r="A6" s="2" t="s">
        <v>15</v>
      </c>
      <c r="B6" s="2">
        <v>1774</v>
      </c>
      <c r="C6" s="2" t="s">
        <v>16</v>
      </c>
      <c r="D6" s="3">
        <v>52.43</v>
      </c>
      <c r="E6" s="3">
        <v>-131.44999999999999</v>
      </c>
      <c r="F6" s="2" t="s">
        <v>13</v>
      </c>
      <c r="G6" s="2">
        <v>100</v>
      </c>
      <c r="H6" s="2">
        <v>8.5</v>
      </c>
      <c r="I6" s="2">
        <f t="shared" si="0"/>
        <v>108.5</v>
      </c>
      <c r="J6" s="4">
        <v>287.10000000000002</v>
      </c>
      <c r="K6" s="5">
        <v>287.11160999999998</v>
      </c>
    </row>
    <row r="7" spans="1:11" x14ac:dyDescent="0.35">
      <c r="A7" s="2" t="s">
        <v>15</v>
      </c>
      <c r="B7" s="2">
        <v>1775</v>
      </c>
      <c r="C7" s="2" t="s">
        <v>16</v>
      </c>
      <c r="D7" s="3">
        <v>52.77</v>
      </c>
      <c r="E7" s="3">
        <v>-131.56</v>
      </c>
      <c r="F7" s="2" t="s">
        <v>13</v>
      </c>
      <c r="G7" s="2">
        <v>100</v>
      </c>
      <c r="H7" s="2">
        <v>20</v>
      </c>
      <c r="I7" s="2">
        <f t="shared" si="0"/>
        <v>120</v>
      </c>
      <c r="J7" s="4">
        <v>387.6</v>
      </c>
      <c r="K7" s="5">
        <v>387.57508799999999</v>
      </c>
    </row>
    <row r="8" spans="1:11" x14ac:dyDescent="0.35">
      <c r="A8" s="2" t="s">
        <v>15</v>
      </c>
      <c r="B8" s="2">
        <v>1776</v>
      </c>
      <c r="C8" s="2" t="s">
        <v>18</v>
      </c>
      <c r="D8" s="3">
        <v>50.7</v>
      </c>
      <c r="E8" s="3">
        <v>-127.97</v>
      </c>
      <c r="F8" s="2" t="s">
        <v>13</v>
      </c>
      <c r="G8" s="2">
        <v>100</v>
      </c>
      <c r="H8" s="2">
        <v>30</v>
      </c>
      <c r="I8" s="2">
        <f t="shared" si="0"/>
        <v>130</v>
      </c>
      <c r="J8" s="4">
        <v>356.9</v>
      </c>
      <c r="K8" s="5">
        <v>356.85859600000003</v>
      </c>
    </row>
    <row r="9" spans="1:11" x14ac:dyDescent="0.35">
      <c r="A9" s="2" t="s">
        <v>15</v>
      </c>
      <c r="B9" s="2">
        <v>1778</v>
      </c>
      <c r="C9" s="2" t="s">
        <v>19</v>
      </c>
      <c r="D9" s="3">
        <v>50.72</v>
      </c>
      <c r="E9" s="3">
        <v>-128.08000000000001</v>
      </c>
      <c r="F9" s="2" t="s">
        <v>13</v>
      </c>
      <c r="G9" s="2">
        <v>100</v>
      </c>
      <c r="H9" s="2">
        <v>15</v>
      </c>
      <c r="I9" s="2">
        <f t="shared" si="0"/>
        <v>115</v>
      </c>
      <c r="J9" s="4">
        <v>559.29999999999995</v>
      </c>
      <c r="K9" s="5">
        <v>559.35684000000003</v>
      </c>
    </row>
    <row r="10" spans="1:11" x14ac:dyDescent="0.35">
      <c r="A10" s="2" t="s">
        <v>15</v>
      </c>
      <c r="B10" s="2">
        <v>1779</v>
      </c>
      <c r="C10" s="2" t="s">
        <v>20</v>
      </c>
      <c r="D10" s="3">
        <v>50.62</v>
      </c>
      <c r="E10" s="3">
        <v>-127.22</v>
      </c>
      <c r="F10" s="2" t="s">
        <v>13</v>
      </c>
      <c r="G10" s="2">
        <v>100</v>
      </c>
      <c r="H10" s="2">
        <v>21</v>
      </c>
      <c r="I10" s="2">
        <f t="shared" si="0"/>
        <v>121</v>
      </c>
      <c r="J10" s="4">
        <v>334.4</v>
      </c>
      <c r="K10" s="5">
        <v>334.41712800000005</v>
      </c>
    </row>
    <row r="11" spans="1:11" x14ac:dyDescent="0.35">
      <c r="A11" s="2" t="s">
        <v>15</v>
      </c>
      <c r="B11" s="2">
        <v>1780</v>
      </c>
      <c r="C11" s="2" t="s">
        <v>21</v>
      </c>
      <c r="D11" s="3">
        <v>50.68</v>
      </c>
      <c r="E11" s="3">
        <v>-127.9</v>
      </c>
      <c r="F11" s="2" t="s">
        <v>13</v>
      </c>
      <c r="G11" s="2">
        <v>100</v>
      </c>
      <c r="H11" s="2">
        <v>12</v>
      </c>
      <c r="I11" s="2">
        <f t="shared" si="0"/>
        <v>112</v>
      </c>
      <c r="J11" s="4">
        <v>257.60000000000002</v>
      </c>
      <c r="K11" s="5">
        <v>257.56545</v>
      </c>
    </row>
    <row r="12" spans="1:11" x14ac:dyDescent="0.35">
      <c r="A12" s="2" t="s">
        <v>15</v>
      </c>
      <c r="B12" s="2">
        <v>1781</v>
      </c>
      <c r="C12" s="2" t="s">
        <v>21</v>
      </c>
      <c r="D12" s="3">
        <v>50.68</v>
      </c>
      <c r="E12" s="3">
        <v>-127.73</v>
      </c>
      <c r="F12" s="2" t="s">
        <v>13</v>
      </c>
      <c r="G12" s="2">
        <v>100</v>
      </c>
      <c r="H12" s="2">
        <v>25</v>
      </c>
      <c r="I12" s="2">
        <f t="shared" si="0"/>
        <v>125</v>
      </c>
      <c r="J12" s="4">
        <v>339.7</v>
      </c>
      <c r="K12" s="5">
        <v>339.65694400000001</v>
      </c>
    </row>
    <row r="13" spans="1:11" x14ac:dyDescent="0.35">
      <c r="A13" s="2" t="s">
        <v>15</v>
      </c>
      <c r="B13" s="2">
        <v>1794</v>
      </c>
      <c r="C13" s="2" t="s">
        <v>21</v>
      </c>
      <c r="D13" s="3">
        <v>49.2</v>
      </c>
      <c r="E13" s="3">
        <v>-125.32</v>
      </c>
      <c r="F13" s="2" t="s">
        <v>13</v>
      </c>
      <c r="G13" s="2">
        <v>100</v>
      </c>
      <c r="H13" s="2">
        <v>23</v>
      </c>
      <c r="I13" s="2">
        <f t="shared" si="0"/>
        <v>123</v>
      </c>
      <c r="J13" s="4">
        <v>253.6</v>
      </c>
      <c r="K13" s="5">
        <v>253.56470000000002</v>
      </c>
    </row>
    <row r="14" spans="1:11" x14ac:dyDescent="0.35">
      <c r="A14" s="2" t="s">
        <v>15</v>
      </c>
      <c r="B14" s="2">
        <v>1795</v>
      </c>
      <c r="C14" s="2" t="s">
        <v>21</v>
      </c>
      <c r="D14" s="3">
        <v>49.72</v>
      </c>
      <c r="E14" s="3">
        <v>-126</v>
      </c>
      <c r="F14" s="2" t="s">
        <v>13</v>
      </c>
      <c r="G14" s="2">
        <v>86</v>
      </c>
      <c r="H14" s="2">
        <v>15</v>
      </c>
      <c r="I14" s="2">
        <f t="shared" si="0"/>
        <v>101</v>
      </c>
      <c r="J14" s="4">
        <v>274.5</v>
      </c>
      <c r="K14" s="5">
        <v>274.589292</v>
      </c>
    </row>
    <row r="15" spans="1:11" x14ac:dyDescent="0.35">
      <c r="A15" s="2" t="s">
        <v>15</v>
      </c>
      <c r="B15" s="2">
        <v>1796</v>
      </c>
      <c r="C15" s="2" t="s">
        <v>21</v>
      </c>
      <c r="D15" s="3">
        <v>49.7</v>
      </c>
      <c r="E15" s="3">
        <v>-125.24</v>
      </c>
      <c r="F15" s="2" t="s">
        <v>13</v>
      </c>
      <c r="G15" s="2">
        <v>100</v>
      </c>
      <c r="H15" s="2">
        <v>6</v>
      </c>
      <c r="I15" s="2">
        <f t="shared" si="0"/>
        <v>106</v>
      </c>
      <c r="J15" s="4">
        <v>316.2</v>
      </c>
      <c r="K15" s="5">
        <v>316.20340800000002</v>
      </c>
    </row>
    <row r="16" spans="1:11" x14ac:dyDescent="0.35">
      <c r="A16" s="2" t="s">
        <v>15</v>
      </c>
      <c r="B16" s="2">
        <v>1797</v>
      </c>
      <c r="C16" s="2" t="s">
        <v>14</v>
      </c>
      <c r="D16" s="3">
        <v>49.62</v>
      </c>
      <c r="E16" s="3">
        <v>-125.15</v>
      </c>
      <c r="F16" s="2" t="s">
        <v>13</v>
      </c>
      <c r="G16" s="2">
        <v>100</v>
      </c>
      <c r="H16" s="2">
        <v>2</v>
      </c>
      <c r="I16" s="2">
        <f t="shared" si="0"/>
        <v>102</v>
      </c>
      <c r="J16" s="4">
        <v>128.4</v>
      </c>
      <c r="K16" s="5">
        <v>128.39952000000002</v>
      </c>
    </row>
    <row r="17" spans="1:11" x14ac:dyDescent="0.35">
      <c r="A17" s="2" t="s">
        <v>15</v>
      </c>
      <c r="B17" s="2">
        <v>1798</v>
      </c>
      <c r="C17" s="2" t="s">
        <v>14</v>
      </c>
      <c r="D17" s="3">
        <v>49.2</v>
      </c>
      <c r="E17" s="3">
        <v>-124.08</v>
      </c>
      <c r="F17" s="2" t="s">
        <v>13</v>
      </c>
      <c r="G17" s="2">
        <v>69</v>
      </c>
      <c r="H17" s="2">
        <v>3</v>
      </c>
      <c r="I17" s="2">
        <f t="shared" si="0"/>
        <v>72</v>
      </c>
      <c r="J17" s="4">
        <v>75.099999999999994</v>
      </c>
      <c r="K17" s="5">
        <v>75.065775000000002</v>
      </c>
    </row>
    <row r="18" spans="1:11" x14ac:dyDescent="0.35">
      <c r="A18" s="2" t="s">
        <v>15</v>
      </c>
      <c r="B18" s="2">
        <v>1799</v>
      </c>
      <c r="C18" s="2" t="s">
        <v>21</v>
      </c>
      <c r="D18" s="3">
        <v>49.23</v>
      </c>
      <c r="E18" s="3">
        <v>-124.61</v>
      </c>
      <c r="F18" s="2" t="s">
        <v>13</v>
      </c>
      <c r="G18" s="2">
        <v>100</v>
      </c>
      <c r="H18" s="2">
        <v>5</v>
      </c>
      <c r="I18" s="2">
        <f t="shared" si="0"/>
        <v>105</v>
      </c>
      <c r="J18" s="4">
        <v>305.7</v>
      </c>
      <c r="K18" s="5">
        <v>305.68010000000004</v>
      </c>
    </row>
    <row r="19" spans="1:11" x14ac:dyDescent="0.35">
      <c r="A19" s="2" t="s">
        <v>15</v>
      </c>
      <c r="B19" s="2">
        <v>1800</v>
      </c>
      <c r="C19" s="2" t="s">
        <v>21</v>
      </c>
      <c r="D19" s="3">
        <v>49.77</v>
      </c>
      <c r="E19" s="3">
        <v>-125.25</v>
      </c>
      <c r="F19" s="2" t="s">
        <v>13</v>
      </c>
      <c r="G19" s="2">
        <v>100</v>
      </c>
      <c r="H19" s="2">
        <v>7</v>
      </c>
      <c r="I19" s="2">
        <f t="shared" si="0"/>
        <v>107</v>
      </c>
      <c r="J19" s="4">
        <v>767.9</v>
      </c>
      <c r="K19" s="5">
        <v>768.01926000000003</v>
      </c>
    </row>
    <row r="20" spans="1:11" x14ac:dyDescent="0.35">
      <c r="A20" s="2" t="s">
        <v>15</v>
      </c>
      <c r="B20" s="2">
        <v>1801</v>
      </c>
      <c r="C20" s="2" t="s">
        <v>17</v>
      </c>
      <c r="D20" s="3">
        <v>49.58</v>
      </c>
      <c r="E20" s="3">
        <v>-124.97</v>
      </c>
      <c r="F20" s="2" t="s">
        <v>13</v>
      </c>
      <c r="G20" s="2">
        <v>100</v>
      </c>
      <c r="H20" s="2">
        <v>3</v>
      </c>
      <c r="I20" s="2">
        <f t="shared" si="0"/>
        <v>103</v>
      </c>
      <c r="J20" s="4">
        <v>86.2</v>
      </c>
      <c r="K20" s="5">
        <v>86.112799999999993</v>
      </c>
    </row>
    <row r="21" spans="1:11" x14ac:dyDescent="0.35">
      <c r="A21" s="2" t="s">
        <v>15</v>
      </c>
      <c r="B21" s="2">
        <v>1802</v>
      </c>
      <c r="C21" s="2" t="s">
        <v>16</v>
      </c>
      <c r="D21" s="3">
        <v>49.32</v>
      </c>
      <c r="E21" s="3">
        <v>-125.08</v>
      </c>
      <c r="F21" s="2" t="s">
        <v>13</v>
      </c>
      <c r="G21" s="2">
        <v>100</v>
      </c>
      <c r="H21" s="2">
        <v>7</v>
      </c>
      <c r="I21" s="2">
        <f t="shared" si="0"/>
        <v>107</v>
      </c>
      <c r="J21" s="4">
        <v>241</v>
      </c>
      <c r="K21" s="5">
        <v>240.90066399999998</v>
      </c>
    </row>
    <row r="22" spans="1:11" x14ac:dyDescent="0.35">
      <c r="A22" s="6" t="s">
        <v>22</v>
      </c>
      <c r="B22" s="6">
        <v>1885</v>
      </c>
      <c r="C22" s="6" t="s">
        <v>14</v>
      </c>
      <c r="D22" s="7">
        <v>50.2</v>
      </c>
      <c r="E22" s="7">
        <v>-127.5</v>
      </c>
      <c r="F22" s="6" t="s">
        <v>23</v>
      </c>
      <c r="G22" s="6">
        <v>100</v>
      </c>
      <c r="H22" s="6">
        <v>9</v>
      </c>
      <c r="I22" s="2">
        <f t="shared" si="0"/>
        <v>109</v>
      </c>
      <c r="J22" s="8">
        <v>268.8</v>
      </c>
      <c r="K22" s="5">
        <v>268.88603999999998</v>
      </c>
    </row>
    <row r="23" spans="1:11" x14ac:dyDescent="0.35">
      <c r="A23" s="6" t="s">
        <v>22</v>
      </c>
      <c r="B23" s="6">
        <v>1886</v>
      </c>
      <c r="C23" s="6" t="s">
        <v>21</v>
      </c>
      <c r="D23" s="7">
        <v>50.22</v>
      </c>
      <c r="E23" s="7">
        <v>-127.48</v>
      </c>
      <c r="F23" s="6" t="s">
        <v>23</v>
      </c>
      <c r="G23" s="6">
        <v>100</v>
      </c>
      <c r="H23" s="6">
        <v>3</v>
      </c>
      <c r="I23" s="2">
        <f t="shared" si="0"/>
        <v>103</v>
      </c>
      <c r="J23" s="8">
        <v>469.1</v>
      </c>
      <c r="K23" s="5">
        <v>469.19848599999995</v>
      </c>
    </row>
    <row r="24" spans="1:11" x14ac:dyDescent="0.35">
      <c r="A24" s="6" t="s">
        <v>22</v>
      </c>
      <c r="B24" s="6">
        <v>1887</v>
      </c>
      <c r="C24" s="6" t="s">
        <v>14</v>
      </c>
      <c r="D24" s="7">
        <v>50.2</v>
      </c>
      <c r="E24" s="7">
        <v>-127.5</v>
      </c>
      <c r="F24" s="6" t="s">
        <v>23</v>
      </c>
      <c r="G24" s="6">
        <v>100</v>
      </c>
      <c r="H24" s="6">
        <v>14</v>
      </c>
      <c r="I24" s="2">
        <f t="shared" si="0"/>
        <v>114</v>
      </c>
      <c r="J24" s="8">
        <v>215</v>
      </c>
      <c r="K24" s="5">
        <v>214.31245000000001</v>
      </c>
    </row>
    <row r="25" spans="1:11" x14ac:dyDescent="0.35">
      <c r="A25" s="6" t="s">
        <v>22</v>
      </c>
      <c r="B25" s="6">
        <v>1888</v>
      </c>
      <c r="C25" s="6" t="s">
        <v>19</v>
      </c>
      <c r="D25" s="7">
        <v>50.2</v>
      </c>
      <c r="E25" s="7">
        <v>-127.5</v>
      </c>
      <c r="F25" s="6" t="s">
        <v>23</v>
      </c>
      <c r="G25" s="6">
        <v>100</v>
      </c>
      <c r="H25" s="6">
        <v>20</v>
      </c>
      <c r="I25" s="2">
        <f t="shared" si="0"/>
        <v>120</v>
      </c>
      <c r="J25" s="8">
        <v>387.4</v>
      </c>
      <c r="K25" s="5">
        <v>386.37794999999994</v>
      </c>
    </row>
    <row r="26" spans="1:11" x14ac:dyDescent="0.35">
      <c r="A26" s="6" t="s">
        <v>22</v>
      </c>
      <c r="B26" s="6">
        <v>1889</v>
      </c>
      <c r="C26" s="6" t="s">
        <v>21</v>
      </c>
      <c r="D26" s="7">
        <v>50.23</v>
      </c>
      <c r="E26" s="7">
        <v>-127.5</v>
      </c>
      <c r="F26" s="6" t="s">
        <v>23</v>
      </c>
      <c r="G26" s="6">
        <v>47</v>
      </c>
      <c r="H26" s="6">
        <v>14</v>
      </c>
      <c r="I26" s="2">
        <f t="shared" si="0"/>
        <v>61</v>
      </c>
      <c r="J26" s="8">
        <v>483.9</v>
      </c>
      <c r="K26" s="5">
        <v>484.00583499999999</v>
      </c>
    </row>
    <row r="27" spans="1:11" x14ac:dyDescent="0.35">
      <c r="A27" s="6" t="s">
        <v>22</v>
      </c>
      <c r="B27" s="6">
        <v>1890</v>
      </c>
      <c r="C27" s="6" t="s">
        <v>24</v>
      </c>
      <c r="D27" s="7">
        <v>50.2</v>
      </c>
      <c r="E27" s="7">
        <v>-127.45</v>
      </c>
      <c r="F27" s="6" t="s">
        <v>23</v>
      </c>
      <c r="G27" s="6">
        <v>32</v>
      </c>
      <c r="H27" s="6">
        <v>18</v>
      </c>
      <c r="I27" s="2">
        <f t="shared" si="0"/>
        <v>50</v>
      </c>
      <c r="J27" s="8">
        <v>278.3</v>
      </c>
      <c r="K27" s="5">
        <v>242.70115799999999</v>
      </c>
    </row>
    <row r="28" spans="1:11" x14ac:dyDescent="0.35">
      <c r="A28" s="6" t="s">
        <v>22</v>
      </c>
      <c r="B28" s="6">
        <v>1891</v>
      </c>
      <c r="C28" s="6" t="s">
        <v>19</v>
      </c>
      <c r="D28" s="7">
        <v>50.2</v>
      </c>
      <c r="E28" s="7">
        <v>-127.5</v>
      </c>
      <c r="F28" s="6" t="s">
        <v>23</v>
      </c>
      <c r="G28" s="6">
        <v>100</v>
      </c>
      <c r="H28" s="6">
        <v>10</v>
      </c>
      <c r="I28" s="2">
        <f t="shared" si="0"/>
        <v>110</v>
      </c>
      <c r="J28" s="8">
        <v>381.9</v>
      </c>
      <c r="K28" s="5">
        <v>381.85771999999997</v>
      </c>
    </row>
    <row r="29" spans="1:11" x14ac:dyDescent="0.35">
      <c r="A29" s="6" t="s">
        <v>22</v>
      </c>
      <c r="B29" s="6">
        <v>1892</v>
      </c>
      <c r="C29" s="6" t="s">
        <v>17</v>
      </c>
      <c r="D29" s="7">
        <v>50.2</v>
      </c>
      <c r="E29" s="7">
        <v>-127.5</v>
      </c>
      <c r="F29" s="6" t="s">
        <v>23</v>
      </c>
      <c r="G29" s="6">
        <v>100</v>
      </c>
      <c r="H29" s="6">
        <v>0</v>
      </c>
      <c r="I29" s="2">
        <f t="shared" si="0"/>
        <v>100</v>
      </c>
      <c r="J29" s="8">
        <v>90.3</v>
      </c>
      <c r="K29" s="5">
        <v>64.703710000000001</v>
      </c>
    </row>
    <row r="30" spans="1:11" x14ac:dyDescent="0.35">
      <c r="A30" s="6" t="s">
        <v>22</v>
      </c>
      <c r="B30" s="6">
        <v>1893</v>
      </c>
      <c r="C30" s="6" t="s">
        <v>14</v>
      </c>
      <c r="D30" s="7">
        <v>50.2</v>
      </c>
      <c r="E30" s="7">
        <v>-127.5</v>
      </c>
      <c r="F30" s="6" t="s">
        <v>23</v>
      </c>
      <c r="G30" s="6">
        <v>100</v>
      </c>
      <c r="H30" s="6">
        <v>1</v>
      </c>
      <c r="I30" s="2">
        <f t="shared" si="0"/>
        <v>101</v>
      </c>
      <c r="J30" s="8">
        <v>308.3</v>
      </c>
      <c r="K30" s="5">
        <v>207.57334500000005</v>
      </c>
    </row>
    <row r="31" spans="1:11" x14ac:dyDescent="0.35">
      <c r="A31" s="6" t="s">
        <v>22</v>
      </c>
      <c r="B31" s="6">
        <v>1894</v>
      </c>
      <c r="C31" s="6" t="s">
        <v>14</v>
      </c>
      <c r="D31" s="7">
        <v>50.2</v>
      </c>
      <c r="E31" s="7">
        <v>-127.5</v>
      </c>
      <c r="F31" s="6" t="s">
        <v>23</v>
      </c>
      <c r="G31" s="6">
        <v>100</v>
      </c>
      <c r="H31" s="6">
        <v>11</v>
      </c>
      <c r="I31" s="2">
        <f t="shared" si="0"/>
        <v>111</v>
      </c>
      <c r="J31" s="8">
        <v>236</v>
      </c>
      <c r="K31" s="5">
        <v>187.19366799999995</v>
      </c>
    </row>
    <row r="32" spans="1:11" x14ac:dyDescent="0.35">
      <c r="A32" s="6" t="s">
        <v>22</v>
      </c>
      <c r="B32" s="6">
        <v>1895</v>
      </c>
      <c r="C32" s="6" t="s">
        <v>19</v>
      </c>
      <c r="D32" s="7">
        <v>50.2</v>
      </c>
      <c r="E32" s="7">
        <v>-127.45</v>
      </c>
      <c r="F32" s="6" t="s">
        <v>23</v>
      </c>
      <c r="G32" s="6">
        <v>100</v>
      </c>
      <c r="H32" s="6">
        <v>11</v>
      </c>
      <c r="I32" s="2">
        <f t="shared" si="0"/>
        <v>111</v>
      </c>
      <c r="J32" s="8">
        <v>490.6</v>
      </c>
      <c r="K32" s="5">
        <v>490.59735999999998</v>
      </c>
    </row>
    <row r="33" spans="1:11" x14ac:dyDescent="0.35">
      <c r="A33" s="6" t="s">
        <v>22</v>
      </c>
      <c r="B33" s="6">
        <v>1896</v>
      </c>
      <c r="C33" s="6" t="s">
        <v>19</v>
      </c>
      <c r="D33" s="7">
        <v>50.23</v>
      </c>
      <c r="E33" s="7">
        <v>-127.5</v>
      </c>
      <c r="F33" s="6" t="s">
        <v>23</v>
      </c>
      <c r="G33" s="6">
        <v>76</v>
      </c>
      <c r="H33" s="6">
        <v>24</v>
      </c>
      <c r="I33" s="2">
        <f t="shared" si="0"/>
        <v>100</v>
      </c>
      <c r="J33" s="8">
        <v>359.9</v>
      </c>
      <c r="K33" s="5">
        <v>359.86754400000001</v>
      </c>
    </row>
    <row r="34" spans="1:11" x14ac:dyDescent="0.35">
      <c r="A34" s="6" t="s">
        <v>22</v>
      </c>
      <c r="B34" s="6">
        <v>1897</v>
      </c>
      <c r="C34" s="6" t="s">
        <v>21</v>
      </c>
      <c r="D34" s="7">
        <v>50.2</v>
      </c>
      <c r="E34" s="7">
        <v>-127.45</v>
      </c>
      <c r="F34" s="6" t="s">
        <v>23</v>
      </c>
      <c r="G34" s="6">
        <v>100</v>
      </c>
      <c r="H34" s="6">
        <v>12</v>
      </c>
      <c r="I34" s="2">
        <f t="shared" si="0"/>
        <v>112</v>
      </c>
      <c r="J34" s="8">
        <v>300.60000000000002</v>
      </c>
      <c r="K34" s="5">
        <v>308.62332599999991</v>
      </c>
    </row>
    <row r="35" spans="1:11" x14ac:dyDescent="0.35">
      <c r="A35" s="6" t="s">
        <v>22</v>
      </c>
      <c r="B35" s="6">
        <v>1898</v>
      </c>
      <c r="C35" s="6" t="s">
        <v>24</v>
      </c>
      <c r="D35" s="7">
        <v>50.2</v>
      </c>
      <c r="E35" s="7">
        <v>-127.5</v>
      </c>
      <c r="F35" s="6" t="s">
        <v>23</v>
      </c>
      <c r="G35" s="6">
        <v>100</v>
      </c>
      <c r="H35" s="6">
        <v>0</v>
      </c>
      <c r="I35" s="2">
        <f t="shared" si="0"/>
        <v>100</v>
      </c>
      <c r="J35" s="8">
        <v>327.10000000000002</v>
      </c>
      <c r="K35" s="5">
        <v>145.252475</v>
      </c>
    </row>
    <row r="36" spans="1:11" x14ac:dyDescent="0.35">
      <c r="A36" s="6" t="s">
        <v>22</v>
      </c>
      <c r="B36" s="6">
        <v>1899</v>
      </c>
      <c r="C36" s="6" t="s">
        <v>24</v>
      </c>
      <c r="D36" s="7">
        <v>50.22</v>
      </c>
      <c r="E36" s="7">
        <v>-127.48</v>
      </c>
      <c r="F36" s="6" t="s">
        <v>23</v>
      </c>
      <c r="G36" s="6">
        <v>100</v>
      </c>
      <c r="H36" s="6">
        <v>2</v>
      </c>
      <c r="I36" s="2">
        <f t="shared" si="0"/>
        <v>102</v>
      </c>
      <c r="J36" s="8">
        <v>144.69999999999999</v>
      </c>
      <c r="K36" s="5">
        <v>142.22870800000001</v>
      </c>
    </row>
    <row r="37" spans="1:11" x14ac:dyDescent="0.35">
      <c r="A37" s="6" t="s">
        <v>22</v>
      </c>
      <c r="B37" s="6">
        <v>1901</v>
      </c>
      <c r="C37" s="6" t="s">
        <v>21</v>
      </c>
      <c r="D37" s="7">
        <v>50.2</v>
      </c>
      <c r="E37" s="7">
        <v>-127.5</v>
      </c>
      <c r="F37" s="6" t="s">
        <v>23</v>
      </c>
      <c r="G37" s="6">
        <v>100</v>
      </c>
      <c r="H37" s="6">
        <v>8</v>
      </c>
      <c r="I37" s="2">
        <f t="shared" si="0"/>
        <v>108</v>
      </c>
      <c r="J37" s="8">
        <v>117.8</v>
      </c>
      <c r="K37" s="5">
        <v>117.84168000000001</v>
      </c>
    </row>
    <row r="38" spans="1:11" x14ac:dyDescent="0.35">
      <c r="A38" s="6" t="s">
        <v>22</v>
      </c>
      <c r="B38" s="6">
        <v>1902</v>
      </c>
      <c r="C38" s="6" t="s">
        <v>21</v>
      </c>
      <c r="D38" s="7">
        <v>50.2</v>
      </c>
      <c r="E38" s="7">
        <v>-127.5</v>
      </c>
      <c r="F38" s="6" t="s">
        <v>23</v>
      </c>
      <c r="G38" s="6">
        <v>100</v>
      </c>
      <c r="H38" s="6">
        <v>10</v>
      </c>
      <c r="I38" s="2">
        <f t="shared" si="0"/>
        <v>110</v>
      </c>
      <c r="J38" s="8">
        <v>163.4</v>
      </c>
      <c r="K38" s="5">
        <v>156.52967999999998</v>
      </c>
    </row>
    <row r="39" spans="1:11" x14ac:dyDescent="0.35">
      <c r="A39" s="6" t="s">
        <v>22</v>
      </c>
      <c r="B39" s="6">
        <v>1903</v>
      </c>
      <c r="C39" s="6" t="s">
        <v>21</v>
      </c>
      <c r="D39" s="7">
        <v>50.2</v>
      </c>
      <c r="E39" s="7">
        <v>-127.5</v>
      </c>
      <c r="F39" s="6" t="s">
        <v>23</v>
      </c>
      <c r="G39" s="6">
        <v>100</v>
      </c>
      <c r="H39" s="6">
        <v>13</v>
      </c>
      <c r="I39" s="2">
        <f t="shared" si="0"/>
        <v>113</v>
      </c>
      <c r="J39" s="8">
        <v>471.4</v>
      </c>
      <c r="K39" s="5">
        <v>362.890062</v>
      </c>
    </row>
    <row r="40" spans="1:11" x14ac:dyDescent="0.35">
      <c r="A40" s="6" t="s">
        <v>22</v>
      </c>
      <c r="B40" s="6">
        <v>1904</v>
      </c>
      <c r="C40" s="6" t="s">
        <v>14</v>
      </c>
      <c r="D40" s="7">
        <v>50.2</v>
      </c>
      <c r="E40" s="7">
        <v>-127.5</v>
      </c>
      <c r="F40" s="6" t="s">
        <v>23</v>
      </c>
      <c r="G40" s="6">
        <v>100</v>
      </c>
      <c r="H40" s="6">
        <v>1</v>
      </c>
      <c r="I40" s="2">
        <f t="shared" si="0"/>
        <v>101</v>
      </c>
      <c r="J40" s="8">
        <v>87.9</v>
      </c>
      <c r="K40" s="5">
        <v>75.844054999999997</v>
      </c>
    </row>
    <row r="41" spans="1:11" x14ac:dyDescent="0.35">
      <c r="A41" s="2" t="s">
        <v>25</v>
      </c>
      <c r="B41" s="2">
        <v>2365</v>
      </c>
      <c r="C41" s="2" t="s">
        <v>24</v>
      </c>
      <c r="D41" s="3">
        <v>49.16</v>
      </c>
      <c r="E41" s="3">
        <v>-123.74</v>
      </c>
      <c r="F41" s="2" t="s">
        <v>13</v>
      </c>
      <c r="G41" s="2">
        <v>100</v>
      </c>
      <c r="H41" s="2">
        <v>4</v>
      </c>
      <c r="I41" s="2">
        <f t="shared" si="0"/>
        <v>104</v>
      </c>
      <c r="J41" s="4">
        <v>283.60000000000002</v>
      </c>
      <c r="K41" s="5">
        <v>195.75867500000001</v>
      </c>
    </row>
    <row r="42" spans="1:11" x14ac:dyDescent="0.35">
      <c r="A42" s="2" t="s">
        <v>25</v>
      </c>
      <c r="B42" s="2">
        <v>2368</v>
      </c>
      <c r="C42" s="2" t="s">
        <v>17</v>
      </c>
      <c r="D42" s="3">
        <v>48.74</v>
      </c>
      <c r="E42" s="3">
        <v>-123.51</v>
      </c>
      <c r="F42" s="2" t="s">
        <v>13</v>
      </c>
      <c r="G42" s="2">
        <v>100</v>
      </c>
      <c r="H42" s="2">
        <v>1</v>
      </c>
      <c r="I42" s="2">
        <f t="shared" si="0"/>
        <v>101</v>
      </c>
      <c r="J42" s="4">
        <v>97.8</v>
      </c>
      <c r="K42" s="5">
        <v>97.667000000000016</v>
      </c>
    </row>
    <row r="43" spans="1:11" x14ac:dyDescent="0.35">
      <c r="A43" s="2" t="s">
        <v>25</v>
      </c>
      <c r="B43" s="2">
        <v>2372</v>
      </c>
      <c r="C43" s="2" t="s">
        <v>26</v>
      </c>
      <c r="D43" s="3">
        <v>49.16</v>
      </c>
      <c r="E43" s="3">
        <v>-123.79</v>
      </c>
      <c r="F43" s="2" t="s">
        <v>13</v>
      </c>
      <c r="G43" s="2">
        <v>80</v>
      </c>
      <c r="H43" s="2">
        <v>3</v>
      </c>
      <c r="I43" s="2">
        <f t="shared" si="0"/>
        <v>83</v>
      </c>
      <c r="J43" s="4">
        <v>142.5</v>
      </c>
      <c r="K43" s="5">
        <v>142.50909999999999</v>
      </c>
    </row>
    <row r="44" spans="1:11" x14ac:dyDescent="0.35">
      <c r="A44" s="2" t="s">
        <v>27</v>
      </c>
      <c r="B44" s="2">
        <v>2379</v>
      </c>
      <c r="C44" s="2" t="s">
        <v>28</v>
      </c>
      <c r="D44" s="3">
        <v>49</v>
      </c>
      <c r="E44" s="3">
        <v>-123.67</v>
      </c>
      <c r="F44" s="2" t="s">
        <v>13</v>
      </c>
      <c r="G44" s="2">
        <v>100</v>
      </c>
      <c r="H44" s="2">
        <v>4</v>
      </c>
      <c r="I44" s="2">
        <f t="shared" si="0"/>
        <v>104</v>
      </c>
      <c r="J44" s="4">
        <v>157.19999999999999</v>
      </c>
      <c r="K44" s="5">
        <v>138.95131499999999</v>
      </c>
    </row>
    <row r="45" spans="1:11" x14ac:dyDescent="0.35">
      <c r="A45" s="2" t="s">
        <v>27</v>
      </c>
      <c r="B45" s="2">
        <v>2383</v>
      </c>
      <c r="C45" s="2" t="s">
        <v>17</v>
      </c>
      <c r="D45" s="3">
        <v>48.97</v>
      </c>
      <c r="E45" s="3">
        <v>-123.64</v>
      </c>
      <c r="F45" s="2" t="s">
        <v>13</v>
      </c>
      <c r="G45" s="2">
        <v>100</v>
      </c>
      <c r="H45" s="2">
        <v>3</v>
      </c>
      <c r="I45" s="2">
        <f t="shared" si="0"/>
        <v>103</v>
      </c>
      <c r="J45" s="4">
        <v>102.2</v>
      </c>
      <c r="K45" s="5">
        <v>102.17385</v>
      </c>
    </row>
    <row r="46" spans="1:11" x14ac:dyDescent="0.35">
      <c r="A46" s="6" t="s">
        <v>29</v>
      </c>
      <c r="B46" s="6">
        <v>2888</v>
      </c>
      <c r="C46" s="6" t="s">
        <v>30</v>
      </c>
      <c r="D46" s="7">
        <v>48.92</v>
      </c>
      <c r="E46" s="7">
        <v>-124.97</v>
      </c>
      <c r="F46" s="6" t="s">
        <v>23</v>
      </c>
      <c r="G46" s="6">
        <v>100</v>
      </c>
      <c r="H46" s="6">
        <v>15</v>
      </c>
      <c r="I46" s="2">
        <f t="shared" si="0"/>
        <v>115</v>
      </c>
      <c r="J46" s="8">
        <v>431.2</v>
      </c>
      <c r="K46" s="5">
        <v>431.74557000000004</v>
      </c>
    </row>
    <row r="47" spans="1:11" x14ac:dyDescent="0.35">
      <c r="A47" s="6" t="s">
        <v>29</v>
      </c>
      <c r="B47" s="6">
        <v>2889</v>
      </c>
      <c r="C47" s="6" t="s">
        <v>31</v>
      </c>
      <c r="D47" s="7">
        <v>48.92</v>
      </c>
      <c r="E47" s="7">
        <v>-124.97</v>
      </c>
      <c r="F47" s="6" t="s">
        <v>23</v>
      </c>
      <c r="G47" s="6">
        <v>100</v>
      </c>
      <c r="H47" s="6">
        <v>8</v>
      </c>
      <c r="I47" s="2">
        <f t="shared" si="0"/>
        <v>108</v>
      </c>
      <c r="J47" s="8">
        <v>573.1</v>
      </c>
      <c r="K47" s="5">
        <v>575.76904999999999</v>
      </c>
    </row>
    <row r="48" spans="1:11" x14ac:dyDescent="0.35">
      <c r="A48" s="6" t="s">
        <v>29</v>
      </c>
      <c r="B48" s="6">
        <v>2890</v>
      </c>
      <c r="C48" s="6" t="s">
        <v>21</v>
      </c>
      <c r="D48" s="7">
        <v>48.92</v>
      </c>
      <c r="E48" s="7">
        <v>-124.97</v>
      </c>
      <c r="F48" s="6" t="s">
        <v>23</v>
      </c>
      <c r="G48" s="6">
        <v>100</v>
      </c>
      <c r="H48" s="6">
        <v>30</v>
      </c>
      <c r="I48" s="2">
        <f t="shared" si="0"/>
        <v>130</v>
      </c>
      <c r="J48" s="8">
        <v>420.3</v>
      </c>
      <c r="K48" s="5">
        <v>419.34587999999997</v>
      </c>
    </row>
    <row r="49" spans="1:11" x14ac:dyDescent="0.35">
      <c r="A49" s="6" t="s">
        <v>29</v>
      </c>
      <c r="B49" s="6">
        <v>2891</v>
      </c>
      <c r="C49" s="6" t="s">
        <v>30</v>
      </c>
      <c r="D49" s="7">
        <v>48.92</v>
      </c>
      <c r="E49" s="7">
        <v>-124.97</v>
      </c>
      <c r="F49" s="6" t="s">
        <v>23</v>
      </c>
      <c r="G49" s="6">
        <v>100</v>
      </c>
      <c r="H49" s="6">
        <v>35</v>
      </c>
      <c r="I49" s="2">
        <f t="shared" si="0"/>
        <v>135</v>
      </c>
      <c r="J49" s="8">
        <v>705.2</v>
      </c>
      <c r="K49" s="5">
        <v>705.3645600000001</v>
      </c>
    </row>
    <row r="50" spans="1:11" x14ac:dyDescent="0.35">
      <c r="A50" s="6" t="s">
        <v>29</v>
      </c>
      <c r="B50" s="6">
        <v>2892</v>
      </c>
      <c r="C50" s="6" t="s">
        <v>14</v>
      </c>
      <c r="D50" s="7">
        <v>48.92</v>
      </c>
      <c r="E50" s="7">
        <v>-124.97</v>
      </c>
      <c r="F50" s="6" t="s">
        <v>23</v>
      </c>
      <c r="G50" s="6">
        <v>37</v>
      </c>
      <c r="H50" s="6">
        <v>8</v>
      </c>
      <c r="I50" s="2">
        <f t="shared" si="0"/>
        <v>45</v>
      </c>
      <c r="J50" s="8">
        <v>529.20000000000005</v>
      </c>
      <c r="K50" s="5">
        <v>527.4401949999999</v>
      </c>
    </row>
    <row r="51" spans="1:11" x14ac:dyDescent="0.35">
      <c r="A51" s="6" t="s">
        <v>29</v>
      </c>
      <c r="B51" s="6">
        <v>2893</v>
      </c>
      <c r="C51" s="6" t="s">
        <v>30</v>
      </c>
      <c r="D51" s="7">
        <v>48.92</v>
      </c>
      <c r="E51" s="7">
        <v>-124.97</v>
      </c>
      <c r="F51" s="6" t="s">
        <v>23</v>
      </c>
      <c r="G51" s="6">
        <v>100</v>
      </c>
      <c r="H51" s="6">
        <v>10</v>
      </c>
      <c r="I51" s="2">
        <f t="shared" si="0"/>
        <v>110</v>
      </c>
      <c r="J51" s="8">
        <v>224.4</v>
      </c>
      <c r="K51" s="5">
        <v>224.044105</v>
      </c>
    </row>
    <row r="52" spans="1:11" x14ac:dyDescent="0.35">
      <c r="A52" s="6" t="s">
        <v>29</v>
      </c>
      <c r="B52" s="6">
        <v>2894</v>
      </c>
      <c r="C52" s="6" t="s">
        <v>30</v>
      </c>
      <c r="D52" s="7">
        <v>48.92</v>
      </c>
      <c r="E52" s="7">
        <v>-124.97</v>
      </c>
      <c r="F52" s="6" t="s">
        <v>23</v>
      </c>
      <c r="G52" s="6">
        <v>100</v>
      </c>
      <c r="H52" s="6">
        <v>10</v>
      </c>
      <c r="I52" s="2">
        <f t="shared" si="0"/>
        <v>110</v>
      </c>
      <c r="J52" s="8">
        <v>226.2</v>
      </c>
      <c r="K52" s="5">
        <v>227.45786999999996</v>
      </c>
    </row>
    <row r="53" spans="1:11" x14ac:dyDescent="0.35">
      <c r="A53" s="6" t="s">
        <v>29</v>
      </c>
      <c r="B53" s="6">
        <v>2895</v>
      </c>
      <c r="C53" s="6" t="s">
        <v>30</v>
      </c>
      <c r="D53" s="7">
        <v>48.92</v>
      </c>
      <c r="E53" s="7">
        <v>-124.97</v>
      </c>
      <c r="F53" s="6" t="s">
        <v>23</v>
      </c>
      <c r="G53" s="6">
        <v>46</v>
      </c>
      <c r="H53" s="6">
        <v>18</v>
      </c>
      <c r="I53" s="2">
        <f t="shared" si="0"/>
        <v>64</v>
      </c>
      <c r="J53" s="8">
        <v>546.1</v>
      </c>
      <c r="K53" s="5">
        <v>546.22415999999998</v>
      </c>
    </row>
    <row r="54" spans="1:11" x14ac:dyDescent="0.35">
      <c r="A54" s="6" t="s">
        <v>29</v>
      </c>
      <c r="B54" s="6">
        <v>2896</v>
      </c>
      <c r="C54" s="6" t="s">
        <v>30</v>
      </c>
      <c r="D54" s="7">
        <v>48.92</v>
      </c>
      <c r="E54" s="7">
        <v>-124.97</v>
      </c>
      <c r="F54" s="6" t="s">
        <v>23</v>
      </c>
      <c r="G54" s="6">
        <v>48</v>
      </c>
      <c r="H54" s="6">
        <v>23</v>
      </c>
      <c r="I54" s="2">
        <f t="shared" si="0"/>
        <v>71</v>
      </c>
      <c r="J54" s="8">
        <v>593.79999999999995</v>
      </c>
      <c r="K54" s="5">
        <v>595.71174999999994</v>
      </c>
    </row>
    <row r="55" spans="1:11" x14ac:dyDescent="0.35">
      <c r="A55" s="6" t="s">
        <v>29</v>
      </c>
      <c r="B55" s="6">
        <v>2897</v>
      </c>
      <c r="C55" s="6" t="s">
        <v>14</v>
      </c>
      <c r="D55" s="7">
        <v>48.92</v>
      </c>
      <c r="E55" s="7">
        <v>-124.97</v>
      </c>
      <c r="F55" s="6" t="s">
        <v>23</v>
      </c>
      <c r="G55" s="6">
        <v>100</v>
      </c>
      <c r="H55" s="6">
        <v>30</v>
      </c>
      <c r="I55" s="2">
        <f t="shared" si="0"/>
        <v>130</v>
      </c>
      <c r="J55" s="8">
        <v>539.5</v>
      </c>
      <c r="K55" s="5">
        <v>538.19669999999996</v>
      </c>
    </row>
    <row r="56" spans="1:11" x14ac:dyDescent="0.35">
      <c r="A56" s="6" t="s">
        <v>29</v>
      </c>
      <c r="B56" s="6">
        <v>2898</v>
      </c>
      <c r="C56" s="6" t="s">
        <v>30</v>
      </c>
      <c r="D56" s="7">
        <v>48.92</v>
      </c>
      <c r="E56" s="7">
        <v>-124.97</v>
      </c>
      <c r="F56" s="6" t="s">
        <v>23</v>
      </c>
      <c r="G56" s="6">
        <v>100</v>
      </c>
      <c r="H56" s="6">
        <v>10</v>
      </c>
      <c r="I56" s="2">
        <f t="shared" si="0"/>
        <v>110</v>
      </c>
      <c r="J56" s="8">
        <v>610</v>
      </c>
      <c r="K56" s="5">
        <v>611.14127999999994</v>
      </c>
    </row>
    <row r="57" spans="1:11" x14ac:dyDescent="0.35">
      <c r="A57" s="6" t="s">
        <v>29</v>
      </c>
      <c r="B57" s="6">
        <v>2899</v>
      </c>
      <c r="C57" s="6" t="s">
        <v>31</v>
      </c>
      <c r="D57" s="7">
        <v>48.92</v>
      </c>
      <c r="E57" s="7">
        <v>-124.97</v>
      </c>
      <c r="F57" s="6" t="s">
        <v>23</v>
      </c>
      <c r="G57" s="6">
        <v>100</v>
      </c>
      <c r="H57" s="6">
        <v>13</v>
      </c>
      <c r="I57" s="2">
        <f t="shared" si="0"/>
        <v>113</v>
      </c>
      <c r="J57" s="8">
        <v>624.9</v>
      </c>
      <c r="K57" s="5">
        <v>625.41176000000007</v>
      </c>
    </row>
    <row r="58" spans="1:11" x14ac:dyDescent="0.35">
      <c r="A58" s="6" t="s">
        <v>29</v>
      </c>
      <c r="B58" s="6">
        <v>2900</v>
      </c>
      <c r="C58" s="6" t="s">
        <v>21</v>
      </c>
      <c r="D58" s="7">
        <v>48.92</v>
      </c>
      <c r="E58" s="7">
        <v>-124.97</v>
      </c>
      <c r="F58" s="6" t="s">
        <v>23</v>
      </c>
      <c r="G58" s="6">
        <v>61</v>
      </c>
      <c r="H58" s="6">
        <v>38</v>
      </c>
      <c r="I58" s="2">
        <f t="shared" si="0"/>
        <v>99</v>
      </c>
      <c r="J58" s="8">
        <v>581.6</v>
      </c>
      <c r="K58" s="5">
        <v>580.23545500000012</v>
      </c>
    </row>
    <row r="59" spans="1:11" x14ac:dyDescent="0.35">
      <c r="A59" s="6" t="s">
        <v>29</v>
      </c>
      <c r="B59" s="6">
        <v>2901</v>
      </c>
      <c r="C59" s="6" t="s">
        <v>30</v>
      </c>
      <c r="D59" s="7">
        <v>48.92</v>
      </c>
      <c r="E59" s="7">
        <v>-124.97</v>
      </c>
      <c r="F59" s="6" t="s">
        <v>23</v>
      </c>
      <c r="G59" s="6">
        <v>100</v>
      </c>
      <c r="H59" s="6">
        <v>18</v>
      </c>
      <c r="I59" s="2">
        <f t="shared" si="0"/>
        <v>118</v>
      </c>
      <c r="J59" s="8">
        <v>882.1</v>
      </c>
      <c r="K59" s="5">
        <v>884.80294000000004</v>
      </c>
    </row>
    <row r="60" spans="1:11" x14ac:dyDescent="0.35">
      <c r="A60" s="6" t="s">
        <v>29</v>
      </c>
      <c r="B60" s="6">
        <v>2902</v>
      </c>
      <c r="C60" s="6" t="s">
        <v>30</v>
      </c>
      <c r="D60" s="7">
        <v>48.92</v>
      </c>
      <c r="E60" s="7">
        <v>-124.97</v>
      </c>
      <c r="F60" s="6" t="s">
        <v>23</v>
      </c>
      <c r="G60" s="6">
        <v>100</v>
      </c>
      <c r="H60" s="6">
        <v>10</v>
      </c>
      <c r="I60" s="2">
        <f t="shared" si="0"/>
        <v>110</v>
      </c>
      <c r="J60" s="8">
        <v>765</v>
      </c>
      <c r="K60" s="5">
        <v>766.76218499999993</v>
      </c>
    </row>
    <row r="61" spans="1:11" x14ac:dyDescent="0.35">
      <c r="A61" s="6" t="s">
        <v>29</v>
      </c>
      <c r="B61" s="6">
        <v>2903</v>
      </c>
      <c r="C61" s="6" t="s">
        <v>31</v>
      </c>
      <c r="D61" s="7">
        <v>48.92</v>
      </c>
      <c r="E61" s="7">
        <v>-124.97</v>
      </c>
      <c r="F61" s="6" t="s">
        <v>23</v>
      </c>
      <c r="G61" s="6">
        <v>100</v>
      </c>
      <c r="H61" s="6">
        <v>10</v>
      </c>
      <c r="I61" s="2">
        <f t="shared" si="0"/>
        <v>110</v>
      </c>
      <c r="J61" s="8">
        <v>471.1</v>
      </c>
      <c r="K61" s="5">
        <v>471.67468999999994</v>
      </c>
    </row>
    <row r="62" spans="1:11" x14ac:dyDescent="0.35">
      <c r="A62" s="6" t="s">
        <v>29</v>
      </c>
      <c r="B62" s="6">
        <v>2904</v>
      </c>
      <c r="C62" s="6" t="s">
        <v>30</v>
      </c>
      <c r="D62" s="7">
        <v>48.92</v>
      </c>
      <c r="E62" s="7">
        <v>-124.97</v>
      </c>
      <c r="F62" s="6" t="s">
        <v>23</v>
      </c>
      <c r="G62" s="6">
        <v>94</v>
      </c>
      <c r="H62" s="6">
        <v>28</v>
      </c>
      <c r="I62" s="2">
        <f t="shared" si="0"/>
        <v>122</v>
      </c>
      <c r="J62" s="8">
        <v>631.6</v>
      </c>
      <c r="K62" s="5">
        <v>629.44346999999993</v>
      </c>
    </row>
    <row r="63" spans="1:11" x14ac:dyDescent="0.35">
      <c r="A63" s="6" t="s">
        <v>29</v>
      </c>
      <c r="B63" s="6">
        <v>2905</v>
      </c>
      <c r="C63" s="6" t="s">
        <v>31</v>
      </c>
      <c r="D63" s="7">
        <v>48.92</v>
      </c>
      <c r="E63" s="7">
        <v>-124.97</v>
      </c>
      <c r="F63" s="6" t="s">
        <v>23</v>
      </c>
      <c r="G63" s="6">
        <v>76</v>
      </c>
      <c r="H63" s="6">
        <v>15</v>
      </c>
      <c r="I63" s="2">
        <f t="shared" si="0"/>
        <v>91</v>
      </c>
      <c r="J63" s="8">
        <v>359.3</v>
      </c>
      <c r="K63" s="5">
        <v>359.1332900000001</v>
      </c>
    </row>
    <row r="64" spans="1:11" x14ac:dyDescent="0.35">
      <c r="A64" s="6" t="s">
        <v>29</v>
      </c>
      <c r="B64" s="6">
        <v>2907</v>
      </c>
      <c r="C64" s="6" t="s">
        <v>30</v>
      </c>
      <c r="D64" s="7">
        <v>48.92</v>
      </c>
      <c r="E64" s="7">
        <v>-124.97</v>
      </c>
      <c r="F64" s="6" t="s">
        <v>23</v>
      </c>
      <c r="G64" s="6">
        <v>46</v>
      </c>
      <c r="H64" s="6">
        <v>13</v>
      </c>
      <c r="I64" s="2">
        <f t="shared" si="0"/>
        <v>59</v>
      </c>
      <c r="J64" s="8">
        <v>432.6</v>
      </c>
      <c r="K64" s="5">
        <v>432.61648000000002</v>
      </c>
    </row>
    <row r="65" spans="1:11" x14ac:dyDescent="0.35">
      <c r="A65" s="6" t="s">
        <v>29</v>
      </c>
      <c r="B65" s="6">
        <v>2908</v>
      </c>
      <c r="C65" s="6" t="s">
        <v>31</v>
      </c>
      <c r="D65" s="7">
        <v>48.92</v>
      </c>
      <c r="E65" s="7">
        <v>-124.97</v>
      </c>
      <c r="F65" s="6" t="s">
        <v>23</v>
      </c>
      <c r="G65" s="6">
        <v>100</v>
      </c>
      <c r="H65" s="6">
        <v>0</v>
      </c>
      <c r="I65" s="2">
        <f t="shared" si="0"/>
        <v>100</v>
      </c>
      <c r="J65" s="8">
        <v>394.1</v>
      </c>
      <c r="K65" s="5">
        <v>394.54889500000007</v>
      </c>
    </row>
    <row r="66" spans="1:11" x14ac:dyDescent="0.35">
      <c r="A66" s="6" t="s">
        <v>29</v>
      </c>
      <c r="B66" s="6">
        <v>2909</v>
      </c>
      <c r="C66" s="6" t="s">
        <v>31</v>
      </c>
      <c r="D66" s="7">
        <v>48.92</v>
      </c>
      <c r="E66" s="7">
        <v>-124.97</v>
      </c>
      <c r="F66" s="6" t="s">
        <v>23</v>
      </c>
      <c r="G66" s="6">
        <v>100</v>
      </c>
      <c r="H66" s="6">
        <v>33</v>
      </c>
      <c r="I66" s="2">
        <f t="shared" si="0"/>
        <v>133</v>
      </c>
      <c r="J66" s="8">
        <v>379.5</v>
      </c>
      <c r="K66" s="5">
        <v>379.47755999999998</v>
      </c>
    </row>
    <row r="67" spans="1:11" x14ac:dyDescent="0.35">
      <c r="A67" s="6" t="s">
        <v>29</v>
      </c>
      <c r="B67" s="6">
        <v>2910</v>
      </c>
      <c r="C67" s="6" t="s">
        <v>30</v>
      </c>
      <c r="D67" s="7">
        <v>48.92</v>
      </c>
      <c r="E67" s="7">
        <v>-124.97</v>
      </c>
      <c r="F67" s="6" t="s">
        <v>23</v>
      </c>
      <c r="G67" s="6">
        <v>100</v>
      </c>
      <c r="H67" s="6">
        <v>35</v>
      </c>
      <c r="I67" s="2">
        <f t="shared" ref="I67:I89" si="1">G67+H67</f>
        <v>135</v>
      </c>
      <c r="J67" s="8">
        <v>504.4</v>
      </c>
      <c r="K67" s="5">
        <v>502.45608999999996</v>
      </c>
    </row>
    <row r="68" spans="1:11" x14ac:dyDescent="0.35">
      <c r="A68" s="6" t="s">
        <v>29</v>
      </c>
      <c r="B68" s="6">
        <v>2911</v>
      </c>
      <c r="C68" s="6" t="s">
        <v>30</v>
      </c>
      <c r="D68" s="7">
        <v>48.92</v>
      </c>
      <c r="E68" s="7">
        <v>-124.97</v>
      </c>
      <c r="F68" s="6" t="s">
        <v>23</v>
      </c>
      <c r="G68" s="6">
        <v>69</v>
      </c>
      <c r="H68" s="6">
        <v>5</v>
      </c>
      <c r="I68" s="2">
        <f t="shared" si="1"/>
        <v>74</v>
      </c>
      <c r="J68" s="8">
        <v>447.5</v>
      </c>
      <c r="K68" s="5">
        <v>450.73190999999991</v>
      </c>
    </row>
    <row r="69" spans="1:11" x14ac:dyDescent="0.35">
      <c r="A69" s="6" t="s">
        <v>29</v>
      </c>
      <c r="B69" s="6">
        <v>2912</v>
      </c>
      <c r="C69" s="6" t="s">
        <v>14</v>
      </c>
      <c r="D69" s="7">
        <v>48.92</v>
      </c>
      <c r="E69" s="7">
        <v>-124.97</v>
      </c>
      <c r="F69" s="6" t="s">
        <v>23</v>
      </c>
      <c r="G69" s="6">
        <v>53</v>
      </c>
      <c r="H69" s="6">
        <v>8</v>
      </c>
      <c r="I69" s="2">
        <f t="shared" si="1"/>
        <v>61</v>
      </c>
      <c r="J69" s="8">
        <v>370.8</v>
      </c>
      <c r="K69" s="5">
        <v>369.50936999999999</v>
      </c>
    </row>
    <row r="70" spans="1:11" x14ac:dyDescent="0.35">
      <c r="A70" s="6" t="s">
        <v>29</v>
      </c>
      <c r="B70" s="6">
        <v>2913</v>
      </c>
      <c r="C70" s="6" t="s">
        <v>30</v>
      </c>
      <c r="D70" s="7">
        <v>48.92</v>
      </c>
      <c r="E70" s="7">
        <v>-124.97</v>
      </c>
      <c r="F70" s="6" t="s">
        <v>23</v>
      </c>
      <c r="G70" s="6">
        <v>100</v>
      </c>
      <c r="H70" s="6">
        <v>13</v>
      </c>
      <c r="I70" s="2">
        <f t="shared" si="1"/>
        <v>113</v>
      </c>
      <c r="J70" s="8">
        <v>561.1</v>
      </c>
      <c r="K70" s="5">
        <v>563.0293099999999</v>
      </c>
    </row>
    <row r="71" spans="1:11" x14ac:dyDescent="0.35">
      <c r="A71" s="6" t="s">
        <v>29</v>
      </c>
      <c r="B71" s="6">
        <v>2914</v>
      </c>
      <c r="C71" s="6" t="s">
        <v>31</v>
      </c>
      <c r="D71" s="7">
        <v>48.92</v>
      </c>
      <c r="E71" s="7">
        <v>-124.97</v>
      </c>
      <c r="F71" s="6" t="s">
        <v>23</v>
      </c>
      <c r="G71" s="6">
        <v>100</v>
      </c>
      <c r="H71" s="6">
        <v>0</v>
      </c>
      <c r="I71" s="2">
        <f t="shared" si="1"/>
        <v>100</v>
      </c>
      <c r="J71" s="8">
        <v>374.1</v>
      </c>
      <c r="K71" s="5">
        <v>374.7106</v>
      </c>
    </row>
    <row r="72" spans="1:11" x14ac:dyDescent="0.35">
      <c r="A72" s="6" t="s">
        <v>29</v>
      </c>
      <c r="B72" s="6">
        <v>2915</v>
      </c>
      <c r="C72" s="6" t="s">
        <v>32</v>
      </c>
      <c r="D72" s="7">
        <v>48.92</v>
      </c>
      <c r="E72" s="7">
        <v>-124.97</v>
      </c>
      <c r="F72" s="6" t="s">
        <v>23</v>
      </c>
      <c r="G72" s="6">
        <v>100</v>
      </c>
      <c r="H72" s="6">
        <v>8</v>
      </c>
      <c r="I72" s="2">
        <f t="shared" si="1"/>
        <v>108</v>
      </c>
      <c r="J72" s="8">
        <v>525.4</v>
      </c>
      <c r="K72" s="5">
        <v>524.7799</v>
      </c>
    </row>
    <row r="73" spans="1:11" x14ac:dyDescent="0.35">
      <c r="A73" s="6" t="s">
        <v>29</v>
      </c>
      <c r="B73" s="6">
        <v>2916</v>
      </c>
      <c r="C73" s="6" t="s">
        <v>21</v>
      </c>
      <c r="D73" s="7">
        <v>48.92</v>
      </c>
      <c r="E73" s="7">
        <v>-124.97</v>
      </c>
      <c r="F73" s="6" t="s">
        <v>23</v>
      </c>
      <c r="G73" s="6">
        <v>100</v>
      </c>
      <c r="H73" s="6">
        <v>0</v>
      </c>
      <c r="I73" s="2">
        <f t="shared" si="1"/>
        <v>100</v>
      </c>
      <c r="J73" s="8">
        <v>501.8</v>
      </c>
      <c r="K73" s="5">
        <v>501.38609000000002</v>
      </c>
    </row>
    <row r="74" spans="1:11" x14ac:dyDescent="0.35">
      <c r="A74" s="6" t="s">
        <v>29</v>
      </c>
      <c r="B74" s="6">
        <v>2917</v>
      </c>
      <c r="C74" s="6" t="s">
        <v>21</v>
      </c>
      <c r="D74" s="7">
        <v>48.92</v>
      </c>
      <c r="E74" s="7">
        <v>-124.97</v>
      </c>
      <c r="F74" s="6" t="s">
        <v>23</v>
      </c>
      <c r="G74" s="6">
        <v>100</v>
      </c>
      <c r="H74" s="6">
        <v>0</v>
      </c>
      <c r="I74" s="2">
        <f t="shared" si="1"/>
        <v>100</v>
      </c>
      <c r="J74" s="8">
        <v>326.39999999999998</v>
      </c>
      <c r="K74" s="5">
        <v>282.57891000000006</v>
      </c>
    </row>
    <row r="75" spans="1:11" x14ac:dyDescent="0.35">
      <c r="A75" s="6" t="s">
        <v>29</v>
      </c>
      <c r="B75" s="6">
        <v>2918</v>
      </c>
      <c r="C75" s="6" t="s">
        <v>21</v>
      </c>
      <c r="D75" s="7">
        <v>48.92</v>
      </c>
      <c r="E75" s="7">
        <v>-124.97</v>
      </c>
      <c r="F75" s="6" t="s">
        <v>23</v>
      </c>
      <c r="G75" s="6">
        <v>23</v>
      </c>
      <c r="H75" s="6">
        <v>15</v>
      </c>
      <c r="I75" s="2">
        <f t="shared" si="1"/>
        <v>38</v>
      </c>
      <c r="J75" s="8">
        <v>99.3</v>
      </c>
      <c r="K75" s="5">
        <v>99.406140000000008</v>
      </c>
    </row>
    <row r="76" spans="1:11" x14ac:dyDescent="0.35">
      <c r="A76" s="6" t="s">
        <v>29</v>
      </c>
      <c r="B76" s="6">
        <v>2919</v>
      </c>
      <c r="C76" s="6" t="s">
        <v>30</v>
      </c>
      <c r="D76" s="7">
        <v>48.92</v>
      </c>
      <c r="E76" s="7">
        <v>-124.97</v>
      </c>
      <c r="F76" s="6" t="s">
        <v>23</v>
      </c>
      <c r="G76" s="6">
        <v>100</v>
      </c>
      <c r="H76" s="6">
        <v>0</v>
      </c>
      <c r="I76" s="2">
        <f t="shared" si="1"/>
        <v>100</v>
      </c>
      <c r="J76" s="8">
        <v>597.5</v>
      </c>
      <c r="K76" s="5">
        <v>486.39578</v>
      </c>
    </row>
    <row r="77" spans="1:11" x14ac:dyDescent="0.35">
      <c r="A77" s="2" t="s">
        <v>33</v>
      </c>
      <c r="B77" s="2">
        <v>2928</v>
      </c>
      <c r="C77" s="2" t="s">
        <v>14</v>
      </c>
      <c r="D77" s="3">
        <v>49.28</v>
      </c>
      <c r="E77" s="3">
        <v>-124.67</v>
      </c>
      <c r="F77" s="2" t="s">
        <v>13</v>
      </c>
      <c r="G77" s="2">
        <v>100</v>
      </c>
      <c r="H77" s="2">
        <v>1</v>
      </c>
      <c r="I77" s="2">
        <f t="shared" si="1"/>
        <v>101</v>
      </c>
      <c r="J77" s="4">
        <v>192.8</v>
      </c>
      <c r="K77" s="5">
        <v>129.89214000000001</v>
      </c>
    </row>
    <row r="78" spans="1:11" x14ac:dyDescent="0.35">
      <c r="A78" s="2" t="s">
        <v>33</v>
      </c>
      <c r="B78" s="2">
        <v>2929</v>
      </c>
      <c r="C78" s="2" t="s">
        <v>14</v>
      </c>
      <c r="D78" s="3">
        <v>49.28</v>
      </c>
      <c r="E78" s="3">
        <v>-124.67</v>
      </c>
      <c r="F78" s="2" t="s">
        <v>13</v>
      </c>
      <c r="G78" s="2">
        <v>100</v>
      </c>
      <c r="H78" s="2">
        <v>0</v>
      </c>
      <c r="I78" s="2">
        <f t="shared" si="1"/>
        <v>100</v>
      </c>
      <c r="J78" s="4">
        <v>265.8</v>
      </c>
      <c r="K78" s="5">
        <v>176.75500500000004</v>
      </c>
    </row>
    <row r="79" spans="1:11" x14ac:dyDescent="0.35">
      <c r="A79" s="2" t="s">
        <v>33</v>
      </c>
      <c r="B79" s="2">
        <v>2930</v>
      </c>
      <c r="C79" s="2" t="s">
        <v>31</v>
      </c>
      <c r="D79" s="3">
        <v>49.28</v>
      </c>
      <c r="E79" s="3">
        <v>-124.67</v>
      </c>
      <c r="F79" s="2" t="s">
        <v>13</v>
      </c>
      <c r="G79" s="2">
        <v>100</v>
      </c>
      <c r="H79" s="2">
        <v>15</v>
      </c>
      <c r="I79" s="2">
        <f t="shared" si="1"/>
        <v>115</v>
      </c>
      <c r="J79" s="4">
        <v>163.9</v>
      </c>
      <c r="K79" s="5">
        <v>163.93049999999999</v>
      </c>
    </row>
    <row r="80" spans="1:11" x14ac:dyDescent="0.35">
      <c r="A80" s="2" t="s">
        <v>33</v>
      </c>
      <c r="B80" s="2">
        <v>2931</v>
      </c>
      <c r="C80" s="2" t="s">
        <v>34</v>
      </c>
      <c r="D80" s="3">
        <v>49.28</v>
      </c>
      <c r="E80" s="3">
        <v>-124.67</v>
      </c>
      <c r="F80" s="2" t="s">
        <v>13</v>
      </c>
      <c r="G80" s="2">
        <v>100</v>
      </c>
      <c r="H80" s="2">
        <v>1</v>
      </c>
      <c r="I80" s="2">
        <f t="shared" si="1"/>
        <v>101</v>
      </c>
      <c r="J80" s="4">
        <v>157.80000000000001</v>
      </c>
      <c r="K80" s="5">
        <v>106.16544999999999</v>
      </c>
    </row>
    <row r="81" spans="1:11" x14ac:dyDescent="0.35">
      <c r="A81" s="2" t="s">
        <v>33</v>
      </c>
      <c r="B81" s="2">
        <v>2932</v>
      </c>
      <c r="C81" s="2" t="s">
        <v>35</v>
      </c>
      <c r="D81" s="3">
        <v>49.28</v>
      </c>
      <c r="E81" s="3">
        <v>-124.67</v>
      </c>
      <c r="F81" s="2" t="s">
        <v>13</v>
      </c>
      <c r="G81" s="2">
        <v>90</v>
      </c>
      <c r="H81" s="2">
        <v>1</v>
      </c>
      <c r="I81" s="2">
        <f t="shared" si="1"/>
        <v>91</v>
      </c>
      <c r="J81" s="4">
        <v>333.5</v>
      </c>
      <c r="K81" s="5">
        <v>223.70915000000002</v>
      </c>
    </row>
    <row r="82" spans="1:11" x14ac:dyDescent="0.35">
      <c r="A82" s="2" t="s">
        <v>33</v>
      </c>
      <c r="B82" s="2">
        <v>2933</v>
      </c>
      <c r="C82" s="2" t="s">
        <v>14</v>
      </c>
      <c r="D82" s="3">
        <v>49.28</v>
      </c>
      <c r="E82" s="3">
        <v>-124.67</v>
      </c>
      <c r="F82" s="2" t="s">
        <v>13</v>
      </c>
      <c r="G82" s="2">
        <v>100</v>
      </c>
      <c r="H82" s="2">
        <v>5</v>
      </c>
      <c r="I82" s="2">
        <f t="shared" si="1"/>
        <v>105</v>
      </c>
      <c r="J82" s="4">
        <v>109</v>
      </c>
      <c r="K82" s="5">
        <v>94.321000000000012</v>
      </c>
    </row>
    <row r="83" spans="1:11" x14ac:dyDescent="0.35">
      <c r="A83" s="2" t="s">
        <v>33</v>
      </c>
      <c r="B83" s="2">
        <v>2934</v>
      </c>
      <c r="C83" s="2" t="s">
        <v>17</v>
      </c>
      <c r="D83" s="3">
        <v>49.28</v>
      </c>
      <c r="E83" s="3">
        <v>-124.67</v>
      </c>
      <c r="F83" s="2" t="s">
        <v>13</v>
      </c>
      <c r="G83" s="2">
        <v>100</v>
      </c>
      <c r="H83" s="2">
        <v>6</v>
      </c>
      <c r="I83" s="2">
        <f t="shared" si="1"/>
        <v>106</v>
      </c>
      <c r="J83" s="4">
        <v>165.4</v>
      </c>
      <c r="K83" s="5">
        <v>124.17997000000001</v>
      </c>
    </row>
    <row r="84" spans="1:11" x14ac:dyDescent="0.35">
      <c r="A84" s="2" t="s">
        <v>33</v>
      </c>
      <c r="B84" s="2">
        <v>2935</v>
      </c>
      <c r="C84" s="2" t="s">
        <v>17</v>
      </c>
      <c r="D84" s="3">
        <v>49.28</v>
      </c>
      <c r="E84" s="3">
        <v>-124.67</v>
      </c>
      <c r="F84" s="2" t="s">
        <v>13</v>
      </c>
      <c r="G84" s="2">
        <v>100</v>
      </c>
      <c r="H84" s="2">
        <v>10</v>
      </c>
      <c r="I84" s="2">
        <f t="shared" si="1"/>
        <v>110</v>
      </c>
      <c r="J84" s="4">
        <v>124.7</v>
      </c>
      <c r="K84" s="5">
        <v>124.7359</v>
      </c>
    </row>
    <row r="85" spans="1:11" x14ac:dyDescent="0.35">
      <c r="A85" s="2" t="s">
        <v>33</v>
      </c>
      <c r="B85" s="2">
        <v>2936</v>
      </c>
      <c r="C85" s="2" t="s">
        <v>14</v>
      </c>
      <c r="D85" s="3">
        <v>49.28</v>
      </c>
      <c r="E85" s="3">
        <v>-124.67</v>
      </c>
      <c r="F85" s="2" t="s">
        <v>13</v>
      </c>
      <c r="G85" s="2">
        <v>100</v>
      </c>
      <c r="H85" s="2">
        <v>7</v>
      </c>
      <c r="I85" s="2">
        <f t="shared" si="1"/>
        <v>107</v>
      </c>
      <c r="J85" s="4">
        <v>296.7</v>
      </c>
      <c r="K85" s="5">
        <v>210.42486500000001</v>
      </c>
    </row>
    <row r="86" spans="1:11" x14ac:dyDescent="0.35">
      <c r="A86" s="2" t="s">
        <v>33</v>
      </c>
      <c r="B86" s="2">
        <v>2937</v>
      </c>
      <c r="C86" s="2" t="s">
        <v>26</v>
      </c>
      <c r="D86" s="3">
        <v>49.28</v>
      </c>
      <c r="E86" s="3">
        <v>-124.67</v>
      </c>
      <c r="F86" s="2" t="s">
        <v>13</v>
      </c>
      <c r="G86" s="2">
        <v>100</v>
      </c>
      <c r="H86" s="2">
        <v>1</v>
      </c>
      <c r="I86" s="2">
        <f t="shared" si="1"/>
        <v>101</v>
      </c>
      <c r="J86" s="4">
        <v>124.6</v>
      </c>
      <c r="K86" s="5">
        <v>86.992775000000009</v>
      </c>
    </row>
    <row r="87" spans="1:11" x14ac:dyDescent="0.35">
      <c r="A87" s="2" t="s">
        <v>33</v>
      </c>
      <c r="B87" s="2">
        <v>2938</v>
      </c>
      <c r="C87" s="2" t="s">
        <v>14</v>
      </c>
      <c r="D87" s="3">
        <v>49.28</v>
      </c>
      <c r="E87" s="3">
        <v>-124.67</v>
      </c>
      <c r="F87" s="2" t="s">
        <v>13</v>
      </c>
      <c r="G87" s="2">
        <v>100</v>
      </c>
      <c r="H87" s="2">
        <v>2</v>
      </c>
      <c r="I87" s="2">
        <f t="shared" si="1"/>
        <v>102</v>
      </c>
      <c r="J87" s="4">
        <v>191.3</v>
      </c>
      <c r="K87" s="5">
        <v>174.178585</v>
      </c>
    </row>
    <row r="88" spans="1:11" x14ac:dyDescent="0.35">
      <c r="A88" s="2" t="s">
        <v>33</v>
      </c>
      <c r="B88" s="2">
        <v>2939</v>
      </c>
      <c r="C88" s="2" t="s">
        <v>14</v>
      </c>
      <c r="D88" s="3">
        <v>49.28</v>
      </c>
      <c r="E88" s="3">
        <v>-124.67</v>
      </c>
      <c r="F88" s="2" t="s">
        <v>13</v>
      </c>
      <c r="G88" s="2">
        <v>100</v>
      </c>
      <c r="H88" s="2">
        <v>7</v>
      </c>
      <c r="I88" s="2">
        <f t="shared" si="1"/>
        <v>107</v>
      </c>
      <c r="J88" s="4">
        <v>249.3</v>
      </c>
      <c r="K88" s="5">
        <v>136.301725</v>
      </c>
    </row>
    <row r="89" spans="1:11" x14ac:dyDescent="0.35">
      <c r="A89" s="2" t="s">
        <v>33</v>
      </c>
      <c r="B89" s="2">
        <v>2940</v>
      </c>
      <c r="C89" s="2" t="s">
        <v>14</v>
      </c>
      <c r="D89" s="3">
        <v>49.28</v>
      </c>
      <c r="E89" s="3">
        <v>-124.67</v>
      </c>
      <c r="F89" s="2" t="s">
        <v>13</v>
      </c>
      <c r="G89" s="2">
        <v>100</v>
      </c>
      <c r="H89" s="2">
        <v>20</v>
      </c>
      <c r="I89" s="2">
        <f t="shared" si="1"/>
        <v>120</v>
      </c>
      <c r="J89" s="4">
        <v>324.7</v>
      </c>
      <c r="K89" s="5">
        <v>262.36566999999997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2022-01-25T03:09:18Z</dcterms:created>
  <dcterms:modified xsi:type="dcterms:W3CDTF">2022-01-25T03:09:33Z</dcterms:modified>
</cp:coreProperties>
</file>