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0" yWindow="0" windowWidth="25600" windowHeight="1606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" i="1" l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<sst xmlns="http://schemas.openxmlformats.org/spreadsheetml/2006/main" count="12" uniqueCount="11">
  <si>
    <t>Device EUI</t>
  </si>
  <si>
    <t>00B8C9F8930060F0</t>
  </si>
  <si>
    <t>Application EUI</t>
  </si>
  <si>
    <t>App Key</t>
  </si>
  <si>
    <t>Device Address</t>
  </si>
  <si>
    <t>Network Session Key</t>
  </si>
  <si>
    <t>App Session Key</t>
  </si>
  <si>
    <t>023A53876F7C5811F6295E4BEEB75EB9</t>
  </si>
  <si>
    <t>8FDAD7D3EF2BB9CD2C438C038B9153BA</t>
  </si>
  <si>
    <t>4597773492313A5FC4AE86BB7A0A2AF8</t>
  </si>
  <si>
    <t>70B3D577SDH022238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</si>
</sst>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Helvetica"/>
    </font>
    <font>
      <sz val="14"/>
      <color rgb="FF000000"/>
      <name val="Consolas"/>
    </font>
    <font>
      <sz val="14"/>
      <color rgb="FFFF0000"/>
      <name val="Consola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6" fillId="0" borderId="0" xfId="0" applyFont="1"/>
  </cellXfs>
  <cellStyles count="5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AB28"/>
  <sheetViews>
    <sheetView tabSelected="1" zoomScale="125" zoomScaleNormal="125" zoomScalePageLayoutView="125" workbookViewId="0">
      <selection activeCell="B13" sqref="B13"/>
    </sheetView>
  </sheetViews>
  <sheetFormatPr baseColWidth="10" defaultColWidth="5.5" defaultRowHeight="15" x14ac:dyDescent="0"/>
  <cols>
    <col min="2" max="2" width="14.6640625" customWidth="1"/>
  </cols>
  <sheetData>
    <row r="5" spans="2:28" ht="18">
      <c r="B5" s="5" t="s">
        <v>8</v>
      </c>
    </row>
    <row r="6" spans="2:28">
      <c r="B6">
        <v>1</v>
      </c>
      <c r="C6">
        <v>3</v>
      </c>
      <c r="D6">
        <v>5</v>
      </c>
      <c r="E6">
        <v>7</v>
      </c>
      <c r="F6">
        <v>9</v>
      </c>
      <c r="G6">
        <v>11</v>
      </c>
      <c r="H6">
        <v>13</v>
      </c>
      <c r="I6">
        <v>15</v>
      </c>
      <c r="J6">
        <v>17</v>
      </c>
      <c r="K6">
        <v>19</v>
      </c>
      <c r="L6">
        <v>21</v>
      </c>
      <c r="M6">
        <v>23</v>
      </c>
      <c r="N6">
        <v>25</v>
      </c>
      <c r="O6">
        <v>27</v>
      </c>
      <c r="P6">
        <v>29</v>
      </c>
      <c r="Q6">
        <v>31</v>
      </c>
      <c r="R6">
        <v>33</v>
      </c>
      <c r="S6">
        <v>35</v>
      </c>
      <c r="T6">
        <v>37</v>
      </c>
      <c r="U6">
        <v>39</v>
      </c>
      <c r="V6">
        <v>41</v>
      </c>
      <c r="W6">
        <v>43</v>
      </c>
      <c r="X6">
        <v>45</v>
      </c>
      <c r="Y6">
        <v>47</v>
      </c>
      <c r="Z6">
        <v>49</v>
      </c>
      <c r="AA6">
        <v>51</v>
      </c>
      <c r="AB6">
        <v>53</v>
      </c>
    </row>
    <row r="7" spans="2:28">
      <c r="B7" s="4" t="str">
        <f>CONCATENATE("0x",MID($B5,B6,2),",")</f>
        <v>0x8F,</v>
      </c>
      <c r="C7" t="str">
        <f t="shared" ref="C7:N7" si="0">CONCATENATE("0x",MID($B5,C6,2),",")</f>
        <v>0xDA,</v>
      </c>
      <c r="D7" t="str">
        <f t="shared" si="0"/>
        <v>0xD7,</v>
      </c>
      <c r="E7" t="str">
        <f t="shared" si="0"/>
        <v>0xD3,</v>
      </c>
      <c r="F7" t="str">
        <f t="shared" si="0"/>
        <v>0xEF,</v>
      </c>
      <c r="G7" t="str">
        <f t="shared" si="0"/>
        <v>0x2B,</v>
      </c>
      <c r="H7" t="str">
        <f t="shared" si="0"/>
        <v>0xB9,</v>
      </c>
      <c r="I7" t="str">
        <f t="shared" si="0"/>
        <v>0xCD,</v>
      </c>
      <c r="J7" t="str">
        <f t="shared" si="0"/>
        <v>0x2C,</v>
      </c>
      <c r="K7" t="str">
        <f t="shared" si="0"/>
        <v>0x43,</v>
      </c>
      <c r="L7" t="str">
        <f t="shared" si="0"/>
        <v>0x8C,</v>
      </c>
      <c r="M7" t="str">
        <f t="shared" si="0"/>
        <v>0x03,</v>
      </c>
      <c r="N7" t="str">
        <f t="shared" si="0"/>
        <v>0x8B,</v>
      </c>
      <c r="O7" t="str">
        <f t="shared" ref="O7" si="1">CONCATENATE("0x",MID($B5,O6,2),",")</f>
        <v>0x91,</v>
      </c>
      <c r="P7" t="str">
        <f t="shared" ref="P7" si="2">CONCATENATE("0x",MID($B5,P6,2),",")</f>
        <v>0x53,</v>
      </c>
      <c r="Q7" t="str">
        <f t="shared" ref="Q7" si="3">CONCATENATE("0x",MID($B5,Q6,2),",")</f>
        <v>0xBA,</v>
      </c>
      <c r="R7" t="str">
        <f t="shared" ref="R7" si="4">CONCATENATE("0x",MID($B5,R6,2),",")</f>
        <v>0x,</v>
      </c>
      <c r="S7" t="str">
        <f t="shared" ref="S7" si="5">CONCATENATE("0x",MID($B5,S6,2),",")</f>
        <v>0x,</v>
      </c>
      <c r="T7" t="str">
        <f t="shared" ref="T7" si="6">CONCATENATE("0x",MID($B5,T6,2),",")</f>
        <v>0x,</v>
      </c>
      <c r="U7" t="str">
        <f t="shared" ref="U7" si="7">CONCATENATE("0x",MID($B5,U6,2),",")</f>
        <v>0x,</v>
      </c>
      <c r="V7" t="str">
        <f t="shared" ref="V7" si="8">CONCATENATE("0x",MID($B5,V6,2),",")</f>
        <v>0x,</v>
      </c>
      <c r="W7" t="str">
        <f t="shared" ref="W7" si="9">CONCATENATE("0x",MID($B5,W6,2),",")</f>
        <v>0x,</v>
      </c>
      <c r="X7" t="str">
        <f t="shared" ref="X7" si="10">CONCATENATE("0x",MID($B5,X6,2),",")</f>
        <v>0x,</v>
      </c>
      <c r="Y7" t="str">
        <f t="shared" ref="Y7" si="11">CONCATENATE("0x",MID($B5,Y6,2),",")</f>
        <v>0x,</v>
      </c>
      <c r="Z7" t="str">
        <f t="shared" ref="Z7" si="12">CONCATENATE("0x",MID($B5,Z6,2),",")</f>
        <v>0x,</v>
      </c>
      <c r="AA7" t="str">
        <f t="shared" ref="AA7" si="13">CONCATENATE("0x",MID($B5,AA6,2),",")</f>
        <v>0x,</v>
      </c>
      <c r="AB7" t="str">
        <f t="shared" ref="AB7" si="14">CONCATENATE("0x",MID($B5,AB6,2),",")</f>
        <v>0x,</v>
      </c>
    </row>
    <row r="12" spans="2:28" ht="17.5">
      <c r="B12" s="1" t="s">
        <v>0</v>
      </c>
    </row>
    <row r="13" spans="2:28" ht="18">
      <c r="B13" s="2" t="s">
        <v>1</v>
      </c>
    </row>
    <row r="15" spans="2:28" ht="17.5">
      <c r="B15" s="1" t="s">
        <v>2</v>
      </c>
    </row>
    <row r="16" spans="2:28" ht="18">
      <c r="B16" s="2" t="s">
        <v>10</v>
      </c>
    </row>
    <row r="18" spans="2:2" ht="17.5">
      <c r="B18" s="1" t="s">
        <v>3</v>
      </c>
    </row>
    <row r="19" spans="2:2" ht="18">
      <c r="B19" s="2" t="s">
        <v>9</v>
      </c>
    </row>
    <row r="21" spans="2:2" ht="17.5">
      <c r="B21" s="1" t="s">
        <v>4</v>
      </c>
    </row>
    <row r="22" spans="2:2" ht="18">
      <c r="B22" s="2">
        <v>26012297</v>
      </c>
    </row>
    <row r="24" spans="2:2" ht="17.5">
      <c r="B24" s="1" t="s">
        <v>5</v>
      </c>
    </row>
    <row r="25" spans="2:2" ht="18">
      <c r="B25" s="5" t="s">
        <v>8</v>
      </c>
    </row>
    <row r="27" spans="2:2">
      <c r="B27" s="3" t="s">
        <v>6</v>
      </c>
    </row>
    <row r="28" spans="2:2" ht="18">
      <c r="B28" s="5" t="s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Integra4B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Garcia</dc:creator>
  <cp:lastModifiedBy>Manuel Garcia</cp:lastModifiedBy>
  <dcterms:created xsi:type="dcterms:W3CDTF">2018-05-25T19:17:16Z</dcterms:created>
  <dcterms:modified xsi:type="dcterms:W3CDTF">2020-04-20T09:27:23Z</dcterms:modified>
</cp:coreProperties>
</file>