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菜單" sheetId="1" r:id="rId1"/>
    <sheet name="Day" sheetId="4" r:id="rId2"/>
    <sheet name="Night" sheetId="5" r:id="rId3"/>
    <sheet name="Code" sheetId="6" r:id="rId4"/>
    <sheet name="菜單內容" sheetId="7" r:id="rId5"/>
  </sheets>
  <calcPr calcId="145621"/>
</workbook>
</file>

<file path=xl/calcChain.xml><?xml version="1.0" encoding="utf-8"?>
<calcChain xmlns="http://schemas.openxmlformats.org/spreadsheetml/2006/main">
  <c r="A123" i="1" l="1"/>
  <c r="E35" i="5" l="1"/>
  <c r="A278" i="6" s="1"/>
  <c r="D35" i="5"/>
  <c r="A243" i="6" s="1"/>
  <c r="C35" i="5"/>
  <c r="A138" i="6" s="1"/>
  <c r="B35" i="5"/>
  <c r="A103" i="6" s="1"/>
  <c r="E35" i="4"/>
  <c r="A208" i="6" s="1"/>
  <c r="D35" i="4"/>
  <c r="A173" i="6" s="1"/>
  <c r="C35" i="4"/>
  <c r="A68" i="6" s="1"/>
  <c r="B35" i="4"/>
  <c r="A33" i="6" s="1"/>
  <c r="E34" i="5" l="1"/>
  <c r="A277" i="6" s="1"/>
  <c r="E33" i="5"/>
  <c r="A276" i="6" s="1"/>
  <c r="E32" i="5"/>
  <c r="A275" i="6" s="1"/>
  <c r="E31" i="5"/>
  <c r="A274" i="6" s="1"/>
  <c r="E30" i="5"/>
  <c r="A273" i="6" s="1"/>
  <c r="E29" i="5"/>
  <c r="A272" i="6" s="1"/>
  <c r="E28" i="5"/>
  <c r="A271" i="6" s="1"/>
  <c r="E27" i="5"/>
  <c r="A270" i="6" s="1"/>
  <c r="E26" i="5"/>
  <c r="A269" i="6" s="1"/>
  <c r="E25" i="5"/>
  <c r="A268" i="6" s="1"/>
  <c r="E24" i="5"/>
  <c r="A267" i="6" s="1"/>
  <c r="E23" i="5"/>
  <c r="A266" i="6" s="1"/>
  <c r="E22" i="5"/>
  <c r="A265" i="6" s="1"/>
  <c r="E21" i="5"/>
  <c r="A264" i="6" s="1"/>
  <c r="E20" i="5"/>
  <c r="A263" i="6" s="1"/>
  <c r="E19" i="5"/>
  <c r="A262" i="6" s="1"/>
  <c r="E18" i="5"/>
  <c r="A261" i="6" s="1"/>
  <c r="E17" i="5"/>
  <c r="A260" i="6" s="1"/>
  <c r="E16" i="5"/>
  <c r="A259" i="6" s="1"/>
  <c r="E15" i="5"/>
  <c r="A258" i="6" s="1"/>
  <c r="E14" i="5"/>
  <c r="A257" i="6" s="1"/>
  <c r="E13" i="5"/>
  <c r="A256" i="6" s="1"/>
  <c r="E12" i="5"/>
  <c r="A255" i="6" s="1"/>
  <c r="E11" i="5"/>
  <c r="A254" i="6" s="1"/>
  <c r="E10" i="5"/>
  <c r="A253" i="6" s="1"/>
  <c r="E9" i="5"/>
  <c r="A252" i="6" s="1"/>
  <c r="E8" i="5"/>
  <c r="A251" i="6" s="1"/>
  <c r="E7" i="5"/>
  <c r="A250" i="6" s="1"/>
  <c r="E6" i="5"/>
  <c r="A249" i="6" s="1"/>
  <c r="D34" i="5"/>
  <c r="A242" i="6" s="1"/>
  <c r="D33" i="5"/>
  <c r="A241" i="6" s="1"/>
  <c r="D32" i="5"/>
  <c r="A240" i="6" s="1"/>
  <c r="D31" i="5"/>
  <c r="A239" i="6" s="1"/>
  <c r="D30" i="5"/>
  <c r="A238" i="6" s="1"/>
  <c r="D29" i="5"/>
  <c r="A237" i="6" s="1"/>
  <c r="D28" i="5"/>
  <c r="A236" i="6" s="1"/>
  <c r="D27" i="5"/>
  <c r="A235" i="6" s="1"/>
  <c r="D26" i="5"/>
  <c r="A234" i="6" s="1"/>
  <c r="D25" i="5"/>
  <c r="A233" i="6" s="1"/>
  <c r="D24" i="5"/>
  <c r="A232" i="6" s="1"/>
  <c r="D23" i="5"/>
  <c r="A231" i="6" s="1"/>
  <c r="D22" i="5"/>
  <c r="A230" i="6" s="1"/>
  <c r="D21" i="5"/>
  <c r="A229" i="6" s="1"/>
  <c r="D20" i="5"/>
  <c r="A228" i="6" s="1"/>
  <c r="D19" i="5"/>
  <c r="A227" i="6" s="1"/>
  <c r="D18" i="5"/>
  <c r="A226" i="6" s="1"/>
  <c r="D17" i="5"/>
  <c r="A225" i="6" s="1"/>
  <c r="D16" i="5"/>
  <c r="A224" i="6" s="1"/>
  <c r="D15" i="5"/>
  <c r="A223" i="6" s="1"/>
  <c r="D14" i="5"/>
  <c r="A222" i="6" s="1"/>
  <c r="D13" i="5"/>
  <c r="A221" i="6" s="1"/>
  <c r="D12" i="5"/>
  <c r="A220" i="6" s="1"/>
  <c r="D11" i="5"/>
  <c r="A219" i="6" s="1"/>
  <c r="D10" i="5"/>
  <c r="A218" i="6" s="1"/>
  <c r="D9" i="5"/>
  <c r="A217" i="6" s="1"/>
  <c r="D8" i="5"/>
  <c r="A216" i="6" s="1"/>
  <c r="D7" i="5"/>
  <c r="A215" i="6" s="1"/>
  <c r="D6" i="5"/>
  <c r="A214" i="6" s="1"/>
  <c r="E34" i="4"/>
  <c r="A207" i="6" s="1"/>
  <c r="E33" i="4"/>
  <c r="A206" i="6" s="1"/>
  <c r="E32" i="4"/>
  <c r="A205" i="6" s="1"/>
  <c r="E31" i="4"/>
  <c r="A204" i="6" s="1"/>
  <c r="E30" i="4"/>
  <c r="A203" i="6" s="1"/>
  <c r="E29" i="4"/>
  <c r="A202" i="6" s="1"/>
  <c r="E28" i="4"/>
  <c r="A201" i="6" s="1"/>
  <c r="E27" i="4"/>
  <c r="A200" i="6" s="1"/>
  <c r="E26" i="4"/>
  <c r="A199" i="6" s="1"/>
  <c r="E25" i="4"/>
  <c r="A198" i="6" s="1"/>
  <c r="E24" i="4"/>
  <c r="A197" i="6" s="1"/>
  <c r="E23" i="4"/>
  <c r="A196" i="6" s="1"/>
  <c r="E22" i="4"/>
  <c r="A195" i="6" s="1"/>
  <c r="E21" i="4"/>
  <c r="A194" i="6" s="1"/>
  <c r="E20" i="4"/>
  <c r="A193" i="6" s="1"/>
  <c r="E19" i="4"/>
  <c r="A192" i="6" s="1"/>
  <c r="E18" i="4"/>
  <c r="A191" i="6" s="1"/>
  <c r="E17" i="4"/>
  <c r="A190" i="6" s="1"/>
  <c r="E16" i="4"/>
  <c r="A189" i="6" s="1"/>
  <c r="E15" i="4"/>
  <c r="A188" i="6" s="1"/>
  <c r="E14" i="4"/>
  <c r="A187" i="6" s="1"/>
  <c r="E13" i="4"/>
  <c r="A186" i="6" s="1"/>
  <c r="E12" i="4"/>
  <c r="A185" i="6" s="1"/>
  <c r="E11" i="4"/>
  <c r="A184" i="6" s="1"/>
  <c r="E10" i="4"/>
  <c r="A183" i="6" s="1"/>
  <c r="E9" i="4"/>
  <c r="A182" i="6" s="1"/>
  <c r="E8" i="4"/>
  <c r="A181" i="6" s="1"/>
  <c r="E7" i="4"/>
  <c r="A180" i="6" s="1"/>
  <c r="D7" i="4"/>
  <c r="A145" i="6" s="1"/>
  <c r="E5" i="5"/>
  <c r="A248" i="6" s="1"/>
  <c r="D5" i="5"/>
  <c r="A213" i="6" s="1"/>
  <c r="D34" i="4"/>
  <c r="A172" i="6" s="1"/>
  <c r="D33" i="4"/>
  <c r="A171" i="6" s="1"/>
  <c r="D32" i="4"/>
  <c r="A170" i="6" s="1"/>
  <c r="D31" i="4"/>
  <c r="A169" i="6" s="1"/>
  <c r="D30" i="4"/>
  <c r="A168" i="6" s="1"/>
  <c r="D29" i="4"/>
  <c r="A167" i="6" s="1"/>
  <c r="D28" i="4"/>
  <c r="A166" i="6" s="1"/>
  <c r="D27" i="4"/>
  <c r="A165" i="6" s="1"/>
  <c r="D26" i="4"/>
  <c r="A164" i="6" s="1"/>
  <c r="D25" i="4"/>
  <c r="A163" i="6" s="1"/>
  <c r="D24" i="4"/>
  <c r="A162" i="6" s="1"/>
  <c r="D23" i="4"/>
  <c r="A161" i="6" s="1"/>
  <c r="D22" i="4"/>
  <c r="A160" i="6" s="1"/>
  <c r="D21" i="4"/>
  <c r="A159" i="6" s="1"/>
  <c r="D20" i="4"/>
  <c r="A158" i="6" s="1"/>
  <c r="D19" i="4"/>
  <c r="A157" i="6" s="1"/>
  <c r="D18" i="4"/>
  <c r="A156" i="6" s="1"/>
  <c r="D17" i="4"/>
  <c r="A155" i="6" s="1"/>
  <c r="D16" i="4"/>
  <c r="A154" i="6" s="1"/>
  <c r="D15" i="4"/>
  <c r="A153" i="6" s="1"/>
  <c r="D14" i="4"/>
  <c r="A152" i="6" s="1"/>
  <c r="D13" i="4"/>
  <c r="A151" i="6" s="1"/>
  <c r="D12" i="4"/>
  <c r="A150" i="6" s="1"/>
  <c r="D11" i="4"/>
  <c r="A149" i="6" s="1"/>
  <c r="D10" i="4"/>
  <c r="A148" i="6" s="1"/>
  <c r="D9" i="4"/>
  <c r="A147" i="6" s="1"/>
  <c r="D8" i="4"/>
  <c r="A146" i="6" s="1"/>
  <c r="E6" i="4"/>
  <c r="A179" i="6" s="1"/>
  <c r="D6" i="4"/>
  <c r="A144" i="6" s="1"/>
  <c r="E5" i="4"/>
  <c r="A178" i="6" s="1"/>
  <c r="D5" i="4"/>
  <c r="A143" i="6" s="1"/>
  <c r="C34" i="5"/>
  <c r="A137" i="6" s="1"/>
  <c r="B34" i="5"/>
  <c r="A102" i="6" s="1"/>
  <c r="C33" i="5"/>
  <c r="A136" i="6" s="1"/>
  <c r="B33" i="5"/>
  <c r="A101" i="6" s="1"/>
  <c r="C32" i="5"/>
  <c r="A135" i="6" s="1"/>
  <c r="B32" i="5"/>
  <c r="A100" i="6" s="1"/>
  <c r="C31" i="5"/>
  <c r="A134" i="6" s="1"/>
  <c r="B31" i="5"/>
  <c r="A99" i="6" s="1"/>
  <c r="C30" i="5"/>
  <c r="A133" i="6" s="1"/>
  <c r="B30" i="5"/>
  <c r="A98" i="6" s="1"/>
  <c r="C29" i="5"/>
  <c r="A132" i="6" s="1"/>
  <c r="B29" i="5"/>
  <c r="A97" i="6" s="1"/>
  <c r="C28" i="5"/>
  <c r="A131" i="6" s="1"/>
  <c r="B28" i="5"/>
  <c r="A96" i="6" s="1"/>
  <c r="C27" i="5"/>
  <c r="A130" i="6" s="1"/>
  <c r="B27" i="5"/>
  <c r="A95" i="6" s="1"/>
  <c r="C26" i="5"/>
  <c r="A129" i="6" s="1"/>
  <c r="B26" i="5"/>
  <c r="A94" i="6" s="1"/>
  <c r="C25" i="5"/>
  <c r="A128" i="6" s="1"/>
  <c r="B25" i="5"/>
  <c r="A93" i="6" s="1"/>
  <c r="C24" i="5"/>
  <c r="A127" i="6" s="1"/>
  <c r="B24" i="5"/>
  <c r="A92" i="6" s="1"/>
  <c r="C23" i="5"/>
  <c r="A126" i="6" s="1"/>
  <c r="B23" i="5"/>
  <c r="A91" i="6" s="1"/>
  <c r="C22" i="5"/>
  <c r="A125" i="6" s="1"/>
  <c r="B22" i="5"/>
  <c r="A90" i="6" s="1"/>
  <c r="C21" i="5"/>
  <c r="A124" i="6" s="1"/>
  <c r="B21" i="5"/>
  <c r="A89" i="6" s="1"/>
  <c r="C20" i="5"/>
  <c r="A123" i="6" s="1"/>
  <c r="B20" i="5"/>
  <c r="A88" i="6" s="1"/>
  <c r="C19" i="5"/>
  <c r="A122" i="6" s="1"/>
  <c r="B19" i="5"/>
  <c r="A87" i="6" s="1"/>
  <c r="C18" i="5"/>
  <c r="A121" i="6" s="1"/>
  <c r="B18" i="5"/>
  <c r="A86" i="6" s="1"/>
  <c r="C17" i="5"/>
  <c r="A120" i="6" s="1"/>
  <c r="B17" i="5"/>
  <c r="A85" i="6" s="1"/>
  <c r="C16" i="5"/>
  <c r="A119" i="6" s="1"/>
  <c r="B16" i="5"/>
  <c r="A84" i="6" s="1"/>
  <c r="C15" i="5"/>
  <c r="A118" i="6" s="1"/>
  <c r="B15" i="5"/>
  <c r="A83" i="6" s="1"/>
  <c r="C14" i="5"/>
  <c r="A117" i="6" s="1"/>
  <c r="B14" i="5"/>
  <c r="A82" i="6" s="1"/>
  <c r="C13" i="5"/>
  <c r="A116" i="6" s="1"/>
  <c r="B13" i="5"/>
  <c r="A81" i="6" s="1"/>
  <c r="C12" i="5"/>
  <c r="A115" i="6" s="1"/>
  <c r="B12" i="5"/>
  <c r="A80" i="6" s="1"/>
  <c r="C11" i="5"/>
  <c r="A114" i="6" s="1"/>
  <c r="B11" i="5"/>
  <c r="A79" i="6" s="1"/>
  <c r="C10" i="5"/>
  <c r="A113" i="6" s="1"/>
  <c r="B10" i="5"/>
  <c r="A78" i="6" s="1"/>
  <c r="C9" i="5"/>
  <c r="A112" i="6" s="1"/>
  <c r="B9" i="5"/>
  <c r="A77" i="6" s="1"/>
  <c r="C8" i="5"/>
  <c r="A111" i="6" s="1"/>
  <c r="B8" i="5"/>
  <c r="A76" i="6" s="1"/>
  <c r="C7" i="5"/>
  <c r="A110" i="6" s="1"/>
  <c r="B7" i="5"/>
  <c r="A75" i="6" s="1"/>
  <c r="C6" i="5"/>
  <c r="A109" i="6" s="1"/>
  <c r="B6" i="5"/>
  <c r="A74" i="6" s="1"/>
  <c r="C5" i="5"/>
  <c r="A108" i="6" s="1"/>
  <c r="B5" i="5"/>
  <c r="A73" i="6" s="1"/>
  <c r="A5" i="5"/>
  <c r="C34" i="4"/>
  <c r="A67" i="6" s="1"/>
  <c r="C33" i="4"/>
  <c r="A66" i="6" s="1"/>
  <c r="C32" i="4"/>
  <c r="A65" i="6" s="1"/>
  <c r="C31" i="4"/>
  <c r="A64" i="6" s="1"/>
  <c r="C30" i="4"/>
  <c r="A63" i="6" s="1"/>
  <c r="C29" i="4"/>
  <c r="A62" i="6" s="1"/>
  <c r="C28" i="4"/>
  <c r="A61" i="6" s="1"/>
  <c r="C27" i="4"/>
  <c r="A60" i="6" s="1"/>
  <c r="C26" i="4"/>
  <c r="A59" i="6" s="1"/>
  <c r="C25" i="4"/>
  <c r="A58" i="6" s="1"/>
  <c r="C24" i="4"/>
  <c r="A57" i="6" s="1"/>
  <c r="C23" i="4"/>
  <c r="A56" i="6" s="1"/>
  <c r="C22" i="4"/>
  <c r="A55" i="6" s="1"/>
  <c r="C21" i="4"/>
  <c r="A54" i="6" s="1"/>
  <c r="C20" i="4"/>
  <c r="A53" i="6" s="1"/>
  <c r="C19" i="4"/>
  <c r="A52" i="6" s="1"/>
  <c r="C18" i="4"/>
  <c r="A51" i="6" s="1"/>
  <c r="C17" i="4"/>
  <c r="A50" i="6" s="1"/>
  <c r="C16" i="4"/>
  <c r="A49" i="6" s="1"/>
  <c r="C15" i="4"/>
  <c r="A48" i="6" s="1"/>
  <c r="C14" i="4"/>
  <c r="A47" i="6" s="1"/>
  <c r="C13" i="4"/>
  <c r="A46" i="6" s="1"/>
  <c r="C12" i="4"/>
  <c r="A45" i="6" s="1"/>
  <c r="C11" i="4"/>
  <c r="A44" i="6" s="1"/>
  <c r="C10" i="4"/>
  <c r="A43" i="6" s="1"/>
  <c r="C9" i="4"/>
  <c r="A42" i="6" s="1"/>
  <c r="C8" i="4"/>
  <c r="A41" i="6" s="1"/>
  <c r="C7" i="4"/>
  <c r="A40" i="6" s="1"/>
  <c r="C6" i="4"/>
  <c r="A39" i="6" s="1"/>
  <c r="C5" i="4"/>
  <c r="A38" i="6" s="1"/>
  <c r="B34" i="4"/>
  <c r="A32" i="6" s="1"/>
  <c r="B33" i="4"/>
  <c r="A31" i="6" s="1"/>
  <c r="B32" i="4"/>
  <c r="A30" i="6" s="1"/>
  <c r="B31" i="4"/>
  <c r="A29" i="6" s="1"/>
  <c r="B30" i="4"/>
  <c r="A28" i="6" s="1"/>
  <c r="B29" i="4"/>
  <c r="A27" i="6" s="1"/>
  <c r="B28" i="4"/>
  <c r="A26" i="6" s="1"/>
  <c r="B27" i="4"/>
  <c r="A25" i="6" s="1"/>
  <c r="B26" i="4"/>
  <c r="A24" i="6" s="1"/>
  <c r="B25" i="4"/>
  <c r="A23" i="6" s="1"/>
  <c r="B24" i="4"/>
  <c r="A22" i="6" s="1"/>
  <c r="B23" i="4"/>
  <c r="A21" i="6" s="1"/>
  <c r="B22" i="4"/>
  <c r="A20" i="6" s="1"/>
  <c r="B21" i="4"/>
  <c r="A19" i="6" s="1"/>
  <c r="B20" i="4"/>
  <c r="A18" i="6" s="1"/>
  <c r="B19" i="4"/>
  <c r="A17" i="6" s="1"/>
  <c r="B18" i="4"/>
  <c r="A16" i="6" s="1"/>
  <c r="B17" i="4"/>
  <c r="A15" i="6" s="1"/>
  <c r="B16" i="4"/>
  <c r="A14" i="6" s="1"/>
  <c r="B15" i="4"/>
  <c r="A13" i="6" s="1"/>
  <c r="B14" i="4"/>
  <c r="A12" i="6" s="1"/>
  <c r="B13" i="4"/>
  <c r="A11" i="6" s="1"/>
  <c r="B12" i="4"/>
  <c r="A10" i="6" s="1"/>
  <c r="B11" i="4"/>
  <c r="A9" i="6" s="1"/>
  <c r="B10" i="4"/>
  <c r="A8" i="6" s="1"/>
  <c r="B9" i="4"/>
  <c r="A7" i="6" s="1"/>
  <c r="B8" i="4"/>
  <c r="A6" i="6" s="1"/>
  <c r="B7" i="4"/>
  <c r="A5" i="6" s="1"/>
  <c r="B6" i="4"/>
  <c r="A4" i="6" s="1"/>
  <c r="B5" i="4"/>
  <c r="A3" i="6" s="1"/>
  <c r="A5" i="4" l="1"/>
  <c r="A7" i="1"/>
  <c r="A6" i="5" s="1"/>
  <c r="A11" i="1" l="1"/>
  <c r="A6" i="4"/>
  <c r="A7" i="5" l="1"/>
  <c r="A15" i="1"/>
  <c r="A7" i="4"/>
  <c r="A8" i="5" l="1"/>
  <c r="A8" i="4"/>
  <c r="A19" i="1"/>
  <c r="A9" i="5" l="1"/>
  <c r="A9" i="4"/>
  <c r="A23" i="1"/>
  <c r="A10" i="5" l="1"/>
  <c r="A10" i="4"/>
  <c r="A27" i="1"/>
  <c r="A11" i="5" l="1"/>
  <c r="A31" i="1"/>
  <c r="A11" i="4"/>
  <c r="A12" i="5" l="1"/>
  <c r="A12" i="4"/>
  <c r="A35" i="1"/>
  <c r="A13" i="5" l="1"/>
  <c r="A13" i="4"/>
  <c r="A39" i="1"/>
  <c r="A14" i="5" l="1"/>
  <c r="A14" i="4"/>
  <c r="A43" i="1"/>
  <c r="A15" i="5" l="1"/>
  <c r="A47" i="1"/>
  <c r="A15" i="4"/>
  <c r="A16" i="5" l="1"/>
  <c r="A16" i="4"/>
  <c r="A51" i="1"/>
  <c r="A17" i="5" l="1"/>
  <c r="A17" i="4"/>
  <c r="A55" i="1"/>
  <c r="A18" i="5" l="1"/>
  <c r="A18" i="4"/>
  <c r="A59" i="1"/>
  <c r="A19" i="5" l="1"/>
  <c r="A63" i="1"/>
  <c r="A19" i="4"/>
  <c r="A20" i="5" l="1"/>
  <c r="A20" i="4"/>
  <c r="A67" i="1"/>
  <c r="A21" i="5" l="1"/>
  <c r="A21" i="4"/>
  <c r="A71" i="1"/>
  <c r="A22" i="5" l="1"/>
  <c r="A22" i="4"/>
  <c r="A75" i="1"/>
  <c r="A23" i="5" l="1"/>
  <c r="A79" i="1"/>
  <c r="A23" i="4"/>
  <c r="A24" i="5" l="1"/>
  <c r="A24" i="4"/>
  <c r="A83" i="1"/>
  <c r="A25" i="5" l="1"/>
  <c r="A25" i="4"/>
  <c r="A87" i="1"/>
  <c r="A26" i="5" l="1"/>
  <c r="A26" i="4"/>
  <c r="A91" i="1"/>
  <c r="A27" i="5" l="1"/>
  <c r="A95" i="1"/>
  <c r="A27" i="4"/>
  <c r="A28" i="5" l="1"/>
  <c r="A28" i="4"/>
  <c r="A99" i="1"/>
  <c r="A29" i="5" l="1"/>
  <c r="A29" i="4"/>
  <c r="A103" i="1"/>
  <c r="A30" i="5" l="1"/>
  <c r="A30" i="4"/>
  <c r="A107" i="1"/>
  <c r="A31" i="5" l="1"/>
  <c r="A111" i="1"/>
  <c r="A115" i="1" s="1"/>
  <c r="A119" i="1" s="1"/>
  <c r="A31" i="4"/>
  <c r="A32" i="5" l="1"/>
  <c r="A32" i="4"/>
  <c r="A33" i="5" l="1"/>
  <c r="A33" i="4"/>
  <c r="A34" i="5" l="1"/>
  <c r="A34" i="4"/>
  <c r="A35" i="5" l="1"/>
  <c r="A35" i="4"/>
</calcChain>
</file>

<file path=xl/sharedStrings.xml><?xml version="1.0" encoding="utf-8"?>
<sst xmlns="http://schemas.openxmlformats.org/spreadsheetml/2006/main" count="920" uniqueCount="136">
  <si>
    <t>湯</t>
    <phoneticPr fontId="1" type="noConversion"/>
  </si>
  <si>
    <t>SOPA:</t>
    <phoneticPr fontId="1" type="noConversion"/>
  </si>
  <si>
    <t>主菜:</t>
    <phoneticPr fontId="1" type="noConversion"/>
  </si>
  <si>
    <t>PRATO:</t>
    <phoneticPr fontId="1" type="noConversion"/>
  </si>
  <si>
    <t>午餐</t>
    <phoneticPr fontId="1" type="noConversion"/>
  </si>
  <si>
    <t>ALMOÇO</t>
  </si>
  <si>
    <t>晚餐</t>
    <phoneticPr fontId="1" type="noConversion"/>
  </si>
  <si>
    <t>JANTAR</t>
    <phoneticPr fontId="1" type="noConversion"/>
  </si>
  <si>
    <t>CH</t>
    <phoneticPr fontId="1" type="noConversion"/>
  </si>
  <si>
    <t>PT</t>
    <phoneticPr fontId="1" type="noConversion"/>
  </si>
  <si>
    <t>湯</t>
    <phoneticPr fontId="1" type="noConversion"/>
  </si>
  <si>
    <t>晚餐</t>
    <phoneticPr fontId="1" type="noConversion"/>
  </si>
  <si>
    <t>JANTAR</t>
    <phoneticPr fontId="1" type="noConversion"/>
  </si>
  <si>
    <t xml:space="preserve"> // Lunch sopa CH</t>
  </si>
  <si>
    <t xml:space="preserve">  var sopa_CH_L = ["0",</t>
  </si>
  <si>
    <t xml:space="preserve">  </t>
  </si>
  <si>
    <t>// Lunch sopa PT</t>
  </si>
  <si>
    <t>var sopa_PT_L = ["0",</t>
  </si>
  <si>
    <t xml:space="preserve"> //Dinner sopa CH</t>
  </si>
  <si>
    <t xml:space="preserve"> var sopa_CH_N = ["0",</t>
  </si>
  <si>
    <t xml:space="preserve"> //Dinner sopa PT</t>
  </si>
  <si>
    <t xml:space="preserve"> var sopa_PT_N = ["0",</t>
  </si>
  <si>
    <t>// Lunch prato CH</t>
  </si>
  <si>
    <t>var prato_CH_L = ["0",</t>
  </si>
  <si>
    <t>// Lunch prato PT</t>
  </si>
  <si>
    <t>var prato_PT_L = ["0",</t>
  </si>
  <si>
    <t>// Dinner praot CH</t>
  </si>
  <si>
    <t>var prato_CH_N = ["0",</t>
  </si>
  <si>
    <t>// Dinner prato PT</t>
  </si>
  <si>
    <t>var prato_PT_N = ["0",</t>
  </si>
  <si>
    <t>"</t>
    <phoneticPr fontId="1" type="noConversion"/>
  </si>
  <si>
    <t>",</t>
    <phoneticPr fontId="1" type="noConversion"/>
  </si>
  <si>
    <t>"</t>
    <phoneticPr fontId="1" type="noConversion"/>
  </si>
  <si>
    <t>];</t>
    <phoneticPr fontId="1" type="noConversion"/>
  </si>
  <si>
    <t>"</t>
    <phoneticPr fontId="1" type="noConversion"/>
  </si>
  <si>
    <t>"</t>
    <phoneticPr fontId="1" type="noConversion"/>
  </si>
  <si>
    <t>];</t>
    <phoneticPr fontId="1" type="noConversion"/>
  </si>
  <si>
    <t>---</t>
    <phoneticPr fontId="1" type="noConversion"/>
  </si>
  <si>
    <t>SOPA:</t>
    <phoneticPr fontId="1" type="noConversion"/>
  </si>
  <si>
    <t>是日例湯</t>
  </si>
  <si>
    <t>Chinese Sopa</t>
  </si>
  <si>
    <t>Chinese Sopa</t>
    <phoneticPr fontId="1" type="noConversion"/>
  </si>
  <si>
    <t>Canja de galinha c/arroz</t>
    <phoneticPr fontId="1" type="noConversion"/>
  </si>
  <si>
    <t>---</t>
    <phoneticPr fontId="1" type="noConversion"/>
  </si>
  <si>
    <t>雞粥</t>
    <phoneticPr fontId="1" type="noConversion"/>
  </si>
  <si>
    <t>鹵水雞肶跟鹵蛋,菜</t>
    <phoneticPr fontId="1" type="noConversion"/>
  </si>
  <si>
    <t>Comidassalmouradasgalinha</t>
    <phoneticPr fontId="1" type="noConversion"/>
  </si>
  <si>
    <t>是日例湯</t>
    <phoneticPr fontId="1" type="noConversion"/>
  </si>
  <si>
    <t>chispealemaocozido</t>
  </si>
  <si>
    <t>茶樹菇木耳炆雞 / 阿東魚沙律</t>
  </si>
  <si>
    <t>焗排骨跟茄飯菜</t>
  </si>
  <si>
    <t>燴排骨</t>
  </si>
  <si>
    <t>Entrecosto de porcoguisado</t>
  </si>
  <si>
    <t>黑椒汁豬頸肉</t>
  </si>
  <si>
    <t>Carne de porcomolho de pimentapreta</t>
  </si>
  <si>
    <t>嚤囉雞肶飯</t>
  </si>
  <si>
    <t>Frangofrito com arroz</t>
  </si>
  <si>
    <t>青菜湯</t>
  </si>
  <si>
    <t>Caldoverde</t>
  </si>
  <si>
    <t>Entrecosto de porcoassada no forno</t>
  </si>
  <si>
    <t>雞粥</t>
  </si>
  <si>
    <t>Canja de galinha c/arroz</t>
  </si>
  <si>
    <t>蒜片焗馬介休</t>
  </si>
  <si>
    <t>Bacalhau assado no forno c / alho</t>
  </si>
  <si>
    <t>焗雞跟茄飯菜</t>
  </si>
  <si>
    <t>Frango assado no frono</t>
  </si>
  <si>
    <t>豆湯跟白菜</t>
  </si>
  <si>
    <t>Feijão c/pakchoi</t>
  </si>
  <si>
    <t>葡國雞</t>
  </si>
  <si>
    <t>Galinha à Portuguesa</t>
  </si>
  <si>
    <t>羅宋湯</t>
  </si>
  <si>
    <t>Soparussa de borscht</t>
  </si>
  <si>
    <t>煏牛脷 / 阿東魚沙律</t>
  </si>
  <si>
    <t>Lingua de vacaestufada / Salada de atum</t>
  </si>
  <si>
    <t>冬菇蝦米蒸肉餅 / 燴排骨</t>
  </si>
  <si>
    <t>Empada de carne de porco / Entrecosto de porcoguisado</t>
  </si>
  <si>
    <t>葡式燴馬介休</t>
  </si>
  <si>
    <t>Bacalhau de caldeirada</t>
  </si>
  <si>
    <t>茶樹菇炆雞</t>
  </si>
  <si>
    <t>Galinha guisada</t>
  </si>
  <si>
    <t>甘筍蓉湯</t>
  </si>
  <si>
    <t>Sopa de cenoura</t>
  </si>
  <si>
    <t>煏牛展 / 阿東魚沙律</t>
  </si>
  <si>
    <t>Gadomostrarestufada / Salada de atum</t>
  </si>
  <si>
    <t>乳豬拼焗骨跟茄飯菜</t>
  </si>
  <si>
    <t>Leitão e Entrecosto de porco e arroz de tomate</t>
  </si>
  <si>
    <t>蘿蔔清湯炆牛腩 / 燒沙甸魚</t>
  </si>
  <si>
    <t>Lombo de vaca Chinese / Sardinhasassada</t>
  </si>
  <si>
    <t>忌廉蕃茄湯</t>
  </si>
  <si>
    <t>Creme de tomate</t>
  </si>
  <si>
    <t>紅豆豬手</t>
  </si>
  <si>
    <t>Feijoada a Transmontana</t>
  </si>
  <si>
    <t>葡式炒豬肉粒</t>
  </si>
  <si>
    <t>Carne de porco à Alenteja</t>
  </si>
  <si>
    <t>咖喱雞</t>
  </si>
  <si>
    <t>Caril de galinha</t>
  </si>
  <si>
    <t>雜菜湯</t>
  </si>
  <si>
    <t>Legumes</t>
  </si>
  <si>
    <t>燴海鮮飯</t>
  </si>
  <si>
    <t>Arroz de marisco</t>
  </si>
  <si>
    <t>冬菇炆雞 / 阿東魚沙律</t>
  </si>
  <si>
    <t>Galinha embanho-maria / Salada de atum</t>
  </si>
  <si>
    <t>炭燒排骨跟茄飯跟菜</t>
  </si>
  <si>
    <t>Entrecosto de porco no churrasco</t>
  </si>
  <si>
    <t>薯絲馬介休</t>
  </si>
  <si>
    <t>Bacalhau à Brás</t>
  </si>
  <si>
    <t>Caldo verde</t>
  </si>
  <si>
    <t>白烚鹹豬手</t>
  </si>
  <si>
    <t>Galinha em banho-maria / Salada de atum</t>
  </si>
  <si>
    <t>焗蜜汁鹹豬手菜飯</t>
  </si>
  <si>
    <t>ChispeAlemãoassa no for.c/mol.de mel</t>
  </si>
  <si>
    <t>葡式燴豬扒</t>
  </si>
  <si>
    <t>Costeleta de porcoguisado</t>
  </si>
  <si>
    <t>煎魚柳跟粟米汁</t>
  </si>
  <si>
    <t>Filete de peixegrelhado</t>
  </si>
  <si>
    <t>菠蘿京都骨</t>
  </si>
  <si>
    <t>Ananasporcoassada</t>
  </si>
  <si>
    <t>黑椒汁牛扒</t>
  </si>
  <si>
    <t>Bifemolho de pimentapreta</t>
  </si>
  <si>
    <t>焗雞肶茄飯跟菜</t>
  </si>
  <si>
    <t>Perna de galinhaassada e arroz de tomate</t>
  </si>
  <si>
    <t>黃薑粉燴豬肉跟薯仔白飯</t>
  </si>
  <si>
    <t>Carne de porco á bafá-assá</t>
  </si>
  <si>
    <t>燒沙甸魚</t>
  </si>
  <si>
    <t>Sardinhasassada c/salada</t>
  </si>
  <si>
    <t>沙薑豬手跟白飯</t>
  </si>
  <si>
    <t>Chispealemaocozido c / gengibre</t>
  </si>
  <si>
    <t>洋蔥豬扒飯</t>
  </si>
  <si>
    <t>Costeleta de porco c/suco de cebola</t>
  </si>
  <si>
    <t>咖哩牛腩飯</t>
  </si>
  <si>
    <t>Costela de vacaguisado c / caril</t>
  </si>
  <si>
    <t>Frangoassado no frono</t>
  </si>
  <si>
    <t>葡式焗魚柳</t>
  </si>
  <si>
    <t>Filete de peixe. à portuguesa</t>
  </si>
  <si>
    <t>黑椒汁牛肋骨</t>
  </si>
  <si>
    <t>Entrecosto de vitelagrel.c/mol.pimenta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</si>
</sst>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0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2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10" xfId="0" applyFont="1" applyBorder="1"/>
    <xf numFmtId="0" fontId="2" fillId="2" borderId="6" xfId="0" applyFont="1" applyFill="1" applyBorder="1" applyAlignment="1">
      <alignment horizontal="center"/>
    </xf>
    <xf numFmtId="0" fontId="2" fillId="0" borderId="8" xfId="0" applyFont="1" applyBorder="1"/>
    <xf numFmtId="0" fontId="2" fillId="0" borderId="1" xfId="0" quotePrefix="1" applyNumberFormat="1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2" xfId="0" quotePrefix="1" applyNumberFormat="1" applyFont="1" applyBorder="1" applyAlignment="1">
      <alignment vertical="top" wrapText="1"/>
    </xf>
    <xf numFmtId="177" fontId="0" fillId="0" borderId="0" xfId="0" applyNumberFormat="1" applyAlignment="1">
      <alignment horizontal="center" vertical="center"/>
    </xf>
    <xf numFmtId="0" fontId="2" fillId="3" borderId="1" xfId="0" quotePrefix="1" applyNumberFormat="1" applyFont="1" applyFill="1" applyBorder="1" applyAlignment="1">
      <alignment vertical="top" wrapText="1"/>
    </xf>
    <xf numFmtId="0" fontId="2" fillId="3" borderId="2" xfId="0" quotePrefix="1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176" fontId="2" fillId="0" borderId="3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pane ySplit="2" topLeftCell="A14" activePane="bottomLeft" state="frozenSplit"/>
      <selection pane="bottomLeft" activeCell="B38" sqref="B38"/>
    </sheetView>
  </sheetViews>
  <sheetFormatPr defaultRowHeight="16.5" x14ac:dyDescent="0.25"/>
  <cols>
    <col min="1" max="1" width="11.625" style="1" bestFit="1" customWidth="1"/>
    <col min="2" max="2" width="8.375" style="1" customWidth="1"/>
    <col min="3" max="3" width="37.75" style="3" customWidth="1"/>
    <col min="4" max="4" width="37.875" style="3" customWidth="1"/>
    <col min="5" max="16384" width="9" style="3"/>
  </cols>
  <sheetData>
    <row r="1" spans="1:4" x14ac:dyDescent="0.25">
      <c r="C1" s="20" t="s">
        <v>4</v>
      </c>
      <c r="D1" s="20" t="s">
        <v>11</v>
      </c>
    </row>
    <row r="2" spans="1:4" x14ac:dyDescent="0.25">
      <c r="C2" s="21" t="s">
        <v>5</v>
      </c>
      <c r="D2" s="21" t="s">
        <v>12</v>
      </c>
    </row>
    <row r="3" spans="1:4" x14ac:dyDescent="0.25">
      <c r="A3" s="22">
        <v>42856</v>
      </c>
      <c r="B3" s="2" t="s">
        <v>0</v>
      </c>
      <c r="C3" s="18" t="s">
        <v>37</v>
      </c>
      <c r="D3" s="18" t="s">
        <v>37</v>
      </c>
    </row>
    <row r="4" spans="1:4" x14ac:dyDescent="0.25">
      <c r="A4" s="22"/>
      <c r="B4" s="4" t="s">
        <v>1</v>
      </c>
      <c r="C4" s="19" t="s">
        <v>37</v>
      </c>
      <c r="D4" s="19" t="s">
        <v>37</v>
      </c>
    </row>
    <row r="5" spans="1:4" x14ac:dyDescent="0.25">
      <c r="A5" s="22"/>
      <c r="B5" s="2" t="s">
        <v>2</v>
      </c>
      <c r="C5" s="18" t="s">
        <v>37</v>
      </c>
      <c r="D5" s="18" t="s">
        <v>37</v>
      </c>
    </row>
    <row r="6" spans="1:4" x14ac:dyDescent="0.25">
      <c r="A6" s="22"/>
      <c r="B6" s="4" t="s">
        <v>3</v>
      </c>
      <c r="C6" s="19" t="s">
        <v>37</v>
      </c>
      <c r="D6" s="19" t="s">
        <v>43</v>
      </c>
    </row>
    <row r="7" spans="1:4" x14ac:dyDescent="0.25">
      <c r="A7" s="22">
        <f>A3+1</f>
        <v>42857</v>
      </c>
      <c r="B7" s="2" t="s">
        <v>0</v>
      </c>
      <c r="C7" s="13" t="s">
        <v>57</v>
      </c>
      <c r="D7" s="13" t="s">
        <v>57</v>
      </c>
    </row>
    <row r="8" spans="1:4" x14ac:dyDescent="0.25">
      <c r="A8" s="22"/>
      <c r="B8" s="4" t="s">
        <v>1</v>
      </c>
      <c r="C8" s="16" t="s">
        <v>58</v>
      </c>
      <c r="D8" s="16" t="s">
        <v>58</v>
      </c>
    </row>
    <row r="9" spans="1:4" x14ac:dyDescent="0.25">
      <c r="A9" s="22"/>
      <c r="B9" s="2" t="s">
        <v>2</v>
      </c>
      <c r="C9" s="13" t="s">
        <v>50</v>
      </c>
      <c r="D9" s="13" t="s">
        <v>94</v>
      </c>
    </row>
    <row r="10" spans="1:4" x14ac:dyDescent="0.25">
      <c r="A10" s="22"/>
      <c r="B10" s="4" t="s">
        <v>3</v>
      </c>
      <c r="C10" s="16" t="s">
        <v>59</v>
      </c>
      <c r="D10" s="16" t="s">
        <v>95</v>
      </c>
    </row>
    <row r="11" spans="1:4" x14ac:dyDescent="0.25">
      <c r="A11" s="23">
        <f>A7+1</f>
        <v>42858</v>
      </c>
      <c r="B11" s="2" t="s">
        <v>0</v>
      </c>
      <c r="C11" s="18" t="s">
        <v>37</v>
      </c>
      <c r="D11" s="18" t="s">
        <v>37</v>
      </c>
    </row>
    <row r="12" spans="1:4" x14ac:dyDescent="0.25">
      <c r="A12" s="24"/>
      <c r="B12" s="4" t="s">
        <v>1</v>
      </c>
      <c r="C12" s="19" t="s">
        <v>37</v>
      </c>
      <c r="D12" s="19" t="s">
        <v>37</v>
      </c>
    </row>
    <row r="13" spans="1:4" x14ac:dyDescent="0.25">
      <c r="A13" s="24"/>
      <c r="B13" s="2" t="s">
        <v>2</v>
      </c>
      <c r="C13" s="18" t="s">
        <v>37</v>
      </c>
      <c r="D13" s="18" t="s">
        <v>37</v>
      </c>
    </row>
    <row r="14" spans="1:4" x14ac:dyDescent="0.25">
      <c r="A14" s="25"/>
      <c r="B14" s="4" t="s">
        <v>3</v>
      </c>
      <c r="C14" s="19" t="s">
        <v>37</v>
      </c>
      <c r="D14" s="19" t="s">
        <v>37</v>
      </c>
    </row>
    <row r="15" spans="1:4" x14ac:dyDescent="0.25">
      <c r="A15" s="22">
        <f>A11+1</f>
        <v>42859</v>
      </c>
      <c r="B15" s="2" t="s">
        <v>0</v>
      </c>
      <c r="C15" s="13" t="s">
        <v>60</v>
      </c>
      <c r="D15" s="13" t="s">
        <v>60</v>
      </c>
    </row>
    <row r="16" spans="1:4" x14ac:dyDescent="0.25">
      <c r="A16" s="22"/>
      <c r="B16" s="4" t="s">
        <v>1</v>
      </c>
      <c r="C16" s="16" t="s">
        <v>61</v>
      </c>
      <c r="D16" s="16" t="s">
        <v>61</v>
      </c>
    </row>
    <row r="17" spans="1:4" x14ac:dyDescent="0.25">
      <c r="A17" s="22"/>
      <c r="B17" s="2" t="s">
        <v>2</v>
      </c>
      <c r="C17" s="13" t="s">
        <v>62</v>
      </c>
      <c r="D17" s="13" t="s">
        <v>109</v>
      </c>
    </row>
    <row r="18" spans="1:4" x14ac:dyDescent="0.25">
      <c r="A18" s="22"/>
      <c r="B18" s="4" t="s">
        <v>3</v>
      </c>
      <c r="C18" s="16" t="s">
        <v>63</v>
      </c>
      <c r="D18" s="16" t="s">
        <v>110</v>
      </c>
    </row>
    <row r="19" spans="1:4" x14ac:dyDescent="0.25">
      <c r="A19" s="22">
        <f>A15+1</f>
        <v>42860</v>
      </c>
      <c r="B19" s="2" t="s">
        <v>0</v>
      </c>
      <c r="C19" s="13" t="s">
        <v>39</v>
      </c>
      <c r="D19" s="13" t="s">
        <v>39</v>
      </c>
    </row>
    <row r="20" spans="1:4" x14ac:dyDescent="0.25">
      <c r="A20" s="22"/>
      <c r="B20" s="4" t="s">
        <v>1</v>
      </c>
      <c r="C20" s="16" t="s">
        <v>40</v>
      </c>
      <c r="D20" s="16" t="s">
        <v>40</v>
      </c>
    </row>
    <row r="21" spans="1:4" x14ac:dyDescent="0.25">
      <c r="A21" s="22"/>
      <c r="B21" s="2" t="s">
        <v>2</v>
      </c>
      <c r="C21" s="13" t="s">
        <v>64</v>
      </c>
      <c r="D21" s="13" t="s">
        <v>51</v>
      </c>
    </row>
    <row r="22" spans="1:4" x14ac:dyDescent="0.25">
      <c r="A22" s="22"/>
      <c r="B22" s="4" t="s">
        <v>3</v>
      </c>
      <c r="C22" s="16" t="s">
        <v>65</v>
      </c>
      <c r="D22" s="16" t="s">
        <v>52</v>
      </c>
    </row>
    <row r="23" spans="1:4" x14ac:dyDescent="0.25">
      <c r="A23" s="22">
        <f>A19+1</f>
        <v>42861</v>
      </c>
      <c r="B23" s="2" t="s">
        <v>0</v>
      </c>
      <c r="C23" s="18" t="s">
        <v>37</v>
      </c>
      <c r="D23" s="18" t="s">
        <v>37</v>
      </c>
    </row>
    <row r="24" spans="1:4" x14ac:dyDescent="0.25">
      <c r="A24" s="22"/>
      <c r="B24" s="4" t="s">
        <v>1</v>
      </c>
      <c r="C24" s="19" t="s">
        <v>37</v>
      </c>
      <c r="D24" s="19" t="s">
        <v>37</v>
      </c>
    </row>
    <row r="25" spans="1:4" x14ac:dyDescent="0.25">
      <c r="A25" s="22"/>
      <c r="B25" s="2" t="s">
        <v>2</v>
      </c>
      <c r="C25" s="18" t="s">
        <v>37</v>
      </c>
      <c r="D25" s="18" t="s">
        <v>37</v>
      </c>
    </row>
    <row r="26" spans="1:4" x14ac:dyDescent="0.25">
      <c r="A26" s="22"/>
      <c r="B26" s="4" t="s">
        <v>3</v>
      </c>
      <c r="C26" s="19" t="s">
        <v>37</v>
      </c>
      <c r="D26" s="19" t="s">
        <v>37</v>
      </c>
    </row>
    <row r="27" spans="1:4" x14ac:dyDescent="0.25">
      <c r="A27" s="22">
        <f>A23+1</f>
        <v>42862</v>
      </c>
      <c r="B27" s="2" t="s">
        <v>0</v>
      </c>
      <c r="C27" s="18" t="s">
        <v>37</v>
      </c>
      <c r="D27" s="18" t="s">
        <v>37</v>
      </c>
    </row>
    <row r="28" spans="1:4" x14ac:dyDescent="0.25">
      <c r="A28" s="22"/>
      <c r="B28" s="4" t="s">
        <v>1</v>
      </c>
      <c r="C28" s="19" t="s">
        <v>37</v>
      </c>
      <c r="D28" s="19" t="s">
        <v>37</v>
      </c>
    </row>
    <row r="29" spans="1:4" x14ac:dyDescent="0.25">
      <c r="A29" s="22"/>
      <c r="B29" s="2" t="s">
        <v>2</v>
      </c>
      <c r="C29" s="18" t="s">
        <v>37</v>
      </c>
      <c r="D29" s="18" t="s">
        <v>37</v>
      </c>
    </row>
    <row r="30" spans="1:4" x14ac:dyDescent="0.25">
      <c r="A30" s="22"/>
      <c r="B30" s="4" t="s">
        <v>3</v>
      </c>
      <c r="C30" s="19" t="s">
        <v>37</v>
      </c>
      <c r="D30" s="19" t="s">
        <v>37</v>
      </c>
    </row>
    <row r="31" spans="1:4" x14ac:dyDescent="0.25">
      <c r="A31" s="22">
        <f>A27+1</f>
        <v>42863</v>
      </c>
      <c r="B31" s="2" t="s">
        <v>0</v>
      </c>
      <c r="C31" s="13" t="s">
        <v>66</v>
      </c>
      <c r="D31" s="13" t="s">
        <v>66</v>
      </c>
    </row>
    <row r="32" spans="1:4" x14ac:dyDescent="0.25">
      <c r="A32" s="22"/>
      <c r="B32" s="4" t="s">
        <v>1</v>
      </c>
      <c r="C32" s="16" t="s">
        <v>67</v>
      </c>
      <c r="D32" s="16" t="s">
        <v>67</v>
      </c>
    </row>
    <row r="33" spans="1:4" x14ac:dyDescent="0.25">
      <c r="A33" s="22"/>
      <c r="B33" s="2" t="s">
        <v>2</v>
      </c>
      <c r="C33" s="13" t="s">
        <v>68</v>
      </c>
      <c r="D33" s="13" t="s">
        <v>53</v>
      </c>
    </row>
    <row r="34" spans="1:4" x14ac:dyDescent="0.25">
      <c r="A34" s="22"/>
      <c r="B34" s="4" t="s">
        <v>3</v>
      </c>
      <c r="C34" s="16" t="s">
        <v>69</v>
      </c>
      <c r="D34" s="16" t="s">
        <v>54</v>
      </c>
    </row>
    <row r="35" spans="1:4" x14ac:dyDescent="0.25">
      <c r="A35" s="22">
        <f>A31+1</f>
        <v>42864</v>
      </c>
      <c r="B35" s="2" t="s">
        <v>0</v>
      </c>
      <c r="C35" s="13" t="s">
        <v>70</v>
      </c>
      <c r="D35" s="13" t="s">
        <v>70</v>
      </c>
    </row>
    <row r="36" spans="1:4" x14ac:dyDescent="0.25">
      <c r="A36" s="22"/>
      <c r="B36" s="4" t="s">
        <v>1</v>
      </c>
      <c r="C36" s="16" t="s">
        <v>71</v>
      </c>
      <c r="D36" s="16" t="s">
        <v>71</v>
      </c>
    </row>
    <row r="37" spans="1:4" x14ac:dyDescent="0.25">
      <c r="A37" s="22"/>
      <c r="B37" s="2" t="s">
        <v>2</v>
      </c>
      <c r="C37" s="13" t="s">
        <v>72</v>
      </c>
      <c r="D37" s="13" t="s">
        <v>55</v>
      </c>
    </row>
    <row r="38" spans="1:4" ht="33" x14ac:dyDescent="0.25">
      <c r="A38" s="22"/>
      <c r="B38" s="4" t="s">
        <v>3</v>
      </c>
      <c r="C38" s="16" t="s">
        <v>73</v>
      </c>
      <c r="D38" s="16" t="s">
        <v>56</v>
      </c>
    </row>
    <row r="39" spans="1:4" x14ac:dyDescent="0.25">
      <c r="A39" s="22">
        <f>A35+1</f>
        <v>42865</v>
      </c>
      <c r="B39" s="2" t="s">
        <v>0</v>
      </c>
      <c r="C39" s="13" t="s">
        <v>39</v>
      </c>
      <c r="D39" s="13" t="s">
        <v>39</v>
      </c>
    </row>
    <row r="40" spans="1:4" x14ac:dyDescent="0.25">
      <c r="A40" s="22"/>
      <c r="B40" s="4" t="s">
        <v>1</v>
      </c>
      <c r="C40" s="16" t="s">
        <v>40</v>
      </c>
      <c r="D40" s="16" t="s">
        <v>40</v>
      </c>
    </row>
    <row r="41" spans="1:4" x14ac:dyDescent="0.25">
      <c r="A41" s="22"/>
      <c r="B41" s="2" t="s">
        <v>2</v>
      </c>
      <c r="C41" s="13" t="s">
        <v>74</v>
      </c>
      <c r="D41" s="13" t="s">
        <v>111</v>
      </c>
    </row>
    <row r="42" spans="1:4" ht="33" x14ac:dyDescent="0.25">
      <c r="A42" s="22"/>
      <c r="B42" s="4" t="s">
        <v>3</v>
      </c>
      <c r="C42" s="16" t="s">
        <v>75</v>
      </c>
      <c r="D42" s="16" t="s">
        <v>112</v>
      </c>
    </row>
    <row r="43" spans="1:4" x14ac:dyDescent="0.25">
      <c r="A43" s="22">
        <f>A39+1</f>
        <v>42866</v>
      </c>
      <c r="B43" s="2" t="s">
        <v>0</v>
      </c>
      <c r="C43" s="13" t="s">
        <v>57</v>
      </c>
      <c r="D43" s="13" t="s">
        <v>57</v>
      </c>
    </row>
    <row r="44" spans="1:4" x14ac:dyDescent="0.25">
      <c r="A44" s="22"/>
      <c r="B44" s="4" t="s">
        <v>1</v>
      </c>
      <c r="C44" s="16" t="s">
        <v>58</v>
      </c>
      <c r="D44" s="16" t="s">
        <v>58</v>
      </c>
    </row>
    <row r="45" spans="1:4" x14ac:dyDescent="0.25">
      <c r="A45" s="22"/>
      <c r="B45" s="2" t="s">
        <v>2</v>
      </c>
      <c r="C45" s="13" t="s">
        <v>76</v>
      </c>
      <c r="D45" s="13" t="s">
        <v>107</v>
      </c>
    </row>
    <row r="46" spans="1:4" x14ac:dyDescent="0.25">
      <c r="A46" s="22"/>
      <c r="B46" s="4" t="s">
        <v>3</v>
      </c>
      <c r="C46" s="16" t="s">
        <v>77</v>
      </c>
      <c r="D46" s="16" t="s">
        <v>48</v>
      </c>
    </row>
    <row r="47" spans="1:4" x14ac:dyDescent="0.25">
      <c r="A47" s="22">
        <f>A43+1</f>
        <v>42867</v>
      </c>
      <c r="B47" s="2" t="s">
        <v>0</v>
      </c>
      <c r="C47" s="13" t="s">
        <v>39</v>
      </c>
      <c r="D47" s="13" t="s">
        <v>39</v>
      </c>
    </row>
    <row r="48" spans="1:4" x14ac:dyDescent="0.25">
      <c r="A48" s="22"/>
      <c r="B48" s="4" t="s">
        <v>1</v>
      </c>
      <c r="C48" s="16" t="s">
        <v>40</v>
      </c>
      <c r="D48" s="16" t="s">
        <v>40</v>
      </c>
    </row>
    <row r="49" spans="1:4" x14ac:dyDescent="0.25">
      <c r="A49" s="22"/>
      <c r="B49" s="2" t="s">
        <v>2</v>
      </c>
      <c r="C49" s="13" t="s">
        <v>78</v>
      </c>
      <c r="D49" s="13" t="s">
        <v>113</v>
      </c>
    </row>
    <row r="50" spans="1:4" x14ac:dyDescent="0.25">
      <c r="A50" s="22"/>
      <c r="B50" s="4" t="s">
        <v>3</v>
      </c>
      <c r="C50" s="16" t="s">
        <v>79</v>
      </c>
      <c r="D50" s="16" t="s">
        <v>114</v>
      </c>
    </row>
    <row r="51" spans="1:4" x14ac:dyDescent="0.25">
      <c r="A51" s="22">
        <f>A47+1</f>
        <v>42868</v>
      </c>
      <c r="B51" s="2" t="s">
        <v>0</v>
      </c>
      <c r="C51" s="18" t="s">
        <v>37</v>
      </c>
      <c r="D51" s="18" t="s">
        <v>37</v>
      </c>
    </row>
    <row r="52" spans="1:4" x14ac:dyDescent="0.25">
      <c r="A52" s="22"/>
      <c r="B52" s="4" t="s">
        <v>1</v>
      </c>
      <c r="C52" s="19" t="s">
        <v>37</v>
      </c>
      <c r="D52" s="19" t="s">
        <v>37</v>
      </c>
    </row>
    <row r="53" spans="1:4" x14ac:dyDescent="0.25">
      <c r="A53" s="22"/>
      <c r="B53" s="2" t="s">
        <v>2</v>
      </c>
      <c r="C53" s="18" t="s">
        <v>37</v>
      </c>
      <c r="D53" s="18" t="s">
        <v>37</v>
      </c>
    </row>
    <row r="54" spans="1:4" x14ac:dyDescent="0.25">
      <c r="A54" s="22"/>
      <c r="B54" s="4" t="s">
        <v>3</v>
      </c>
      <c r="C54" s="19" t="s">
        <v>37</v>
      </c>
      <c r="D54" s="19" t="s">
        <v>37</v>
      </c>
    </row>
    <row r="55" spans="1:4" x14ac:dyDescent="0.25">
      <c r="A55" s="22">
        <f>A51+1</f>
        <v>42869</v>
      </c>
      <c r="B55" s="2" t="s">
        <v>0</v>
      </c>
      <c r="C55" s="18" t="s">
        <v>37</v>
      </c>
      <c r="D55" s="18" t="s">
        <v>37</v>
      </c>
    </row>
    <row r="56" spans="1:4" x14ac:dyDescent="0.25">
      <c r="A56" s="22"/>
      <c r="B56" s="4" t="s">
        <v>1</v>
      </c>
      <c r="C56" s="19" t="s">
        <v>37</v>
      </c>
      <c r="D56" s="19" t="s">
        <v>37</v>
      </c>
    </row>
    <row r="57" spans="1:4" x14ac:dyDescent="0.25">
      <c r="A57" s="22"/>
      <c r="B57" s="2" t="s">
        <v>2</v>
      </c>
      <c r="C57" s="18" t="s">
        <v>37</v>
      </c>
      <c r="D57" s="18" t="s">
        <v>37</v>
      </c>
    </row>
    <row r="58" spans="1:4" x14ac:dyDescent="0.25">
      <c r="A58" s="22"/>
      <c r="B58" s="4" t="s">
        <v>3</v>
      </c>
      <c r="C58" s="19" t="s">
        <v>37</v>
      </c>
      <c r="D58" s="19" t="s">
        <v>37</v>
      </c>
    </row>
    <row r="59" spans="1:4" x14ac:dyDescent="0.25">
      <c r="A59" s="22">
        <f>A55+1</f>
        <v>42870</v>
      </c>
      <c r="B59" s="2" t="s">
        <v>0</v>
      </c>
      <c r="C59" s="13" t="s">
        <v>80</v>
      </c>
      <c r="D59" s="13" t="s">
        <v>80</v>
      </c>
    </row>
    <row r="60" spans="1:4" x14ac:dyDescent="0.25">
      <c r="A60" s="22"/>
      <c r="B60" s="4" t="s">
        <v>1</v>
      </c>
      <c r="C60" s="16" t="s">
        <v>81</v>
      </c>
      <c r="D60" s="16" t="s">
        <v>81</v>
      </c>
    </row>
    <row r="61" spans="1:4" x14ac:dyDescent="0.25">
      <c r="A61" s="22"/>
      <c r="B61" s="2" t="s">
        <v>2</v>
      </c>
      <c r="C61" s="13" t="s">
        <v>82</v>
      </c>
      <c r="D61" s="13" t="s">
        <v>115</v>
      </c>
    </row>
    <row r="62" spans="1:4" x14ac:dyDescent="0.25">
      <c r="A62" s="22"/>
      <c r="B62" s="4" t="s">
        <v>3</v>
      </c>
      <c r="C62" s="16" t="s">
        <v>83</v>
      </c>
      <c r="D62" s="16" t="s">
        <v>116</v>
      </c>
    </row>
    <row r="63" spans="1:4" x14ac:dyDescent="0.25">
      <c r="A63" s="22">
        <f>A59+1</f>
        <v>42871</v>
      </c>
      <c r="B63" s="2" t="s">
        <v>0</v>
      </c>
      <c r="C63" s="13" t="s">
        <v>57</v>
      </c>
      <c r="D63" s="13" t="s">
        <v>57</v>
      </c>
    </row>
    <row r="64" spans="1:4" x14ac:dyDescent="0.25">
      <c r="A64" s="22"/>
      <c r="B64" s="4" t="s">
        <v>1</v>
      </c>
      <c r="C64" s="16" t="s">
        <v>58</v>
      </c>
      <c r="D64" s="16" t="s">
        <v>58</v>
      </c>
    </row>
    <row r="65" spans="1:4" x14ac:dyDescent="0.25">
      <c r="A65" s="22"/>
      <c r="B65" s="2" t="s">
        <v>2</v>
      </c>
      <c r="C65" s="13" t="s">
        <v>84</v>
      </c>
      <c r="D65" s="13" t="s">
        <v>117</v>
      </c>
    </row>
    <row r="66" spans="1:4" ht="33" x14ac:dyDescent="0.25">
      <c r="A66" s="22"/>
      <c r="B66" s="4" t="s">
        <v>3</v>
      </c>
      <c r="C66" s="16" t="s">
        <v>85</v>
      </c>
      <c r="D66" s="16" t="s">
        <v>118</v>
      </c>
    </row>
    <row r="67" spans="1:4" x14ac:dyDescent="0.25">
      <c r="A67" s="22">
        <f>A63+1</f>
        <v>42872</v>
      </c>
      <c r="B67" s="2" t="s">
        <v>0</v>
      </c>
      <c r="C67" s="13" t="s">
        <v>39</v>
      </c>
      <c r="D67" s="13" t="s">
        <v>39</v>
      </c>
    </row>
    <row r="68" spans="1:4" x14ac:dyDescent="0.25">
      <c r="A68" s="22"/>
      <c r="B68" s="4" t="s">
        <v>1</v>
      </c>
      <c r="C68" s="16" t="s">
        <v>40</v>
      </c>
      <c r="D68" s="16" t="s">
        <v>40</v>
      </c>
    </row>
    <row r="69" spans="1:4" x14ac:dyDescent="0.25">
      <c r="A69" s="22"/>
      <c r="B69" s="2" t="s">
        <v>2</v>
      </c>
      <c r="C69" s="13" t="s">
        <v>86</v>
      </c>
      <c r="D69" s="13" t="s">
        <v>51</v>
      </c>
    </row>
    <row r="70" spans="1:4" ht="33" x14ac:dyDescent="0.25">
      <c r="A70" s="22"/>
      <c r="B70" s="4" t="s">
        <v>3</v>
      </c>
      <c r="C70" s="16" t="s">
        <v>87</v>
      </c>
      <c r="D70" s="16" t="s">
        <v>52</v>
      </c>
    </row>
    <row r="71" spans="1:4" x14ac:dyDescent="0.25">
      <c r="A71" s="22">
        <f>A67+1</f>
        <v>42873</v>
      </c>
      <c r="B71" s="2" t="s">
        <v>0</v>
      </c>
      <c r="C71" s="13" t="s">
        <v>88</v>
      </c>
      <c r="D71" s="13" t="s">
        <v>88</v>
      </c>
    </row>
    <row r="72" spans="1:4" x14ac:dyDescent="0.25">
      <c r="A72" s="22"/>
      <c r="B72" s="4" t="s">
        <v>1</v>
      </c>
      <c r="C72" s="16" t="s">
        <v>89</v>
      </c>
      <c r="D72" s="16" t="s">
        <v>89</v>
      </c>
    </row>
    <row r="73" spans="1:4" x14ac:dyDescent="0.25">
      <c r="A73" s="22"/>
      <c r="B73" s="2" t="s">
        <v>2</v>
      </c>
      <c r="C73" s="13" t="s">
        <v>90</v>
      </c>
      <c r="D73" s="13" t="s">
        <v>119</v>
      </c>
    </row>
    <row r="74" spans="1:4" ht="33" x14ac:dyDescent="0.25">
      <c r="A74" s="22"/>
      <c r="B74" s="4" t="s">
        <v>3</v>
      </c>
      <c r="C74" s="16" t="s">
        <v>91</v>
      </c>
      <c r="D74" s="16" t="s">
        <v>120</v>
      </c>
    </row>
    <row r="75" spans="1:4" x14ac:dyDescent="0.25">
      <c r="A75" s="22">
        <f>A71+1</f>
        <v>42874</v>
      </c>
      <c r="B75" s="2" t="s">
        <v>0</v>
      </c>
      <c r="C75" s="13" t="s">
        <v>39</v>
      </c>
      <c r="D75" s="13" t="s">
        <v>39</v>
      </c>
    </row>
    <row r="76" spans="1:4" x14ac:dyDescent="0.25">
      <c r="A76" s="22"/>
      <c r="B76" s="4" t="s">
        <v>1</v>
      </c>
      <c r="C76" s="16" t="s">
        <v>40</v>
      </c>
      <c r="D76" s="16" t="s">
        <v>40</v>
      </c>
    </row>
    <row r="77" spans="1:4" x14ac:dyDescent="0.25">
      <c r="A77" s="22"/>
      <c r="B77" s="2" t="s">
        <v>2</v>
      </c>
      <c r="C77" s="13" t="s">
        <v>92</v>
      </c>
      <c r="D77" s="13" t="s">
        <v>121</v>
      </c>
    </row>
    <row r="78" spans="1:4" x14ac:dyDescent="0.25">
      <c r="A78" s="22"/>
      <c r="B78" s="4" t="s">
        <v>3</v>
      </c>
      <c r="C78" s="16" t="s">
        <v>93</v>
      </c>
      <c r="D78" s="16" t="s">
        <v>122</v>
      </c>
    </row>
    <row r="79" spans="1:4" x14ac:dyDescent="0.25">
      <c r="A79" s="22">
        <f>A75+1</f>
        <v>42875</v>
      </c>
      <c r="B79" s="2" t="s">
        <v>0</v>
      </c>
      <c r="C79" s="18" t="s">
        <v>37</v>
      </c>
      <c r="D79" s="18" t="s">
        <v>37</v>
      </c>
    </row>
    <row r="80" spans="1:4" x14ac:dyDescent="0.25">
      <c r="A80" s="22"/>
      <c r="B80" s="4" t="s">
        <v>1</v>
      </c>
      <c r="C80" s="19" t="s">
        <v>37</v>
      </c>
      <c r="D80" s="19" t="s">
        <v>37</v>
      </c>
    </row>
    <row r="81" spans="1:4" x14ac:dyDescent="0.25">
      <c r="A81" s="22"/>
      <c r="B81" s="2" t="s">
        <v>2</v>
      </c>
      <c r="C81" s="18" t="s">
        <v>37</v>
      </c>
      <c r="D81" s="18" t="s">
        <v>37</v>
      </c>
    </row>
    <row r="82" spans="1:4" x14ac:dyDescent="0.25">
      <c r="A82" s="22"/>
      <c r="B82" s="4" t="s">
        <v>3</v>
      </c>
      <c r="C82" s="19" t="s">
        <v>37</v>
      </c>
      <c r="D82" s="19" t="s">
        <v>37</v>
      </c>
    </row>
    <row r="83" spans="1:4" x14ac:dyDescent="0.25">
      <c r="A83" s="22">
        <f>A79+1</f>
        <v>42876</v>
      </c>
      <c r="B83" s="2" t="s">
        <v>0</v>
      </c>
      <c r="C83" s="18" t="s">
        <v>37</v>
      </c>
      <c r="D83" s="18" t="s">
        <v>37</v>
      </c>
    </row>
    <row r="84" spans="1:4" x14ac:dyDescent="0.25">
      <c r="A84" s="22"/>
      <c r="B84" s="4" t="s">
        <v>1</v>
      </c>
      <c r="C84" s="19" t="s">
        <v>37</v>
      </c>
      <c r="D84" s="19" t="s">
        <v>37</v>
      </c>
    </row>
    <row r="85" spans="1:4" x14ac:dyDescent="0.25">
      <c r="A85" s="22"/>
      <c r="B85" s="2" t="s">
        <v>2</v>
      </c>
      <c r="C85" s="18" t="s">
        <v>37</v>
      </c>
      <c r="D85" s="18" t="s">
        <v>37</v>
      </c>
    </row>
    <row r="86" spans="1:4" x14ac:dyDescent="0.25">
      <c r="A86" s="22"/>
      <c r="B86" s="4" t="s">
        <v>3</v>
      </c>
      <c r="C86" s="19" t="s">
        <v>37</v>
      </c>
      <c r="D86" s="19" t="s">
        <v>37</v>
      </c>
    </row>
    <row r="87" spans="1:4" x14ac:dyDescent="0.25">
      <c r="A87" s="22">
        <f>A83+1</f>
        <v>42877</v>
      </c>
      <c r="B87" s="2" t="s">
        <v>0</v>
      </c>
      <c r="C87" s="13" t="s">
        <v>57</v>
      </c>
      <c r="D87" s="13" t="s">
        <v>57</v>
      </c>
    </row>
    <row r="88" spans="1:4" x14ac:dyDescent="0.25">
      <c r="A88" s="22"/>
      <c r="B88" s="4" t="s">
        <v>1</v>
      </c>
      <c r="C88" s="16" t="s">
        <v>58</v>
      </c>
      <c r="D88" s="16" t="s">
        <v>58</v>
      </c>
    </row>
    <row r="89" spans="1:4" x14ac:dyDescent="0.25">
      <c r="A89" s="22"/>
      <c r="B89" s="2" t="s">
        <v>2</v>
      </c>
      <c r="C89" s="13" t="s">
        <v>94</v>
      </c>
      <c r="D89" s="13" t="s">
        <v>123</v>
      </c>
    </row>
    <row r="90" spans="1:4" x14ac:dyDescent="0.25">
      <c r="A90" s="22"/>
      <c r="B90" s="4" t="s">
        <v>3</v>
      </c>
      <c r="C90" s="16" t="s">
        <v>95</v>
      </c>
      <c r="D90" s="16" t="s">
        <v>124</v>
      </c>
    </row>
    <row r="91" spans="1:4" x14ac:dyDescent="0.25">
      <c r="A91" s="22">
        <f>A87+1</f>
        <v>42878</v>
      </c>
      <c r="B91" s="2" t="s">
        <v>0</v>
      </c>
      <c r="C91" s="13" t="s">
        <v>96</v>
      </c>
      <c r="D91" s="13" t="s">
        <v>96</v>
      </c>
    </row>
    <row r="92" spans="1:4" x14ac:dyDescent="0.25">
      <c r="A92" s="22"/>
      <c r="B92" s="4" t="s">
        <v>1</v>
      </c>
      <c r="C92" s="16" t="s">
        <v>97</v>
      </c>
      <c r="D92" s="16" t="s">
        <v>97</v>
      </c>
    </row>
    <row r="93" spans="1:4" x14ac:dyDescent="0.25">
      <c r="A93" s="22"/>
      <c r="B93" s="2" t="s">
        <v>2</v>
      </c>
      <c r="C93" s="13" t="s">
        <v>98</v>
      </c>
      <c r="D93" s="13" t="s">
        <v>125</v>
      </c>
    </row>
    <row r="94" spans="1:4" x14ac:dyDescent="0.25">
      <c r="A94" s="22"/>
      <c r="B94" s="4" t="s">
        <v>3</v>
      </c>
      <c r="C94" s="16" t="s">
        <v>99</v>
      </c>
      <c r="D94" s="16" t="s">
        <v>126</v>
      </c>
    </row>
    <row r="95" spans="1:4" x14ac:dyDescent="0.25">
      <c r="A95" s="22">
        <f>A91+1</f>
        <v>42879</v>
      </c>
      <c r="B95" s="2" t="s">
        <v>0</v>
      </c>
      <c r="C95" s="13" t="s">
        <v>39</v>
      </c>
      <c r="D95" s="13" t="s">
        <v>39</v>
      </c>
    </row>
    <row r="96" spans="1:4" x14ac:dyDescent="0.25">
      <c r="A96" s="22"/>
      <c r="B96" s="4" t="s">
        <v>38</v>
      </c>
      <c r="C96" s="16" t="s">
        <v>40</v>
      </c>
      <c r="D96" s="16" t="s">
        <v>40</v>
      </c>
    </row>
    <row r="97" spans="1:4" x14ac:dyDescent="0.25">
      <c r="A97" s="22"/>
      <c r="B97" s="2" t="s">
        <v>2</v>
      </c>
      <c r="C97" s="13" t="s">
        <v>100</v>
      </c>
      <c r="D97" s="13" t="s">
        <v>127</v>
      </c>
    </row>
    <row r="98" spans="1:4" ht="33" x14ac:dyDescent="0.25">
      <c r="A98" s="22"/>
      <c r="B98" s="4" t="s">
        <v>3</v>
      </c>
      <c r="C98" s="16" t="s">
        <v>101</v>
      </c>
      <c r="D98" s="16" t="s">
        <v>128</v>
      </c>
    </row>
    <row r="99" spans="1:4" x14ac:dyDescent="0.25">
      <c r="A99" s="22">
        <f>A95+1</f>
        <v>42880</v>
      </c>
      <c r="B99" s="2" t="s">
        <v>0</v>
      </c>
      <c r="C99" s="13" t="s">
        <v>88</v>
      </c>
      <c r="D99" s="13" t="s">
        <v>88</v>
      </c>
    </row>
    <row r="100" spans="1:4" x14ac:dyDescent="0.25">
      <c r="A100" s="22"/>
      <c r="B100" s="4" t="s">
        <v>1</v>
      </c>
      <c r="C100" s="16" t="s">
        <v>89</v>
      </c>
      <c r="D100" s="16" t="s">
        <v>89</v>
      </c>
    </row>
    <row r="101" spans="1:4" x14ac:dyDescent="0.25">
      <c r="A101" s="22"/>
      <c r="B101" s="2" t="s">
        <v>2</v>
      </c>
      <c r="C101" s="13" t="s">
        <v>102</v>
      </c>
      <c r="D101" s="13" t="s">
        <v>129</v>
      </c>
    </row>
    <row r="102" spans="1:4" x14ac:dyDescent="0.25">
      <c r="A102" s="22"/>
      <c r="B102" s="4" t="s">
        <v>3</v>
      </c>
      <c r="C102" s="16" t="s">
        <v>103</v>
      </c>
      <c r="D102" s="16" t="s">
        <v>130</v>
      </c>
    </row>
    <row r="103" spans="1:4" x14ac:dyDescent="0.25">
      <c r="A103" s="22">
        <f>A99+1</f>
        <v>42881</v>
      </c>
      <c r="B103" s="2" t="s">
        <v>0</v>
      </c>
      <c r="C103" s="13" t="s">
        <v>39</v>
      </c>
      <c r="D103" s="13" t="s">
        <v>39</v>
      </c>
    </row>
    <row r="104" spans="1:4" x14ac:dyDescent="0.25">
      <c r="A104" s="22"/>
      <c r="B104" s="4" t="s">
        <v>1</v>
      </c>
      <c r="C104" s="16" t="s">
        <v>40</v>
      </c>
      <c r="D104" s="16" t="s">
        <v>40</v>
      </c>
    </row>
    <row r="105" spans="1:4" x14ac:dyDescent="0.25">
      <c r="A105" s="22"/>
      <c r="B105" s="2" t="s">
        <v>2</v>
      </c>
      <c r="C105" s="13" t="s">
        <v>104</v>
      </c>
      <c r="D105" s="13" t="s">
        <v>64</v>
      </c>
    </row>
    <row r="106" spans="1:4" x14ac:dyDescent="0.25">
      <c r="A106" s="22"/>
      <c r="B106" s="4" t="s">
        <v>3</v>
      </c>
      <c r="C106" s="16" t="s">
        <v>105</v>
      </c>
      <c r="D106" s="16" t="s">
        <v>131</v>
      </c>
    </row>
    <row r="107" spans="1:4" x14ac:dyDescent="0.25">
      <c r="A107" s="22">
        <f>A103+1</f>
        <v>42882</v>
      </c>
      <c r="B107" s="2" t="s">
        <v>0</v>
      </c>
      <c r="C107" s="18" t="s">
        <v>37</v>
      </c>
      <c r="D107" s="18" t="s">
        <v>37</v>
      </c>
    </row>
    <row r="108" spans="1:4" x14ac:dyDescent="0.25">
      <c r="A108" s="22"/>
      <c r="B108" s="4" t="s">
        <v>1</v>
      </c>
      <c r="C108" s="19" t="s">
        <v>37</v>
      </c>
      <c r="D108" s="19" t="s">
        <v>37</v>
      </c>
    </row>
    <row r="109" spans="1:4" x14ac:dyDescent="0.25">
      <c r="A109" s="22"/>
      <c r="B109" s="2" t="s">
        <v>2</v>
      </c>
      <c r="C109" s="18" t="s">
        <v>37</v>
      </c>
      <c r="D109" s="18" t="s">
        <v>37</v>
      </c>
    </row>
    <row r="110" spans="1:4" x14ac:dyDescent="0.25">
      <c r="A110" s="22"/>
      <c r="B110" s="4" t="s">
        <v>3</v>
      </c>
      <c r="C110" s="19" t="s">
        <v>37</v>
      </c>
      <c r="D110" s="19" t="s">
        <v>37</v>
      </c>
    </row>
    <row r="111" spans="1:4" x14ac:dyDescent="0.25">
      <c r="A111" s="22">
        <f>A107+1</f>
        <v>42883</v>
      </c>
      <c r="B111" s="2" t="s">
        <v>0</v>
      </c>
      <c r="C111" s="18" t="s">
        <v>37</v>
      </c>
      <c r="D111" s="18" t="s">
        <v>37</v>
      </c>
    </row>
    <row r="112" spans="1:4" x14ac:dyDescent="0.25">
      <c r="A112" s="22"/>
      <c r="B112" s="4" t="s">
        <v>1</v>
      </c>
      <c r="C112" s="19" t="s">
        <v>37</v>
      </c>
      <c r="D112" s="19" t="s">
        <v>37</v>
      </c>
    </row>
    <row r="113" spans="1:4" x14ac:dyDescent="0.25">
      <c r="A113" s="22"/>
      <c r="B113" s="2" t="s">
        <v>2</v>
      </c>
      <c r="C113" s="18" t="s">
        <v>37</v>
      </c>
      <c r="D113" s="18" t="s">
        <v>37</v>
      </c>
    </row>
    <row r="114" spans="1:4" x14ac:dyDescent="0.25">
      <c r="A114" s="22"/>
      <c r="B114" s="4" t="s">
        <v>3</v>
      </c>
      <c r="C114" s="19" t="s">
        <v>37</v>
      </c>
      <c r="D114" s="19" t="s">
        <v>37</v>
      </c>
    </row>
    <row r="115" spans="1:4" x14ac:dyDescent="0.25">
      <c r="A115" s="22">
        <f>A111+1</f>
        <v>42884</v>
      </c>
      <c r="B115" s="2" t="s">
        <v>0</v>
      </c>
      <c r="C115" s="13" t="s">
        <v>57</v>
      </c>
      <c r="D115" s="13" t="s">
        <v>57</v>
      </c>
    </row>
    <row r="116" spans="1:4" x14ac:dyDescent="0.25">
      <c r="A116" s="22"/>
      <c r="B116" s="4" t="s">
        <v>1</v>
      </c>
      <c r="C116" s="16" t="s">
        <v>106</v>
      </c>
      <c r="D116" s="16" t="s">
        <v>106</v>
      </c>
    </row>
    <row r="117" spans="1:4" x14ac:dyDescent="0.25">
      <c r="A117" s="22"/>
      <c r="B117" s="2" t="s">
        <v>2</v>
      </c>
      <c r="C117" s="13" t="s">
        <v>107</v>
      </c>
      <c r="D117" s="13" t="s">
        <v>132</v>
      </c>
    </row>
    <row r="118" spans="1:4" x14ac:dyDescent="0.25">
      <c r="A118" s="22"/>
      <c r="B118" s="4" t="s">
        <v>3</v>
      </c>
      <c r="C118" s="16" t="s">
        <v>48</v>
      </c>
      <c r="D118" s="16" t="s">
        <v>133</v>
      </c>
    </row>
    <row r="119" spans="1:4" x14ac:dyDescent="0.25">
      <c r="A119" s="22">
        <f>A115+1</f>
        <v>42885</v>
      </c>
      <c r="B119" s="2" t="s">
        <v>0</v>
      </c>
      <c r="C119" s="18" t="s">
        <v>37</v>
      </c>
      <c r="D119" s="18" t="s">
        <v>37</v>
      </c>
    </row>
    <row r="120" spans="1:4" x14ac:dyDescent="0.25">
      <c r="A120" s="22"/>
      <c r="B120" s="4" t="s">
        <v>1</v>
      </c>
      <c r="C120" s="19" t="s">
        <v>37</v>
      </c>
      <c r="D120" s="19" t="s">
        <v>37</v>
      </c>
    </row>
    <row r="121" spans="1:4" x14ac:dyDescent="0.25">
      <c r="A121" s="22"/>
      <c r="B121" s="2" t="s">
        <v>2</v>
      </c>
      <c r="C121" s="18" t="s">
        <v>37</v>
      </c>
      <c r="D121" s="18" t="s">
        <v>37</v>
      </c>
    </row>
    <row r="122" spans="1:4" x14ac:dyDescent="0.25">
      <c r="A122" s="22"/>
      <c r="B122" s="4" t="s">
        <v>3</v>
      </c>
      <c r="C122" s="19" t="s">
        <v>37</v>
      </c>
      <c r="D122" s="19" t="s">
        <v>37</v>
      </c>
    </row>
    <row r="123" spans="1:4" x14ac:dyDescent="0.25">
      <c r="A123" s="22">
        <f>A119+1</f>
        <v>42886</v>
      </c>
      <c r="B123" s="2" t="s">
        <v>0</v>
      </c>
      <c r="C123" s="13" t="s">
        <v>39</v>
      </c>
      <c r="D123" s="13" t="s">
        <v>39</v>
      </c>
    </row>
    <row r="124" spans="1:4" x14ac:dyDescent="0.25">
      <c r="A124" s="22"/>
      <c r="B124" s="4" t="s">
        <v>1</v>
      </c>
      <c r="C124" s="16" t="s">
        <v>40</v>
      </c>
      <c r="D124" s="16" t="s">
        <v>40</v>
      </c>
    </row>
    <row r="125" spans="1:4" x14ac:dyDescent="0.25">
      <c r="A125" s="22"/>
      <c r="B125" s="2" t="s">
        <v>2</v>
      </c>
      <c r="C125" s="13" t="s">
        <v>49</v>
      </c>
      <c r="D125" s="13" t="s">
        <v>134</v>
      </c>
    </row>
    <row r="126" spans="1:4" ht="33" x14ac:dyDescent="0.25">
      <c r="A126" s="22"/>
      <c r="B126" s="4" t="s">
        <v>3</v>
      </c>
      <c r="C126" s="16" t="s">
        <v>108</v>
      </c>
      <c r="D126" s="16" t="s">
        <v>135</v>
      </c>
    </row>
  </sheetData>
  <mergeCells count="31">
    <mergeCell ref="A123:A126"/>
    <mergeCell ref="A99:A102"/>
    <mergeCell ref="A103:A106"/>
    <mergeCell ref="A107:A110"/>
    <mergeCell ref="A111:A114"/>
    <mergeCell ref="A115:A118"/>
    <mergeCell ref="A119:A122"/>
    <mergeCell ref="A95:A98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47:A5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ySplit="4" topLeftCell="A5" activePane="bottomLeft" state="frozenSplit"/>
      <selection pane="bottomLeft" activeCell="D51" sqref="D51"/>
    </sheetView>
  </sheetViews>
  <sheetFormatPr defaultRowHeight="16.5" x14ac:dyDescent="0.25"/>
  <cols>
    <col min="1" max="1" width="13.125" style="5" customWidth="1"/>
    <col min="2" max="2" width="25" style="5" customWidth="1"/>
    <col min="3" max="3" width="31.375" style="5" customWidth="1"/>
    <col min="4" max="4" width="46.625" style="5" bestFit="1" customWidth="1"/>
    <col min="5" max="5" width="77.125" style="5" bestFit="1" customWidth="1"/>
    <col min="6" max="16384" width="9" style="5"/>
  </cols>
  <sheetData>
    <row r="1" spans="1:5" ht="30" x14ac:dyDescent="0.25">
      <c r="A1" s="26" t="s">
        <v>4</v>
      </c>
      <c r="B1" s="27"/>
      <c r="C1" s="27"/>
      <c r="D1" s="27"/>
      <c r="E1" s="27"/>
    </row>
    <row r="2" spans="1:5" ht="30" x14ac:dyDescent="0.25">
      <c r="A2" s="28" t="s">
        <v>5</v>
      </c>
      <c r="B2" s="29"/>
      <c r="C2" s="29"/>
      <c r="D2" s="29"/>
      <c r="E2" s="29"/>
    </row>
    <row r="3" spans="1:5" x14ac:dyDescent="0.25">
      <c r="B3" s="6" t="s">
        <v>8</v>
      </c>
      <c r="C3" s="7" t="s">
        <v>9</v>
      </c>
      <c r="D3" s="6" t="s">
        <v>8</v>
      </c>
      <c r="E3" s="7" t="s">
        <v>9</v>
      </c>
    </row>
    <row r="4" spans="1:5" x14ac:dyDescent="0.25">
      <c r="B4" s="30" t="s">
        <v>10</v>
      </c>
      <c r="C4" s="31"/>
      <c r="D4" s="30" t="s">
        <v>2</v>
      </c>
      <c r="E4" s="31"/>
    </row>
    <row r="5" spans="1:5" x14ac:dyDescent="0.25">
      <c r="A5" s="8">
        <f>菜單!A3</f>
        <v>42856</v>
      </c>
      <c r="B5" s="9" t="str">
        <f>菜單!C3</f>
        <v>---</v>
      </c>
      <c r="C5" s="9" t="str">
        <f>菜單!C4</f>
        <v>---</v>
      </c>
      <c r="D5" s="9" t="str">
        <f>菜單!C5</f>
        <v>---</v>
      </c>
      <c r="E5" s="9" t="str">
        <f>菜單!C6</f>
        <v>---</v>
      </c>
    </row>
    <row r="6" spans="1:5" x14ac:dyDescent="0.25">
      <c r="A6" s="8">
        <f>菜單!A7</f>
        <v>42857</v>
      </c>
      <c r="B6" s="9" t="str">
        <f>菜單!C7</f>
        <v>青菜湯</v>
      </c>
      <c r="C6" s="9" t="str">
        <f>菜單!C8</f>
        <v>Caldoverde</v>
      </c>
      <c r="D6" s="9" t="str">
        <f>菜單!C9</f>
        <v>焗排骨跟茄飯菜</v>
      </c>
      <c r="E6" s="9" t="str">
        <f>菜單!C10</f>
        <v>Entrecosto de porcoassada no forno</v>
      </c>
    </row>
    <row r="7" spans="1:5" x14ac:dyDescent="0.25">
      <c r="A7" s="8">
        <f>菜單!A11</f>
        <v>42858</v>
      </c>
      <c r="B7" s="9" t="str">
        <f>菜單!C11</f>
        <v>---</v>
      </c>
      <c r="C7" s="9" t="str">
        <f>菜單!C12</f>
        <v>---</v>
      </c>
      <c r="D7" s="9" t="str">
        <f>菜單!C13</f>
        <v>---</v>
      </c>
      <c r="E7" s="9" t="str">
        <f>菜單!C14</f>
        <v>---</v>
      </c>
    </row>
    <row r="8" spans="1:5" x14ac:dyDescent="0.25">
      <c r="A8" s="8">
        <f>菜單!A15</f>
        <v>42859</v>
      </c>
      <c r="B8" s="9" t="str">
        <f>菜單!C15</f>
        <v>雞粥</v>
      </c>
      <c r="C8" s="9" t="str">
        <f>菜單!C16</f>
        <v>Canja de galinha c/arroz</v>
      </c>
      <c r="D8" s="9" t="str">
        <f>菜單!C17</f>
        <v>蒜片焗馬介休</v>
      </c>
      <c r="E8" s="9" t="str">
        <f>菜單!C18</f>
        <v>Bacalhau assado no forno c / alho</v>
      </c>
    </row>
    <row r="9" spans="1:5" x14ac:dyDescent="0.25">
      <c r="A9" s="8">
        <f>菜單!A19</f>
        <v>42860</v>
      </c>
      <c r="B9" s="9" t="str">
        <f>菜單!C19</f>
        <v>是日例湯</v>
      </c>
      <c r="C9" s="9" t="str">
        <f>菜單!C20</f>
        <v>Chinese Sopa</v>
      </c>
      <c r="D9" s="9" t="str">
        <f>菜單!C21</f>
        <v>焗雞跟茄飯菜</v>
      </c>
      <c r="E9" s="9" t="str">
        <f>菜單!C22</f>
        <v>Frango assado no frono</v>
      </c>
    </row>
    <row r="10" spans="1:5" x14ac:dyDescent="0.25">
      <c r="A10" s="8">
        <f>菜單!A23</f>
        <v>42861</v>
      </c>
      <c r="B10" s="9" t="str">
        <f>菜單!C23</f>
        <v>---</v>
      </c>
      <c r="C10" s="9" t="str">
        <f>菜單!C24</f>
        <v>---</v>
      </c>
      <c r="D10" s="9" t="str">
        <f>菜單!C25</f>
        <v>---</v>
      </c>
      <c r="E10" s="9" t="str">
        <f>菜單!C26</f>
        <v>---</v>
      </c>
    </row>
    <row r="11" spans="1:5" x14ac:dyDescent="0.25">
      <c r="A11" s="8">
        <f>菜單!A27</f>
        <v>42862</v>
      </c>
      <c r="B11" s="9" t="str">
        <f>菜單!C27</f>
        <v>---</v>
      </c>
      <c r="C11" s="9" t="str">
        <f>菜單!C28</f>
        <v>---</v>
      </c>
      <c r="D11" s="9" t="str">
        <f>菜單!C29</f>
        <v>---</v>
      </c>
      <c r="E11" s="9" t="str">
        <f>菜單!C30</f>
        <v>---</v>
      </c>
    </row>
    <row r="12" spans="1:5" x14ac:dyDescent="0.25">
      <c r="A12" s="8">
        <f>菜單!A31</f>
        <v>42863</v>
      </c>
      <c r="B12" s="9" t="str">
        <f>菜單!C31</f>
        <v>豆湯跟白菜</v>
      </c>
      <c r="C12" s="9" t="str">
        <f>菜單!C32</f>
        <v>Feijão c/pakchoi</v>
      </c>
      <c r="D12" s="9" t="str">
        <f>菜單!C33</f>
        <v>葡國雞</v>
      </c>
      <c r="E12" s="9" t="str">
        <f>菜單!C34</f>
        <v>Galinha à Portuguesa</v>
      </c>
    </row>
    <row r="13" spans="1:5" x14ac:dyDescent="0.25">
      <c r="A13" s="8">
        <f>菜單!A35</f>
        <v>42864</v>
      </c>
      <c r="B13" s="9" t="str">
        <f>菜單!C35</f>
        <v>羅宋湯</v>
      </c>
      <c r="C13" s="9" t="str">
        <f>菜單!C36</f>
        <v>Soparussa de borscht</v>
      </c>
      <c r="D13" s="9" t="str">
        <f>菜單!C37</f>
        <v>煏牛脷 / 阿東魚沙律</v>
      </c>
      <c r="E13" s="9" t="str">
        <f>菜單!C38</f>
        <v>Lingua de vacaestufada / Salada de atum</v>
      </c>
    </row>
    <row r="14" spans="1:5" x14ac:dyDescent="0.25">
      <c r="A14" s="8">
        <f>菜單!A39</f>
        <v>42865</v>
      </c>
      <c r="B14" s="9" t="str">
        <f>菜單!C39</f>
        <v>是日例湯</v>
      </c>
      <c r="C14" s="9" t="str">
        <f>菜單!C40</f>
        <v>Chinese Sopa</v>
      </c>
      <c r="D14" s="9" t="str">
        <f>菜單!C41</f>
        <v>冬菇蝦米蒸肉餅 / 燴排骨</v>
      </c>
      <c r="E14" s="9" t="str">
        <f>菜單!C42</f>
        <v>Empada de carne de porco / Entrecosto de porcoguisado</v>
      </c>
    </row>
    <row r="15" spans="1:5" x14ac:dyDescent="0.25">
      <c r="A15" s="8">
        <f>菜單!A43</f>
        <v>42866</v>
      </c>
      <c r="B15" s="9" t="str">
        <f>菜單!C43</f>
        <v>青菜湯</v>
      </c>
      <c r="C15" s="9" t="str">
        <f>菜單!C44</f>
        <v>Caldoverde</v>
      </c>
      <c r="D15" s="9" t="str">
        <f>菜單!C45</f>
        <v>葡式燴馬介休</v>
      </c>
      <c r="E15" s="9" t="str">
        <f>菜單!C46</f>
        <v>Bacalhau de caldeirada</v>
      </c>
    </row>
    <row r="16" spans="1:5" x14ac:dyDescent="0.25">
      <c r="A16" s="8">
        <f>菜單!A47</f>
        <v>42867</v>
      </c>
      <c r="B16" s="9" t="str">
        <f>菜單!C47</f>
        <v>是日例湯</v>
      </c>
      <c r="C16" s="9" t="str">
        <f>菜單!C48</f>
        <v>Chinese Sopa</v>
      </c>
      <c r="D16" s="9" t="str">
        <f>菜單!C49</f>
        <v>茶樹菇炆雞</v>
      </c>
      <c r="E16" s="9" t="str">
        <f>菜單!C50</f>
        <v>Galinha guisada</v>
      </c>
    </row>
    <row r="17" spans="1:5" x14ac:dyDescent="0.25">
      <c r="A17" s="8">
        <f>菜單!A51</f>
        <v>42868</v>
      </c>
      <c r="B17" s="9" t="str">
        <f>菜單!C51</f>
        <v>---</v>
      </c>
      <c r="C17" s="9" t="str">
        <f>菜單!C52</f>
        <v>---</v>
      </c>
      <c r="D17" s="9" t="str">
        <f>菜單!C53</f>
        <v>---</v>
      </c>
      <c r="E17" s="9" t="str">
        <f>菜單!C54</f>
        <v>---</v>
      </c>
    </row>
    <row r="18" spans="1:5" x14ac:dyDescent="0.25">
      <c r="A18" s="8">
        <f>菜單!A55</f>
        <v>42869</v>
      </c>
      <c r="B18" s="9" t="str">
        <f>菜單!C55</f>
        <v>---</v>
      </c>
      <c r="C18" s="9" t="str">
        <f>菜單!C56</f>
        <v>---</v>
      </c>
      <c r="D18" s="9" t="str">
        <f>菜單!C57</f>
        <v>---</v>
      </c>
      <c r="E18" s="9" t="str">
        <f>菜單!C58</f>
        <v>---</v>
      </c>
    </row>
    <row r="19" spans="1:5" x14ac:dyDescent="0.25">
      <c r="A19" s="8">
        <f>菜單!A59</f>
        <v>42870</v>
      </c>
      <c r="B19" s="9" t="str">
        <f>菜單!C59</f>
        <v>甘筍蓉湯</v>
      </c>
      <c r="C19" s="9" t="str">
        <f>菜單!C60</f>
        <v>Sopa de cenoura</v>
      </c>
      <c r="D19" s="9" t="str">
        <f>菜單!C61</f>
        <v>煏牛展 / 阿東魚沙律</v>
      </c>
      <c r="E19" s="9" t="str">
        <f>菜單!C62</f>
        <v>Gadomostrarestufada / Salada de atum</v>
      </c>
    </row>
    <row r="20" spans="1:5" x14ac:dyDescent="0.25">
      <c r="A20" s="8">
        <f>菜單!A63</f>
        <v>42871</v>
      </c>
      <c r="B20" s="9" t="str">
        <f>菜單!C63</f>
        <v>青菜湯</v>
      </c>
      <c r="C20" s="9" t="str">
        <f>菜單!C64</f>
        <v>Caldoverde</v>
      </c>
      <c r="D20" s="9" t="str">
        <f>菜單!C65</f>
        <v>乳豬拼焗骨跟茄飯菜</v>
      </c>
      <c r="E20" s="9" t="str">
        <f>菜單!C66</f>
        <v>Leitão e Entrecosto de porco e arroz de tomate</v>
      </c>
    </row>
    <row r="21" spans="1:5" x14ac:dyDescent="0.25">
      <c r="A21" s="8">
        <f>菜單!A67</f>
        <v>42872</v>
      </c>
      <c r="B21" s="9" t="str">
        <f>菜單!C67</f>
        <v>是日例湯</v>
      </c>
      <c r="C21" s="9" t="str">
        <f>菜單!C68</f>
        <v>Chinese Sopa</v>
      </c>
      <c r="D21" s="9" t="str">
        <f>菜單!C69</f>
        <v>蘿蔔清湯炆牛腩 / 燒沙甸魚</v>
      </c>
      <c r="E21" s="9" t="str">
        <f>菜單!C70</f>
        <v>Lombo de vaca Chinese / Sardinhasassada</v>
      </c>
    </row>
    <row r="22" spans="1:5" x14ac:dyDescent="0.25">
      <c r="A22" s="8">
        <f>菜單!A71</f>
        <v>42873</v>
      </c>
      <c r="B22" s="9" t="str">
        <f>菜單!C71</f>
        <v>忌廉蕃茄湯</v>
      </c>
      <c r="C22" s="9" t="str">
        <f>菜單!C72</f>
        <v>Creme de tomate</v>
      </c>
      <c r="D22" s="9" t="str">
        <f>菜單!C73</f>
        <v>紅豆豬手</v>
      </c>
      <c r="E22" s="9" t="str">
        <f>菜單!C74</f>
        <v>Feijoada a Transmontana</v>
      </c>
    </row>
    <row r="23" spans="1:5" x14ac:dyDescent="0.25">
      <c r="A23" s="8">
        <f>菜單!A75</f>
        <v>42874</v>
      </c>
      <c r="B23" s="9" t="str">
        <f>菜單!C75</f>
        <v>是日例湯</v>
      </c>
      <c r="C23" s="9" t="str">
        <f>菜單!C76</f>
        <v>Chinese Sopa</v>
      </c>
      <c r="D23" s="9" t="str">
        <f>菜單!C77</f>
        <v>葡式炒豬肉粒</v>
      </c>
      <c r="E23" s="9" t="str">
        <f>菜單!C78</f>
        <v>Carne de porco à Alenteja</v>
      </c>
    </row>
    <row r="24" spans="1:5" x14ac:dyDescent="0.25">
      <c r="A24" s="8">
        <f>菜單!A79</f>
        <v>42875</v>
      </c>
      <c r="B24" s="9" t="str">
        <f>菜單!C79</f>
        <v>---</v>
      </c>
      <c r="C24" s="9" t="str">
        <f>菜單!C80</f>
        <v>---</v>
      </c>
      <c r="D24" s="9" t="str">
        <f>菜單!C81</f>
        <v>---</v>
      </c>
      <c r="E24" s="9" t="str">
        <f>菜單!C82</f>
        <v>---</v>
      </c>
    </row>
    <row r="25" spans="1:5" x14ac:dyDescent="0.25">
      <c r="A25" s="8">
        <f>菜單!A83</f>
        <v>42876</v>
      </c>
      <c r="B25" s="9" t="str">
        <f>菜單!C83</f>
        <v>---</v>
      </c>
      <c r="C25" s="9" t="str">
        <f>菜單!C84</f>
        <v>---</v>
      </c>
      <c r="D25" s="9" t="str">
        <f>菜單!C85</f>
        <v>---</v>
      </c>
      <c r="E25" s="9" t="str">
        <f>菜單!C86</f>
        <v>---</v>
      </c>
    </row>
    <row r="26" spans="1:5" x14ac:dyDescent="0.25">
      <c r="A26" s="8">
        <f>菜單!A87</f>
        <v>42877</v>
      </c>
      <c r="B26" s="9" t="str">
        <f>菜單!C87</f>
        <v>青菜湯</v>
      </c>
      <c r="C26" s="9" t="str">
        <f>菜單!C88</f>
        <v>Caldoverde</v>
      </c>
      <c r="D26" s="9" t="str">
        <f>菜單!C89</f>
        <v>咖喱雞</v>
      </c>
      <c r="E26" s="9" t="str">
        <f>菜單!C90</f>
        <v>Caril de galinha</v>
      </c>
    </row>
    <row r="27" spans="1:5" x14ac:dyDescent="0.25">
      <c r="A27" s="8">
        <f>菜單!A91</f>
        <v>42878</v>
      </c>
      <c r="B27" s="9" t="str">
        <f>菜單!C91</f>
        <v>雜菜湯</v>
      </c>
      <c r="C27" s="9" t="str">
        <f>菜單!C92</f>
        <v>Legumes</v>
      </c>
      <c r="D27" s="9" t="str">
        <f>菜單!C93</f>
        <v>燴海鮮飯</v>
      </c>
      <c r="E27" s="9" t="str">
        <f>菜單!C94</f>
        <v>Arroz de marisco</v>
      </c>
    </row>
    <row r="28" spans="1:5" x14ac:dyDescent="0.25">
      <c r="A28" s="8">
        <f>菜單!A95</f>
        <v>42879</v>
      </c>
      <c r="B28" s="9" t="str">
        <f>菜單!C95</f>
        <v>是日例湯</v>
      </c>
      <c r="C28" s="9" t="str">
        <f>菜單!C96</f>
        <v>Chinese Sopa</v>
      </c>
      <c r="D28" s="9" t="str">
        <f>菜單!C97</f>
        <v>冬菇炆雞 / 阿東魚沙律</v>
      </c>
      <c r="E28" s="9" t="str">
        <f>菜單!C98</f>
        <v>Galinha embanho-maria / Salada de atum</v>
      </c>
    </row>
    <row r="29" spans="1:5" x14ac:dyDescent="0.25">
      <c r="A29" s="8">
        <f>菜單!A99</f>
        <v>42880</v>
      </c>
      <c r="B29" s="9" t="str">
        <f>菜單!C99</f>
        <v>忌廉蕃茄湯</v>
      </c>
      <c r="C29" s="9" t="str">
        <f>菜單!C100</f>
        <v>Creme de tomate</v>
      </c>
      <c r="D29" s="9" t="str">
        <f>菜單!C101</f>
        <v>炭燒排骨跟茄飯跟菜</v>
      </c>
      <c r="E29" s="9" t="str">
        <f>菜單!C102</f>
        <v>Entrecosto de porco no churrasco</v>
      </c>
    </row>
    <row r="30" spans="1:5" x14ac:dyDescent="0.25">
      <c r="A30" s="8">
        <f>菜單!A103</f>
        <v>42881</v>
      </c>
      <c r="B30" s="9" t="str">
        <f>菜單!C103</f>
        <v>是日例湯</v>
      </c>
      <c r="C30" s="9" t="str">
        <f>菜單!C104</f>
        <v>Chinese Sopa</v>
      </c>
      <c r="D30" s="9" t="str">
        <f>菜單!C105</f>
        <v>薯絲馬介休</v>
      </c>
      <c r="E30" s="9" t="str">
        <f>菜單!C106</f>
        <v>Bacalhau à Brás</v>
      </c>
    </row>
    <row r="31" spans="1:5" x14ac:dyDescent="0.25">
      <c r="A31" s="8">
        <f>菜單!A107</f>
        <v>42882</v>
      </c>
      <c r="B31" s="9" t="str">
        <f>菜單!C107</f>
        <v>---</v>
      </c>
      <c r="C31" s="9" t="str">
        <f>菜單!C108</f>
        <v>---</v>
      </c>
      <c r="D31" s="9" t="str">
        <f>菜單!C109</f>
        <v>---</v>
      </c>
      <c r="E31" s="9" t="str">
        <f>菜單!C110</f>
        <v>---</v>
      </c>
    </row>
    <row r="32" spans="1:5" x14ac:dyDescent="0.25">
      <c r="A32" s="8">
        <f>菜單!A111</f>
        <v>42883</v>
      </c>
      <c r="B32" s="9" t="str">
        <f>菜單!C111</f>
        <v>---</v>
      </c>
      <c r="C32" s="9" t="str">
        <f>菜單!C112</f>
        <v>---</v>
      </c>
      <c r="D32" s="9" t="str">
        <f>菜單!C113</f>
        <v>---</v>
      </c>
      <c r="E32" s="9" t="str">
        <f>菜單!C114</f>
        <v>---</v>
      </c>
    </row>
    <row r="33" spans="1:5" x14ac:dyDescent="0.25">
      <c r="A33" s="8">
        <f>菜單!A115</f>
        <v>42884</v>
      </c>
      <c r="B33" s="9" t="str">
        <f>菜單!C115</f>
        <v>青菜湯</v>
      </c>
      <c r="C33" s="9" t="str">
        <f>菜單!C116</f>
        <v>Caldo verde</v>
      </c>
      <c r="D33" s="9" t="str">
        <f>菜單!C117</f>
        <v>白烚鹹豬手</v>
      </c>
      <c r="E33" s="9" t="str">
        <f>菜單!C118</f>
        <v>chispealemaocozido</v>
      </c>
    </row>
    <row r="34" spans="1:5" x14ac:dyDescent="0.25">
      <c r="A34" s="8">
        <f>菜單!A119</f>
        <v>42885</v>
      </c>
      <c r="B34" s="9" t="str">
        <f>菜單!C119</f>
        <v>---</v>
      </c>
      <c r="C34" s="9" t="str">
        <f>菜單!C120</f>
        <v>---</v>
      </c>
      <c r="D34" s="9" t="str">
        <f>菜單!C121</f>
        <v>---</v>
      </c>
      <c r="E34" s="9" t="str">
        <f>菜單!C122</f>
        <v>---</v>
      </c>
    </row>
    <row r="35" spans="1:5" x14ac:dyDescent="0.25">
      <c r="A35" s="8">
        <f>菜單!A123</f>
        <v>42886</v>
      </c>
      <c r="B35" s="9" t="str">
        <f>菜單!C123</f>
        <v>是日例湯</v>
      </c>
      <c r="C35" s="9" t="str">
        <f>菜單!C124</f>
        <v>Chinese Sopa</v>
      </c>
      <c r="D35" s="9" t="str">
        <f>菜單!C125</f>
        <v>茶樹菇木耳炆雞 / 阿東魚沙律</v>
      </c>
      <c r="E35" s="9" t="str">
        <f>菜單!C126</f>
        <v>Galinha em banho-maria / Salada de atum</v>
      </c>
    </row>
  </sheetData>
  <mergeCells count="4">
    <mergeCell ref="A1:E1"/>
    <mergeCell ref="A2:E2"/>
    <mergeCell ref="B4:C4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ySplit="4" topLeftCell="A5" activePane="bottomLeft" state="frozenSplit"/>
      <selection pane="bottomLeft" activeCell="C25" sqref="C25"/>
    </sheetView>
  </sheetViews>
  <sheetFormatPr defaultRowHeight="16.5" x14ac:dyDescent="0.25"/>
  <cols>
    <col min="1" max="1" width="13.125" style="5" customWidth="1"/>
    <col min="2" max="2" width="27" style="5" customWidth="1"/>
    <col min="3" max="3" width="55.75" style="5" customWidth="1"/>
    <col min="4" max="4" width="37.5" style="5" customWidth="1"/>
    <col min="5" max="5" width="64.875" style="5" bestFit="1" customWidth="1"/>
    <col min="6" max="16384" width="9" style="5"/>
  </cols>
  <sheetData>
    <row r="1" spans="1:5" ht="30" x14ac:dyDescent="0.25">
      <c r="A1" s="26" t="s">
        <v>6</v>
      </c>
      <c r="B1" s="27"/>
      <c r="C1" s="27"/>
      <c r="D1" s="27"/>
      <c r="E1" s="27"/>
    </row>
    <row r="2" spans="1:5" ht="30" x14ac:dyDescent="0.25">
      <c r="A2" s="28" t="s">
        <v>7</v>
      </c>
      <c r="B2" s="29"/>
      <c r="C2" s="29"/>
      <c r="D2" s="29"/>
      <c r="E2" s="29"/>
    </row>
    <row r="3" spans="1:5" x14ac:dyDescent="0.25">
      <c r="A3" s="10"/>
      <c r="B3" s="6" t="s">
        <v>8</v>
      </c>
      <c r="C3" s="7" t="s">
        <v>9</v>
      </c>
      <c r="D3" s="6" t="s">
        <v>8</v>
      </c>
      <c r="E3" s="11" t="s">
        <v>9</v>
      </c>
    </row>
    <row r="4" spans="1:5" x14ac:dyDescent="0.25">
      <c r="A4" s="12"/>
      <c r="B4" s="30" t="s">
        <v>10</v>
      </c>
      <c r="C4" s="31"/>
      <c r="D4" s="30" t="s">
        <v>2</v>
      </c>
      <c r="E4" s="31"/>
    </row>
    <row r="5" spans="1:5" x14ac:dyDescent="0.25">
      <c r="A5" s="8">
        <f>菜單!A3</f>
        <v>42856</v>
      </c>
      <c r="B5" s="9" t="str">
        <f>菜單!D3</f>
        <v>---</v>
      </c>
      <c r="C5" s="9" t="str">
        <f>菜單!D4</f>
        <v>---</v>
      </c>
      <c r="D5" s="9" t="str">
        <f>菜單!D5</f>
        <v>---</v>
      </c>
      <c r="E5" s="9" t="str">
        <f>菜單!D6</f>
        <v>---</v>
      </c>
    </row>
    <row r="6" spans="1:5" x14ac:dyDescent="0.25">
      <c r="A6" s="8">
        <f>菜單!A7</f>
        <v>42857</v>
      </c>
      <c r="B6" s="9" t="str">
        <f>菜單!D7</f>
        <v>青菜湯</v>
      </c>
      <c r="C6" s="9" t="str">
        <f>菜單!D8</f>
        <v>Caldoverde</v>
      </c>
      <c r="D6" s="9" t="str">
        <f>菜單!D9</f>
        <v>咖喱雞</v>
      </c>
      <c r="E6" s="9" t="str">
        <f>菜單!D10</f>
        <v>Caril de galinha</v>
      </c>
    </row>
    <row r="7" spans="1:5" x14ac:dyDescent="0.25">
      <c r="A7" s="8">
        <f>菜單!A11</f>
        <v>42858</v>
      </c>
      <c r="B7" s="9" t="str">
        <f>菜單!D11</f>
        <v>---</v>
      </c>
      <c r="C7" s="9" t="str">
        <f>菜單!D12</f>
        <v>---</v>
      </c>
      <c r="D7" s="9" t="str">
        <f>菜單!D13</f>
        <v>---</v>
      </c>
      <c r="E7" s="9" t="str">
        <f>菜單!D14</f>
        <v>---</v>
      </c>
    </row>
    <row r="8" spans="1:5" x14ac:dyDescent="0.25">
      <c r="A8" s="8">
        <f>菜單!A15</f>
        <v>42859</v>
      </c>
      <c r="B8" s="9" t="str">
        <f>菜單!D15</f>
        <v>雞粥</v>
      </c>
      <c r="C8" s="9" t="str">
        <f>菜單!D16</f>
        <v>Canja de galinha c/arroz</v>
      </c>
      <c r="D8" s="9" t="str">
        <f>菜單!D17</f>
        <v>焗蜜汁鹹豬手菜飯</v>
      </c>
      <c r="E8" s="9" t="str">
        <f>菜單!D18</f>
        <v>ChispeAlemãoassa no for.c/mol.de mel</v>
      </c>
    </row>
    <row r="9" spans="1:5" x14ac:dyDescent="0.25">
      <c r="A9" s="8">
        <f>菜單!A19</f>
        <v>42860</v>
      </c>
      <c r="B9" s="9" t="str">
        <f>菜單!D19</f>
        <v>是日例湯</v>
      </c>
      <c r="C9" s="9" t="str">
        <f>菜單!D20</f>
        <v>Chinese Sopa</v>
      </c>
      <c r="D9" s="9" t="str">
        <f>菜單!D21</f>
        <v>燴排骨</v>
      </c>
      <c r="E9" s="9" t="str">
        <f>菜單!D22</f>
        <v>Entrecosto de porcoguisado</v>
      </c>
    </row>
    <row r="10" spans="1:5" x14ac:dyDescent="0.25">
      <c r="A10" s="8">
        <f>菜單!A23</f>
        <v>42861</v>
      </c>
      <c r="B10" s="9" t="str">
        <f>菜單!D23</f>
        <v>---</v>
      </c>
      <c r="C10" s="9" t="str">
        <f>菜單!D24</f>
        <v>---</v>
      </c>
      <c r="D10" s="9" t="str">
        <f>菜單!D25</f>
        <v>---</v>
      </c>
      <c r="E10" s="9" t="str">
        <f>菜單!D26</f>
        <v>---</v>
      </c>
    </row>
    <row r="11" spans="1:5" x14ac:dyDescent="0.25">
      <c r="A11" s="8">
        <f>菜單!A27</f>
        <v>42862</v>
      </c>
      <c r="B11" s="9" t="str">
        <f>菜單!D27</f>
        <v>---</v>
      </c>
      <c r="C11" s="9" t="str">
        <f>菜單!D28</f>
        <v>---</v>
      </c>
      <c r="D11" s="9" t="str">
        <f>菜單!D29</f>
        <v>---</v>
      </c>
      <c r="E11" s="9" t="str">
        <f>菜單!D30</f>
        <v>---</v>
      </c>
    </row>
    <row r="12" spans="1:5" x14ac:dyDescent="0.25">
      <c r="A12" s="8">
        <f>菜單!A31</f>
        <v>42863</v>
      </c>
      <c r="B12" s="9" t="str">
        <f>菜單!D31</f>
        <v>豆湯跟白菜</v>
      </c>
      <c r="C12" s="9" t="str">
        <f>菜單!D32</f>
        <v>Feijão c/pakchoi</v>
      </c>
      <c r="D12" s="9" t="str">
        <f>菜單!D33</f>
        <v>黑椒汁豬頸肉</v>
      </c>
      <c r="E12" s="9" t="str">
        <f>菜單!D34</f>
        <v>Carne de porcomolho de pimentapreta</v>
      </c>
    </row>
    <row r="13" spans="1:5" x14ac:dyDescent="0.25">
      <c r="A13" s="8">
        <f>菜單!A35</f>
        <v>42864</v>
      </c>
      <c r="B13" s="9" t="str">
        <f>菜單!D35</f>
        <v>羅宋湯</v>
      </c>
      <c r="C13" s="9" t="str">
        <f>菜單!D36</f>
        <v>Soparussa de borscht</v>
      </c>
      <c r="D13" s="9" t="str">
        <f>菜單!D37</f>
        <v>嚤囉雞肶飯</v>
      </c>
      <c r="E13" s="9" t="str">
        <f>菜單!D38</f>
        <v>Frangofrito com arroz</v>
      </c>
    </row>
    <row r="14" spans="1:5" x14ac:dyDescent="0.25">
      <c r="A14" s="8">
        <f>菜單!A39</f>
        <v>42865</v>
      </c>
      <c r="B14" s="9" t="str">
        <f>菜單!D39</f>
        <v>是日例湯</v>
      </c>
      <c r="C14" s="9" t="str">
        <f>菜單!D40</f>
        <v>Chinese Sopa</v>
      </c>
      <c r="D14" s="9" t="str">
        <f>菜單!D41</f>
        <v>葡式燴豬扒</v>
      </c>
      <c r="E14" s="9" t="str">
        <f>菜單!D42</f>
        <v>Costeleta de porcoguisado</v>
      </c>
    </row>
    <row r="15" spans="1:5" x14ac:dyDescent="0.25">
      <c r="A15" s="8">
        <f>菜單!A43</f>
        <v>42866</v>
      </c>
      <c r="B15" s="9" t="str">
        <f>菜單!D43</f>
        <v>青菜湯</v>
      </c>
      <c r="C15" s="9" t="str">
        <f>菜單!D44</f>
        <v>Caldoverde</v>
      </c>
      <c r="D15" s="9" t="str">
        <f>菜單!D45</f>
        <v>白烚鹹豬手</v>
      </c>
      <c r="E15" s="9" t="str">
        <f>菜單!D46</f>
        <v>chispealemaocozido</v>
      </c>
    </row>
    <row r="16" spans="1:5" x14ac:dyDescent="0.25">
      <c r="A16" s="8">
        <f>菜單!A47</f>
        <v>42867</v>
      </c>
      <c r="B16" s="9" t="str">
        <f>菜單!D47</f>
        <v>是日例湯</v>
      </c>
      <c r="C16" s="9" t="str">
        <f>菜單!D48</f>
        <v>Chinese Sopa</v>
      </c>
      <c r="D16" s="9" t="str">
        <f>菜單!D49</f>
        <v>煎魚柳跟粟米汁</v>
      </c>
      <c r="E16" s="9" t="str">
        <f>菜單!D50</f>
        <v>Filete de peixegrelhado</v>
      </c>
    </row>
    <row r="17" spans="1:5" x14ac:dyDescent="0.25">
      <c r="A17" s="8">
        <f>菜單!A51</f>
        <v>42868</v>
      </c>
      <c r="B17" s="9" t="str">
        <f>菜單!D51</f>
        <v>---</v>
      </c>
      <c r="C17" s="9" t="str">
        <f>菜單!D52</f>
        <v>---</v>
      </c>
      <c r="D17" s="9" t="str">
        <f>菜單!D53</f>
        <v>---</v>
      </c>
      <c r="E17" s="9" t="str">
        <f>菜單!D54</f>
        <v>---</v>
      </c>
    </row>
    <row r="18" spans="1:5" x14ac:dyDescent="0.25">
      <c r="A18" s="8">
        <f>菜單!A55</f>
        <v>42869</v>
      </c>
      <c r="B18" s="9" t="str">
        <f>菜單!D55</f>
        <v>---</v>
      </c>
      <c r="C18" s="9" t="str">
        <f>菜單!D56</f>
        <v>---</v>
      </c>
      <c r="D18" s="9" t="str">
        <f>菜單!D57</f>
        <v>---</v>
      </c>
      <c r="E18" s="9" t="str">
        <f>菜單!D58</f>
        <v>---</v>
      </c>
    </row>
    <row r="19" spans="1:5" x14ac:dyDescent="0.25">
      <c r="A19" s="8">
        <f>菜單!A59</f>
        <v>42870</v>
      </c>
      <c r="B19" s="9" t="str">
        <f>菜單!D59</f>
        <v>甘筍蓉湯</v>
      </c>
      <c r="C19" s="9" t="str">
        <f>菜單!D60</f>
        <v>Sopa de cenoura</v>
      </c>
      <c r="D19" s="9" t="str">
        <f>菜單!D61</f>
        <v>菠蘿京都骨</v>
      </c>
      <c r="E19" s="9" t="str">
        <f>菜單!D62</f>
        <v>Ananasporcoassada</v>
      </c>
    </row>
    <row r="20" spans="1:5" x14ac:dyDescent="0.25">
      <c r="A20" s="8">
        <f>菜單!A63</f>
        <v>42871</v>
      </c>
      <c r="B20" s="9" t="str">
        <f>菜單!D63</f>
        <v>青菜湯</v>
      </c>
      <c r="C20" s="9" t="str">
        <f>菜單!D64</f>
        <v>Caldoverde</v>
      </c>
      <c r="D20" s="9" t="str">
        <f>菜單!D65</f>
        <v>黑椒汁牛扒</v>
      </c>
      <c r="E20" s="9" t="str">
        <f>菜單!D66</f>
        <v>Bifemolho de pimentapreta</v>
      </c>
    </row>
    <row r="21" spans="1:5" x14ac:dyDescent="0.25">
      <c r="A21" s="8">
        <f>菜單!A67</f>
        <v>42872</v>
      </c>
      <c r="B21" s="9" t="str">
        <f>菜單!D67</f>
        <v>是日例湯</v>
      </c>
      <c r="C21" s="9" t="str">
        <f>菜單!D68</f>
        <v>Chinese Sopa</v>
      </c>
      <c r="D21" s="9" t="str">
        <f>菜單!D69</f>
        <v>燴排骨</v>
      </c>
      <c r="E21" s="9" t="str">
        <f>菜單!D70</f>
        <v>Entrecosto de porcoguisado</v>
      </c>
    </row>
    <row r="22" spans="1:5" x14ac:dyDescent="0.25">
      <c r="A22" s="8">
        <f>菜單!A71</f>
        <v>42873</v>
      </c>
      <c r="B22" s="9" t="str">
        <f>菜單!D71</f>
        <v>忌廉蕃茄湯</v>
      </c>
      <c r="C22" s="9" t="str">
        <f>菜單!D72</f>
        <v>Creme de tomate</v>
      </c>
      <c r="D22" s="9" t="str">
        <f>菜單!D73</f>
        <v>焗雞肶茄飯跟菜</v>
      </c>
      <c r="E22" s="9" t="str">
        <f>菜單!D74</f>
        <v>Perna de galinhaassada e arroz de tomate</v>
      </c>
    </row>
    <row r="23" spans="1:5" x14ac:dyDescent="0.25">
      <c r="A23" s="8">
        <f>菜單!A75</f>
        <v>42874</v>
      </c>
      <c r="B23" s="9" t="str">
        <f>菜單!D75</f>
        <v>是日例湯</v>
      </c>
      <c r="C23" s="9" t="str">
        <f>菜單!D76</f>
        <v>Chinese Sopa</v>
      </c>
      <c r="D23" s="9" t="str">
        <f>菜單!D77</f>
        <v>黃薑粉燴豬肉跟薯仔白飯</v>
      </c>
      <c r="E23" s="9" t="str">
        <f>菜單!D78</f>
        <v>Carne de porco á bafá-assá</v>
      </c>
    </row>
    <row r="24" spans="1:5" x14ac:dyDescent="0.25">
      <c r="A24" s="8">
        <f>菜單!A79</f>
        <v>42875</v>
      </c>
      <c r="B24" s="9" t="str">
        <f>菜單!D79</f>
        <v>---</v>
      </c>
      <c r="C24" s="9" t="str">
        <f>菜單!D80</f>
        <v>---</v>
      </c>
      <c r="D24" s="9" t="str">
        <f>菜單!D81</f>
        <v>---</v>
      </c>
      <c r="E24" s="9" t="str">
        <f>菜單!D82</f>
        <v>---</v>
      </c>
    </row>
    <row r="25" spans="1:5" x14ac:dyDescent="0.25">
      <c r="A25" s="8">
        <f>菜單!A83</f>
        <v>42876</v>
      </c>
      <c r="B25" s="9" t="str">
        <f>菜單!D83</f>
        <v>---</v>
      </c>
      <c r="C25" s="9" t="str">
        <f>菜單!D84</f>
        <v>---</v>
      </c>
      <c r="D25" s="9" t="str">
        <f>菜單!D85</f>
        <v>---</v>
      </c>
      <c r="E25" s="9" t="str">
        <f>菜單!D86</f>
        <v>---</v>
      </c>
    </row>
    <row r="26" spans="1:5" x14ac:dyDescent="0.25">
      <c r="A26" s="8">
        <f>菜單!A87</f>
        <v>42877</v>
      </c>
      <c r="B26" s="9" t="str">
        <f>菜單!D87</f>
        <v>青菜湯</v>
      </c>
      <c r="C26" s="9" t="str">
        <f>菜單!D88</f>
        <v>Caldoverde</v>
      </c>
      <c r="D26" s="9" t="str">
        <f>菜單!D89</f>
        <v>燒沙甸魚</v>
      </c>
      <c r="E26" s="9" t="str">
        <f>菜單!D90</f>
        <v>Sardinhasassada c/salada</v>
      </c>
    </row>
    <row r="27" spans="1:5" x14ac:dyDescent="0.25">
      <c r="A27" s="8">
        <f>菜單!A91</f>
        <v>42878</v>
      </c>
      <c r="B27" s="9" t="str">
        <f>菜單!D91</f>
        <v>雜菜湯</v>
      </c>
      <c r="C27" s="9" t="str">
        <f>菜單!D92</f>
        <v>Legumes</v>
      </c>
      <c r="D27" s="9" t="str">
        <f>菜單!D93</f>
        <v>沙薑豬手跟白飯</v>
      </c>
      <c r="E27" s="9" t="str">
        <f>菜單!D94</f>
        <v>Chispealemaocozido c / gengibre</v>
      </c>
    </row>
    <row r="28" spans="1:5" x14ac:dyDescent="0.25">
      <c r="A28" s="8">
        <f>菜單!A95</f>
        <v>42879</v>
      </c>
      <c r="B28" s="9" t="str">
        <f>菜單!D95</f>
        <v>是日例湯</v>
      </c>
      <c r="C28" s="9" t="str">
        <f>菜單!D96</f>
        <v>Chinese Sopa</v>
      </c>
      <c r="D28" s="9" t="str">
        <f>菜單!D97</f>
        <v>洋蔥豬扒飯</v>
      </c>
      <c r="E28" s="9" t="str">
        <f>菜單!D98</f>
        <v>Costeleta de porco c/suco de cebola</v>
      </c>
    </row>
    <row r="29" spans="1:5" x14ac:dyDescent="0.25">
      <c r="A29" s="8">
        <f>菜單!A99</f>
        <v>42880</v>
      </c>
      <c r="B29" s="9" t="str">
        <f>菜單!D99</f>
        <v>忌廉蕃茄湯</v>
      </c>
      <c r="C29" s="9" t="str">
        <f>菜單!D100</f>
        <v>Creme de tomate</v>
      </c>
      <c r="D29" s="9" t="str">
        <f>菜單!D101</f>
        <v>咖哩牛腩飯</v>
      </c>
      <c r="E29" s="9" t="str">
        <f>菜單!D102</f>
        <v>Costela de vacaguisado c / caril</v>
      </c>
    </row>
    <row r="30" spans="1:5" x14ac:dyDescent="0.25">
      <c r="A30" s="8">
        <f>菜單!A103</f>
        <v>42881</v>
      </c>
      <c r="B30" s="9" t="str">
        <f>菜單!D103</f>
        <v>是日例湯</v>
      </c>
      <c r="C30" s="9" t="str">
        <f>菜單!D104</f>
        <v>Chinese Sopa</v>
      </c>
      <c r="D30" s="9" t="str">
        <f>菜單!D105</f>
        <v>焗雞跟茄飯菜</v>
      </c>
      <c r="E30" s="9" t="str">
        <f>菜單!D106</f>
        <v>Frangoassado no frono</v>
      </c>
    </row>
    <row r="31" spans="1:5" x14ac:dyDescent="0.25">
      <c r="A31" s="8">
        <f>菜單!A107</f>
        <v>42882</v>
      </c>
      <c r="B31" s="9" t="str">
        <f>菜單!D107</f>
        <v>---</v>
      </c>
      <c r="C31" s="9" t="str">
        <f>菜單!D108</f>
        <v>---</v>
      </c>
      <c r="D31" s="9" t="str">
        <f>菜單!D109</f>
        <v>---</v>
      </c>
      <c r="E31" s="9" t="str">
        <f>菜單!D110</f>
        <v>---</v>
      </c>
    </row>
    <row r="32" spans="1:5" x14ac:dyDescent="0.25">
      <c r="A32" s="8">
        <f>菜單!A111</f>
        <v>42883</v>
      </c>
      <c r="B32" s="9" t="str">
        <f>菜單!D111</f>
        <v>---</v>
      </c>
      <c r="C32" s="9" t="str">
        <f>菜單!D112</f>
        <v>---</v>
      </c>
      <c r="D32" s="9" t="str">
        <f>菜單!D113</f>
        <v>---</v>
      </c>
      <c r="E32" s="9" t="str">
        <f>菜單!D114</f>
        <v>---</v>
      </c>
    </row>
    <row r="33" spans="1:5" x14ac:dyDescent="0.25">
      <c r="A33" s="8">
        <f>菜單!A115</f>
        <v>42884</v>
      </c>
      <c r="B33" s="9" t="str">
        <f>菜單!D115</f>
        <v>青菜湯</v>
      </c>
      <c r="C33" s="9" t="str">
        <f>菜單!D116</f>
        <v>Caldo verde</v>
      </c>
      <c r="D33" s="9" t="str">
        <f>菜單!D117</f>
        <v>葡式焗魚柳</v>
      </c>
      <c r="E33" s="9" t="str">
        <f>菜單!D118</f>
        <v>Filete de peixe. à portuguesa</v>
      </c>
    </row>
    <row r="34" spans="1:5" x14ac:dyDescent="0.25">
      <c r="A34" s="8">
        <f>菜單!A119</f>
        <v>42885</v>
      </c>
      <c r="B34" s="9" t="str">
        <f>菜單!D119</f>
        <v>---</v>
      </c>
      <c r="C34" s="9" t="str">
        <f>菜單!D120</f>
        <v>---</v>
      </c>
      <c r="D34" s="9" t="str">
        <f>菜單!D121</f>
        <v>---</v>
      </c>
      <c r="E34" s="9" t="str">
        <f>菜單!D120</f>
        <v>---</v>
      </c>
    </row>
    <row r="35" spans="1:5" x14ac:dyDescent="0.25">
      <c r="A35" s="8">
        <f>菜單!A123</f>
        <v>42886</v>
      </c>
      <c r="B35" s="9" t="str">
        <f>菜單!D123</f>
        <v>是日例湯</v>
      </c>
      <c r="C35" s="9" t="str">
        <f>菜單!D124</f>
        <v>Chinese Sopa</v>
      </c>
      <c r="D35" s="9" t="str">
        <f>菜單!D125</f>
        <v>黑椒汁牛肋骨</v>
      </c>
      <c r="E35" s="9" t="str">
        <f>菜單!D126</f>
        <v>Entrecosto de vitelagrel.c/mol.pimenta</v>
      </c>
    </row>
  </sheetData>
  <mergeCells count="4">
    <mergeCell ref="A1:E1"/>
    <mergeCell ref="A2:E2"/>
    <mergeCell ref="B4:C4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A27" sqref="A27"/>
    </sheetView>
  </sheetViews>
  <sheetFormatPr defaultRowHeight="16.5" x14ac:dyDescent="0.25"/>
  <cols>
    <col min="1" max="1" width="74.5" bestFit="1" customWidth="1"/>
    <col min="2" max="2" width="2.25" style="14" hidden="1" customWidth="1"/>
    <col min="3" max="3" width="2.75" style="14" hidden="1" customWidth="1"/>
    <col min="4" max="4" width="3.5" style="17" hidden="1" customWidth="1"/>
  </cols>
  <sheetData>
    <row r="1" spans="1:4" x14ac:dyDescent="0.25">
      <c r="A1" t="s">
        <v>13</v>
      </c>
    </row>
    <row r="2" spans="1:4" x14ac:dyDescent="0.25">
      <c r="A2" t="s">
        <v>14</v>
      </c>
    </row>
    <row r="3" spans="1:4" x14ac:dyDescent="0.25">
      <c r="A3" t="str">
        <f>B3&amp;Day!B5&amp;C3</f>
        <v>"---",</v>
      </c>
      <c r="B3" s="15" t="s">
        <v>30</v>
      </c>
      <c r="C3" s="14" t="s">
        <v>31</v>
      </c>
      <c r="D3" s="17">
        <v>1</v>
      </c>
    </row>
    <row r="4" spans="1:4" x14ac:dyDescent="0.25">
      <c r="A4" t="str">
        <f>B4&amp;Day!B6&amp;C4</f>
        <v>"青菜湯",</v>
      </c>
      <c r="B4" s="15" t="s">
        <v>30</v>
      </c>
      <c r="C4" s="14" t="s">
        <v>31</v>
      </c>
      <c r="D4" s="17">
        <v>2</v>
      </c>
    </row>
    <row r="5" spans="1:4" x14ac:dyDescent="0.25">
      <c r="A5" t="str">
        <f>B5&amp;Day!B7&amp;C5</f>
        <v>"---",</v>
      </c>
      <c r="B5" s="15" t="s">
        <v>30</v>
      </c>
      <c r="C5" s="14" t="s">
        <v>31</v>
      </c>
      <c r="D5" s="17">
        <v>3</v>
      </c>
    </row>
    <row r="6" spans="1:4" x14ac:dyDescent="0.25">
      <c r="A6" t="str">
        <f>B6&amp;Day!B8&amp;C6</f>
        <v>"雞粥",</v>
      </c>
      <c r="B6" s="15" t="s">
        <v>30</v>
      </c>
      <c r="C6" s="14" t="s">
        <v>31</v>
      </c>
      <c r="D6" s="17">
        <v>4</v>
      </c>
    </row>
    <row r="7" spans="1:4" x14ac:dyDescent="0.25">
      <c r="A7" t="str">
        <f>B7&amp;Day!B9&amp;C7</f>
        <v>"是日例湯",</v>
      </c>
      <c r="B7" s="15" t="s">
        <v>30</v>
      </c>
      <c r="C7" s="14" t="s">
        <v>31</v>
      </c>
      <c r="D7" s="17">
        <v>5</v>
      </c>
    </row>
    <row r="8" spans="1:4" x14ac:dyDescent="0.25">
      <c r="A8" t="str">
        <f>B8&amp;Day!B10&amp;C8</f>
        <v>"---",</v>
      </c>
      <c r="B8" s="15" t="s">
        <v>30</v>
      </c>
      <c r="C8" s="14" t="s">
        <v>31</v>
      </c>
      <c r="D8" s="17">
        <v>6</v>
      </c>
    </row>
    <row r="9" spans="1:4" x14ac:dyDescent="0.25">
      <c r="A9" t="str">
        <f>B9&amp;Day!B11&amp;C9</f>
        <v>"---",</v>
      </c>
      <c r="B9" s="15" t="s">
        <v>30</v>
      </c>
      <c r="C9" s="14" t="s">
        <v>31</v>
      </c>
      <c r="D9" s="17">
        <v>7</v>
      </c>
    </row>
    <row r="10" spans="1:4" x14ac:dyDescent="0.25">
      <c r="A10" t="str">
        <f>B10&amp;Day!B12&amp;C10</f>
        <v>"豆湯跟白菜",</v>
      </c>
      <c r="B10" s="15" t="s">
        <v>30</v>
      </c>
      <c r="C10" s="14" t="s">
        <v>31</v>
      </c>
      <c r="D10" s="17">
        <v>8</v>
      </c>
    </row>
    <row r="11" spans="1:4" x14ac:dyDescent="0.25">
      <c r="A11" t="str">
        <f>B11&amp;Day!B13&amp;C11</f>
        <v>"羅宋湯",</v>
      </c>
      <c r="B11" s="15" t="s">
        <v>30</v>
      </c>
      <c r="C11" s="14" t="s">
        <v>31</v>
      </c>
      <c r="D11" s="17">
        <v>9</v>
      </c>
    </row>
    <row r="12" spans="1:4" x14ac:dyDescent="0.25">
      <c r="A12" t="str">
        <f>B12&amp;Day!B14&amp;C12</f>
        <v>"是日例湯",</v>
      </c>
      <c r="B12" s="15" t="s">
        <v>30</v>
      </c>
      <c r="C12" s="14" t="s">
        <v>31</v>
      </c>
      <c r="D12" s="17">
        <v>10</v>
      </c>
    </row>
    <row r="13" spans="1:4" x14ac:dyDescent="0.25">
      <c r="A13" t="str">
        <f>B13&amp;Day!B15&amp;C13</f>
        <v>"青菜湯",</v>
      </c>
      <c r="B13" s="15" t="s">
        <v>30</v>
      </c>
      <c r="C13" s="14" t="s">
        <v>31</v>
      </c>
      <c r="D13" s="17">
        <v>11</v>
      </c>
    </row>
    <row r="14" spans="1:4" x14ac:dyDescent="0.25">
      <c r="A14" t="str">
        <f>B14&amp;Day!B16&amp;C14</f>
        <v>"是日例湯",</v>
      </c>
      <c r="B14" s="15" t="s">
        <v>30</v>
      </c>
      <c r="C14" s="14" t="s">
        <v>31</v>
      </c>
      <c r="D14" s="17">
        <v>12</v>
      </c>
    </row>
    <row r="15" spans="1:4" x14ac:dyDescent="0.25">
      <c r="A15" t="str">
        <f>B15&amp;Day!B17&amp;C15</f>
        <v>"---",</v>
      </c>
      <c r="B15" s="15" t="s">
        <v>30</v>
      </c>
      <c r="C15" s="14" t="s">
        <v>31</v>
      </c>
      <c r="D15" s="17">
        <v>13</v>
      </c>
    </row>
    <row r="16" spans="1:4" x14ac:dyDescent="0.25">
      <c r="A16" t="str">
        <f>B16&amp;Day!B18&amp;C16</f>
        <v>"---",</v>
      </c>
      <c r="B16" s="15" t="s">
        <v>30</v>
      </c>
      <c r="C16" s="14" t="s">
        <v>31</v>
      </c>
      <c r="D16" s="17">
        <v>14</v>
      </c>
    </row>
    <row r="17" spans="1:4" x14ac:dyDescent="0.25">
      <c r="A17" t="str">
        <f>B17&amp;Day!B19&amp;C17</f>
        <v>"甘筍蓉湯",</v>
      </c>
      <c r="B17" s="15" t="s">
        <v>30</v>
      </c>
      <c r="C17" s="14" t="s">
        <v>31</v>
      </c>
      <c r="D17" s="17">
        <v>15</v>
      </c>
    </row>
    <row r="18" spans="1:4" x14ac:dyDescent="0.25">
      <c r="A18" t="str">
        <f>B18&amp;Day!B20&amp;C18</f>
        <v>"青菜湯",</v>
      </c>
      <c r="B18" s="15" t="s">
        <v>30</v>
      </c>
      <c r="C18" s="14" t="s">
        <v>31</v>
      </c>
      <c r="D18" s="17">
        <v>16</v>
      </c>
    </row>
    <row r="19" spans="1:4" x14ac:dyDescent="0.25">
      <c r="A19" t="str">
        <f>B19&amp;Day!B21&amp;C19</f>
        <v>"是日例湯",</v>
      </c>
      <c r="B19" s="15" t="s">
        <v>30</v>
      </c>
      <c r="C19" s="14" t="s">
        <v>31</v>
      </c>
      <c r="D19" s="17">
        <v>17</v>
      </c>
    </row>
    <row r="20" spans="1:4" x14ac:dyDescent="0.25">
      <c r="A20" t="str">
        <f>B20&amp;Day!B22&amp;C20</f>
        <v>"忌廉蕃茄湯",</v>
      </c>
      <c r="B20" s="15" t="s">
        <v>30</v>
      </c>
      <c r="C20" s="14" t="s">
        <v>31</v>
      </c>
      <c r="D20" s="17">
        <v>18</v>
      </c>
    </row>
    <row r="21" spans="1:4" x14ac:dyDescent="0.25">
      <c r="A21" t="str">
        <f>B21&amp;Day!B23&amp;C21</f>
        <v>"是日例湯",</v>
      </c>
      <c r="B21" s="15" t="s">
        <v>30</v>
      </c>
      <c r="C21" s="14" t="s">
        <v>31</v>
      </c>
      <c r="D21" s="17">
        <v>19</v>
      </c>
    </row>
    <row r="22" spans="1:4" x14ac:dyDescent="0.25">
      <c r="A22" t="str">
        <f>B22&amp;Day!B24&amp;C22</f>
        <v>"---",</v>
      </c>
      <c r="B22" s="15" t="s">
        <v>30</v>
      </c>
      <c r="C22" s="14" t="s">
        <v>31</v>
      </c>
      <c r="D22" s="17">
        <v>20</v>
      </c>
    </row>
    <row r="23" spans="1:4" x14ac:dyDescent="0.25">
      <c r="A23" t="str">
        <f>B23&amp;Day!B25&amp;C23</f>
        <v>"---",</v>
      </c>
      <c r="B23" s="15" t="s">
        <v>30</v>
      </c>
      <c r="C23" s="14" t="s">
        <v>31</v>
      </c>
      <c r="D23" s="17">
        <v>21</v>
      </c>
    </row>
    <row r="24" spans="1:4" x14ac:dyDescent="0.25">
      <c r="A24" t="str">
        <f>B24&amp;Day!B26&amp;C24</f>
        <v>"青菜湯",</v>
      </c>
      <c r="B24" s="15" t="s">
        <v>30</v>
      </c>
      <c r="C24" s="14" t="s">
        <v>31</v>
      </c>
      <c r="D24" s="17">
        <v>22</v>
      </c>
    </row>
    <row r="25" spans="1:4" x14ac:dyDescent="0.25">
      <c r="A25" t="str">
        <f>B25&amp;Day!B27&amp;C25</f>
        <v>"雜菜湯",</v>
      </c>
      <c r="B25" s="15" t="s">
        <v>30</v>
      </c>
      <c r="C25" s="14" t="s">
        <v>31</v>
      </c>
      <c r="D25" s="17">
        <v>23</v>
      </c>
    </row>
    <row r="26" spans="1:4" x14ac:dyDescent="0.25">
      <c r="A26" t="str">
        <f>B26&amp;Day!B28&amp;C26</f>
        <v>"是日例湯",</v>
      </c>
      <c r="B26" s="15" t="s">
        <v>30</v>
      </c>
      <c r="C26" s="14" t="s">
        <v>31</v>
      </c>
      <c r="D26" s="17">
        <v>24</v>
      </c>
    </row>
    <row r="27" spans="1:4" x14ac:dyDescent="0.25">
      <c r="A27" t="str">
        <f>B27&amp;Day!B29&amp;C27</f>
        <v>"忌廉蕃茄湯",</v>
      </c>
      <c r="B27" s="15" t="s">
        <v>30</v>
      </c>
      <c r="C27" s="14" t="s">
        <v>31</v>
      </c>
      <c r="D27" s="17">
        <v>25</v>
      </c>
    </row>
    <row r="28" spans="1:4" x14ac:dyDescent="0.25">
      <c r="A28" t="str">
        <f>B28&amp;Day!B30&amp;C28</f>
        <v>"是日例湯",</v>
      </c>
      <c r="B28" s="15" t="s">
        <v>30</v>
      </c>
      <c r="C28" s="14" t="s">
        <v>31</v>
      </c>
      <c r="D28" s="17">
        <v>26</v>
      </c>
    </row>
    <row r="29" spans="1:4" x14ac:dyDescent="0.25">
      <c r="A29" t="str">
        <f>B29&amp;Day!B31&amp;C29</f>
        <v>"---",</v>
      </c>
      <c r="B29" s="15" t="s">
        <v>30</v>
      </c>
      <c r="C29" s="14" t="s">
        <v>31</v>
      </c>
      <c r="D29" s="17">
        <v>27</v>
      </c>
    </row>
    <row r="30" spans="1:4" x14ac:dyDescent="0.25">
      <c r="A30" t="str">
        <f>B30&amp;Day!B32&amp;C30</f>
        <v>"---",</v>
      </c>
      <c r="B30" s="15" t="s">
        <v>30</v>
      </c>
      <c r="C30" s="14" t="s">
        <v>31</v>
      </c>
      <c r="D30" s="17">
        <v>28</v>
      </c>
    </row>
    <row r="31" spans="1:4" x14ac:dyDescent="0.25">
      <c r="A31" t="str">
        <f>B31&amp;Day!B33&amp;C31</f>
        <v>"青菜湯",</v>
      </c>
      <c r="B31" s="15" t="s">
        <v>30</v>
      </c>
      <c r="C31" s="14" t="s">
        <v>31</v>
      </c>
      <c r="D31" s="17">
        <v>29</v>
      </c>
    </row>
    <row r="32" spans="1:4" x14ac:dyDescent="0.25">
      <c r="A32" t="str">
        <f>B32&amp;Day!B34&amp;C32</f>
        <v>"---",</v>
      </c>
      <c r="B32" s="15" t="s">
        <v>30</v>
      </c>
      <c r="C32" s="14" t="s">
        <v>31</v>
      </c>
      <c r="D32" s="17">
        <v>30</v>
      </c>
    </row>
    <row r="33" spans="1:4" x14ac:dyDescent="0.25">
      <c r="A33" t="str">
        <f>B33&amp;Day!B35&amp;C33</f>
        <v>"是日例湯"</v>
      </c>
      <c r="B33" s="15" t="s">
        <v>30</v>
      </c>
      <c r="C33" s="14" t="s">
        <v>32</v>
      </c>
      <c r="D33" s="17">
        <v>31</v>
      </c>
    </row>
    <row r="34" spans="1:4" x14ac:dyDescent="0.25">
      <c r="A34" t="s">
        <v>33</v>
      </c>
      <c r="B34" s="15"/>
    </row>
    <row r="35" spans="1:4" x14ac:dyDescent="0.25">
      <c r="A35" t="s">
        <v>15</v>
      </c>
    </row>
    <row r="36" spans="1:4" x14ac:dyDescent="0.25">
      <c r="A36" t="s">
        <v>16</v>
      </c>
    </row>
    <row r="37" spans="1:4" x14ac:dyDescent="0.25">
      <c r="A37" t="s">
        <v>17</v>
      </c>
    </row>
    <row r="38" spans="1:4" x14ac:dyDescent="0.25">
      <c r="A38" t="str">
        <f>B38&amp;Day!C5&amp;C38</f>
        <v>"---",</v>
      </c>
      <c r="B38" s="15" t="s">
        <v>30</v>
      </c>
      <c r="C38" s="14" t="s">
        <v>31</v>
      </c>
      <c r="D38" s="17">
        <v>1</v>
      </c>
    </row>
    <row r="39" spans="1:4" x14ac:dyDescent="0.25">
      <c r="A39" t="str">
        <f>B39&amp;Day!C6&amp;C39</f>
        <v>"Caldoverde",</v>
      </c>
      <c r="B39" s="15" t="s">
        <v>30</v>
      </c>
      <c r="C39" s="14" t="s">
        <v>31</v>
      </c>
      <c r="D39" s="17">
        <v>2</v>
      </c>
    </row>
    <row r="40" spans="1:4" x14ac:dyDescent="0.25">
      <c r="A40" t="str">
        <f>B40&amp;Day!C7&amp;C40</f>
        <v>"---",</v>
      </c>
      <c r="B40" s="15" t="s">
        <v>30</v>
      </c>
      <c r="C40" s="14" t="s">
        <v>31</v>
      </c>
      <c r="D40" s="17">
        <v>3</v>
      </c>
    </row>
    <row r="41" spans="1:4" x14ac:dyDescent="0.25">
      <c r="A41" t="str">
        <f>B41&amp;Day!C8&amp;C41</f>
        <v>"Canja de galinha c/arroz",</v>
      </c>
      <c r="B41" s="15" t="s">
        <v>30</v>
      </c>
      <c r="C41" s="14" t="s">
        <v>31</v>
      </c>
      <c r="D41" s="17">
        <v>4</v>
      </c>
    </row>
    <row r="42" spans="1:4" x14ac:dyDescent="0.25">
      <c r="A42" t="str">
        <f>B42&amp;Day!C9&amp;C42</f>
        <v>"Chinese Sopa",</v>
      </c>
      <c r="B42" s="15" t="s">
        <v>30</v>
      </c>
      <c r="C42" s="14" t="s">
        <v>31</v>
      </c>
      <c r="D42" s="17">
        <v>5</v>
      </c>
    </row>
    <row r="43" spans="1:4" x14ac:dyDescent="0.25">
      <c r="A43" t="str">
        <f>B43&amp;Day!C10&amp;C43</f>
        <v>"---",</v>
      </c>
      <c r="B43" s="15" t="s">
        <v>30</v>
      </c>
      <c r="C43" s="14" t="s">
        <v>31</v>
      </c>
      <c r="D43" s="17">
        <v>6</v>
      </c>
    </row>
    <row r="44" spans="1:4" x14ac:dyDescent="0.25">
      <c r="A44" t="str">
        <f>B44&amp;Day!C11&amp;C44</f>
        <v>"---",</v>
      </c>
      <c r="B44" s="15" t="s">
        <v>30</v>
      </c>
      <c r="C44" s="14" t="s">
        <v>31</v>
      </c>
      <c r="D44" s="17">
        <v>7</v>
      </c>
    </row>
    <row r="45" spans="1:4" x14ac:dyDescent="0.25">
      <c r="A45" t="str">
        <f>B45&amp;Day!C12&amp;C45</f>
        <v>"Feijão c/pakchoi",</v>
      </c>
      <c r="B45" s="15" t="s">
        <v>30</v>
      </c>
      <c r="C45" s="14" t="s">
        <v>31</v>
      </c>
      <c r="D45" s="17">
        <v>8</v>
      </c>
    </row>
    <row r="46" spans="1:4" x14ac:dyDescent="0.25">
      <c r="A46" t="str">
        <f>B46&amp;Day!C13&amp;C46</f>
        <v>"Soparussa de borscht",</v>
      </c>
      <c r="B46" s="15" t="s">
        <v>30</v>
      </c>
      <c r="C46" s="14" t="s">
        <v>31</v>
      </c>
      <c r="D46" s="17">
        <v>9</v>
      </c>
    </row>
    <row r="47" spans="1:4" x14ac:dyDescent="0.25">
      <c r="A47" t="str">
        <f>B47&amp;Day!C14&amp;C47</f>
        <v>"Chinese Sopa",</v>
      </c>
      <c r="B47" s="15" t="s">
        <v>30</v>
      </c>
      <c r="C47" s="14" t="s">
        <v>31</v>
      </c>
      <c r="D47" s="17">
        <v>10</v>
      </c>
    </row>
    <row r="48" spans="1:4" x14ac:dyDescent="0.25">
      <c r="A48" t="str">
        <f>B48&amp;Day!C15&amp;C48</f>
        <v>"Caldoverde",</v>
      </c>
      <c r="B48" s="15" t="s">
        <v>30</v>
      </c>
      <c r="C48" s="14" t="s">
        <v>31</v>
      </c>
      <c r="D48" s="17">
        <v>11</v>
      </c>
    </row>
    <row r="49" spans="1:4" x14ac:dyDescent="0.25">
      <c r="A49" t="str">
        <f>B49&amp;Day!C16&amp;C49</f>
        <v>"Chinese Sopa",</v>
      </c>
      <c r="B49" s="15" t="s">
        <v>30</v>
      </c>
      <c r="C49" s="14" t="s">
        <v>31</v>
      </c>
      <c r="D49" s="17">
        <v>12</v>
      </c>
    </row>
    <row r="50" spans="1:4" x14ac:dyDescent="0.25">
      <c r="A50" t="str">
        <f>B50&amp;Day!C17&amp;C50</f>
        <v>"---",</v>
      </c>
      <c r="B50" s="15" t="s">
        <v>30</v>
      </c>
      <c r="C50" s="14" t="s">
        <v>31</v>
      </c>
      <c r="D50" s="17">
        <v>13</v>
      </c>
    </row>
    <row r="51" spans="1:4" x14ac:dyDescent="0.25">
      <c r="A51" t="str">
        <f>B51&amp;Day!C18&amp;C51</f>
        <v>"---",</v>
      </c>
      <c r="B51" s="15" t="s">
        <v>30</v>
      </c>
      <c r="C51" s="14" t="s">
        <v>31</v>
      </c>
      <c r="D51" s="17">
        <v>14</v>
      </c>
    </row>
    <row r="52" spans="1:4" x14ac:dyDescent="0.25">
      <c r="A52" t="str">
        <f>B52&amp;Day!C19&amp;C52</f>
        <v>"Sopa de cenoura",</v>
      </c>
      <c r="B52" s="15" t="s">
        <v>30</v>
      </c>
      <c r="C52" s="14" t="s">
        <v>31</v>
      </c>
      <c r="D52" s="17">
        <v>15</v>
      </c>
    </row>
    <row r="53" spans="1:4" x14ac:dyDescent="0.25">
      <c r="A53" t="str">
        <f>B53&amp;Day!C20&amp;C53</f>
        <v>"Caldoverde",</v>
      </c>
      <c r="B53" s="15" t="s">
        <v>30</v>
      </c>
      <c r="C53" s="14" t="s">
        <v>31</v>
      </c>
      <c r="D53" s="17">
        <v>16</v>
      </c>
    </row>
    <row r="54" spans="1:4" x14ac:dyDescent="0.25">
      <c r="A54" t="str">
        <f>B54&amp;Day!C21&amp;C54</f>
        <v>"Chinese Sopa",</v>
      </c>
      <c r="B54" s="15" t="s">
        <v>30</v>
      </c>
      <c r="C54" s="14" t="s">
        <v>31</v>
      </c>
      <c r="D54" s="17">
        <v>17</v>
      </c>
    </row>
    <row r="55" spans="1:4" x14ac:dyDescent="0.25">
      <c r="A55" t="str">
        <f>B55&amp;Day!C22&amp;C55</f>
        <v>"Creme de tomate",</v>
      </c>
      <c r="B55" s="15" t="s">
        <v>30</v>
      </c>
      <c r="C55" s="14" t="s">
        <v>31</v>
      </c>
      <c r="D55" s="17">
        <v>18</v>
      </c>
    </row>
    <row r="56" spans="1:4" x14ac:dyDescent="0.25">
      <c r="A56" t="str">
        <f>B56&amp;Day!C23&amp;C56</f>
        <v>"Chinese Sopa",</v>
      </c>
      <c r="B56" s="15" t="s">
        <v>30</v>
      </c>
      <c r="C56" s="14" t="s">
        <v>31</v>
      </c>
      <c r="D56" s="17">
        <v>19</v>
      </c>
    </row>
    <row r="57" spans="1:4" x14ac:dyDescent="0.25">
      <c r="A57" t="str">
        <f>B57&amp;Day!C24&amp;C57</f>
        <v>"---",</v>
      </c>
      <c r="B57" s="15" t="s">
        <v>30</v>
      </c>
      <c r="C57" s="14" t="s">
        <v>31</v>
      </c>
      <c r="D57" s="17">
        <v>20</v>
      </c>
    </row>
    <row r="58" spans="1:4" x14ac:dyDescent="0.25">
      <c r="A58" t="str">
        <f>B58&amp;Day!C25&amp;C58</f>
        <v>"---",</v>
      </c>
      <c r="B58" s="15" t="s">
        <v>30</v>
      </c>
      <c r="C58" s="14" t="s">
        <v>31</v>
      </c>
      <c r="D58" s="17">
        <v>21</v>
      </c>
    </row>
    <row r="59" spans="1:4" x14ac:dyDescent="0.25">
      <c r="A59" t="str">
        <f>B59&amp;Day!C26&amp;C59</f>
        <v>"Caldoverde",</v>
      </c>
      <c r="B59" s="15" t="s">
        <v>30</v>
      </c>
      <c r="C59" s="14" t="s">
        <v>31</v>
      </c>
      <c r="D59" s="17">
        <v>22</v>
      </c>
    </row>
    <row r="60" spans="1:4" x14ac:dyDescent="0.25">
      <c r="A60" t="str">
        <f>B60&amp;Day!C27&amp;C60</f>
        <v>"Legumes",</v>
      </c>
      <c r="B60" s="15" t="s">
        <v>30</v>
      </c>
      <c r="C60" s="14" t="s">
        <v>31</v>
      </c>
      <c r="D60" s="17">
        <v>23</v>
      </c>
    </row>
    <row r="61" spans="1:4" x14ac:dyDescent="0.25">
      <c r="A61" t="str">
        <f>B61&amp;Day!C28&amp;C61</f>
        <v>"Chinese Sopa",</v>
      </c>
      <c r="B61" s="15" t="s">
        <v>30</v>
      </c>
      <c r="C61" s="14" t="s">
        <v>31</v>
      </c>
      <c r="D61" s="17">
        <v>24</v>
      </c>
    </row>
    <row r="62" spans="1:4" x14ac:dyDescent="0.25">
      <c r="A62" t="str">
        <f>B62&amp;Day!C29&amp;C62</f>
        <v>"Creme de tomate",</v>
      </c>
      <c r="B62" s="15" t="s">
        <v>30</v>
      </c>
      <c r="C62" s="14" t="s">
        <v>31</v>
      </c>
      <c r="D62" s="17">
        <v>25</v>
      </c>
    </row>
    <row r="63" spans="1:4" x14ac:dyDescent="0.25">
      <c r="A63" t="str">
        <f>B63&amp;Day!C30&amp;C63</f>
        <v>"Chinese Sopa",</v>
      </c>
      <c r="B63" s="15" t="s">
        <v>30</v>
      </c>
      <c r="C63" s="14" t="s">
        <v>31</v>
      </c>
      <c r="D63" s="17">
        <v>26</v>
      </c>
    </row>
    <row r="64" spans="1:4" x14ac:dyDescent="0.25">
      <c r="A64" t="str">
        <f>B64&amp;Day!C31&amp;C64</f>
        <v>"---",</v>
      </c>
      <c r="B64" s="15" t="s">
        <v>30</v>
      </c>
      <c r="C64" s="14" t="s">
        <v>31</v>
      </c>
      <c r="D64" s="17">
        <v>27</v>
      </c>
    </row>
    <row r="65" spans="1:4" x14ac:dyDescent="0.25">
      <c r="A65" t="str">
        <f>B65&amp;Day!C32&amp;C65</f>
        <v>"---",</v>
      </c>
      <c r="B65" s="15" t="s">
        <v>30</v>
      </c>
      <c r="C65" s="14" t="s">
        <v>31</v>
      </c>
      <c r="D65" s="17">
        <v>28</v>
      </c>
    </row>
    <row r="66" spans="1:4" x14ac:dyDescent="0.25">
      <c r="A66" t="str">
        <f>B66&amp;Day!C33&amp;C66</f>
        <v>"Caldo verde",</v>
      </c>
      <c r="B66" s="15" t="s">
        <v>30</v>
      </c>
      <c r="C66" s="14" t="s">
        <v>31</v>
      </c>
      <c r="D66" s="17">
        <v>29</v>
      </c>
    </row>
    <row r="67" spans="1:4" x14ac:dyDescent="0.25">
      <c r="A67" t="str">
        <f>B67&amp;Day!C34&amp;C67</f>
        <v>"---",</v>
      </c>
      <c r="B67" s="15" t="s">
        <v>30</v>
      </c>
      <c r="C67" s="14" t="s">
        <v>31</v>
      </c>
      <c r="D67" s="17">
        <v>30</v>
      </c>
    </row>
    <row r="68" spans="1:4" x14ac:dyDescent="0.25">
      <c r="A68" t="str">
        <f>B68&amp;Day!C35&amp;C68</f>
        <v>"Chinese Sopa"</v>
      </c>
      <c r="B68" s="15" t="s">
        <v>30</v>
      </c>
      <c r="C68" s="14" t="s">
        <v>34</v>
      </c>
      <c r="D68" s="17">
        <v>31</v>
      </c>
    </row>
    <row r="69" spans="1:4" x14ac:dyDescent="0.25">
      <c r="A69" t="s">
        <v>33</v>
      </c>
      <c r="B69" s="15"/>
    </row>
    <row r="70" spans="1:4" x14ac:dyDescent="0.25">
      <c r="B70" s="15"/>
    </row>
    <row r="71" spans="1:4" x14ac:dyDescent="0.25">
      <c r="A71" t="s">
        <v>18</v>
      </c>
    </row>
    <row r="72" spans="1:4" x14ac:dyDescent="0.25">
      <c r="A72" t="s">
        <v>19</v>
      </c>
    </row>
    <row r="73" spans="1:4" x14ac:dyDescent="0.25">
      <c r="A73" t="str">
        <f>B73&amp;Night!B5&amp;C73</f>
        <v>"---",</v>
      </c>
      <c r="B73" s="15" t="s">
        <v>30</v>
      </c>
      <c r="C73" s="14" t="s">
        <v>31</v>
      </c>
      <c r="D73" s="17">
        <v>1</v>
      </c>
    </row>
    <row r="74" spans="1:4" x14ac:dyDescent="0.25">
      <c r="A74" t="str">
        <f>B74&amp;Night!B6&amp;C74</f>
        <v>"青菜湯",</v>
      </c>
      <c r="B74" s="15" t="s">
        <v>30</v>
      </c>
      <c r="C74" s="14" t="s">
        <v>31</v>
      </c>
      <c r="D74" s="17">
        <v>2</v>
      </c>
    </row>
    <row r="75" spans="1:4" x14ac:dyDescent="0.25">
      <c r="A75" t="str">
        <f>B75&amp;Night!B7&amp;C75</f>
        <v>"---",</v>
      </c>
      <c r="B75" s="15" t="s">
        <v>30</v>
      </c>
      <c r="C75" s="14" t="s">
        <v>31</v>
      </c>
      <c r="D75" s="17">
        <v>3</v>
      </c>
    </row>
    <row r="76" spans="1:4" x14ac:dyDescent="0.25">
      <c r="A76" t="str">
        <f>B76&amp;Night!B8&amp;C76</f>
        <v>"雞粥",</v>
      </c>
      <c r="B76" s="15" t="s">
        <v>30</v>
      </c>
      <c r="C76" s="14" t="s">
        <v>31</v>
      </c>
      <c r="D76" s="17">
        <v>4</v>
      </c>
    </row>
    <row r="77" spans="1:4" x14ac:dyDescent="0.25">
      <c r="A77" t="str">
        <f>B77&amp;Night!B9&amp;C77</f>
        <v>"是日例湯",</v>
      </c>
      <c r="B77" s="15" t="s">
        <v>30</v>
      </c>
      <c r="C77" s="14" t="s">
        <v>31</v>
      </c>
      <c r="D77" s="17">
        <v>5</v>
      </c>
    </row>
    <row r="78" spans="1:4" x14ac:dyDescent="0.25">
      <c r="A78" t="str">
        <f>B78&amp;Night!B10&amp;C78</f>
        <v>"---",</v>
      </c>
      <c r="B78" s="15" t="s">
        <v>30</v>
      </c>
      <c r="C78" s="14" t="s">
        <v>31</v>
      </c>
      <c r="D78" s="17">
        <v>6</v>
      </c>
    </row>
    <row r="79" spans="1:4" x14ac:dyDescent="0.25">
      <c r="A79" t="str">
        <f>B79&amp;Night!B11&amp;C79</f>
        <v>"---",</v>
      </c>
      <c r="B79" s="15" t="s">
        <v>30</v>
      </c>
      <c r="C79" s="14" t="s">
        <v>31</v>
      </c>
      <c r="D79" s="17">
        <v>7</v>
      </c>
    </row>
    <row r="80" spans="1:4" x14ac:dyDescent="0.25">
      <c r="A80" t="str">
        <f>B80&amp;Night!B12&amp;C80</f>
        <v>"豆湯跟白菜",</v>
      </c>
      <c r="B80" s="15" t="s">
        <v>30</v>
      </c>
      <c r="C80" s="14" t="s">
        <v>31</v>
      </c>
      <c r="D80" s="17">
        <v>8</v>
      </c>
    </row>
    <row r="81" spans="1:4" x14ac:dyDescent="0.25">
      <c r="A81" t="str">
        <f>B81&amp;Night!B13&amp;C81</f>
        <v>"羅宋湯",</v>
      </c>
      <c r="B81" s="15" t="s">
        <v>30</v>
      </c>
      <c r="C81" s="14" t="s">
        <v>31</v>
      </c>
      <c r="D81" s="17">
        <v>9</v>
      </c>
    </row>
    <row r="82" spans="1:4" x14ac:dyDescent="0.25">
      <c r="A82" t="str">
        <f>B82&amp;Night!B14&amp;C82</f>
        <v>"是日例湯",</v>
      </c>
      <c r="B82" s="15" t="s">
        <v>30</v>
      </c>
      <c r="C82" s="14" t="s">
        <v>31</v>
      </c>
      <c r="D82" s="17">
        <v>10</v>
      </c>
    </row>
    <row r="83" spans="1:4" x14ac:dyDescent="0.25">
      <c r="A83" t="str">
        <f>B83&amp;Night!B15&amp;C83</f>
        <v>"青菜湯",</v>
      </c>
      <c r="B83" s="15" t="s">
        <v>30</v>
      </c>
      <c r="C83" s="14" t="s">
        <v>31</v>
      </c>
      <c r="D83" s="17">
        <v>11</v>
      </c>
    </row>
    <row r="84" spans="1:4" x14ac:dyDescent="0.25">
      <c r="A84" t="str">
        <f>B84&amp;Night!B16&amp;C84</f>
        <v>"是日例湯",</v>
      </c>
      <c r="B84" s="15" t="s">
        <v>30</v>
      </c>
      <c r="C84" s="14" t="s">
        <v>31</v>
      </c>
      <c r="D84" s="17">
        <v>12</v>
      </c>
    </row>
    <row r="85" spans="1:4" x14ac:dyDescent="0.25">
      <c r="A85" t="str">
        <f>B85&amp;Night!B17&amp;C85</f>
        <v>"---",</v>
      </c>
      <c r="B85" s="15" t="s">
        <v>30</v>
      </c>
      <c r="C85" s="14" t="s">
        <v>31</v>
      </c>
      <c r="D85" s="17">
        <v>13</v>
      </c>
    </row>
    <row r="86" spans="1:4" x14ac:dyDescent="0.25">
      <c r="A86" t="str">
        <f>B86&amp;Night!B18&amp;C86</f>
        <v>"---",</v>
      </c>
      <c r="B86" s="15" t="s">
        <v>30</v>
      </c>
      <c r="C86" s="14" t="s">
        <v>31</v>
      </c>
      <c r="D86" s="17">
        <v>14</v>
      </c>
    </row>
    <row r="87" spans="1:4" x14ac:dyDescent="0.25">
      <c r="A87" t="str">
        <f>B87&amp;Night!B19&amp;C87</f>
        <v>"甘筍蓉湯",</v>
      </c>
      <c r="B87" s="15" t="s">
        <v>30</v>
      </c>
      <c r="C87" s="14" t="s">
        <v>31</v>
      </c>
      <c r="D87" s="17">
        <v>15</v>
      </c>
    </row>
    <row r="88" spans="1:4" x14ac:dyDescent="0.25">
      <c r="A88" t="str">
        <f>B88&amp;Night!B20&amp;C88</f>
        <v>"青菜湯",</v>
      </c>
      <c r="B88" s="15" t="s">
        <v>30</v>
      </c>
      <c r="C88" s="14" t="s">
        <v>31</v>
      </c>
      <c r="D88" s="17">
        <v>16</v>
      </c>
    </row>
    <row r="89" spans="1:4" x14ac:dyDescent="0.25">
      <c r="A89" t="str">
        <f>B89&amp;Night!B21&amp;C89</f>
        <v>"是日例湯",</v>
      </c>
      <c r="B89" s="15" t="s">
        <v>30</v>
      </c>
      <c r="C89" s="14" t="s">
        <v>31</v>
      </c>
      <c r="D89" s="17">
        <v>17</v>
      </c>
    </row>
    <row r="90" spans="1:4" x14ac:dyDescent="0.25">
      <c r="A90" t="str">
        <f>B90&amp;Night!B22&amp;C90</f>
        <v>"忌廉蕃茄湯",</v>
      </c>
      <c r="B90" s="15" t="s">
        <v>30</v>
      </c>
      <c r="C90" s="14" t="s">
        <v>31</v>
      </c>
      <c r="D90" s="17">
        <v>18</v>
      </c>
    </row>
    <row r="91" spans="1:4" x14ac:dyDescent="0.25">
      <c r="A91" t="str">
        <f>B91&amp;Night!B23&amp;C91</f>
        <v>"是日例湯",</v>
      </c>
      <c r="B91" s="15" t="s">
        <v>30</v>
      </c>
      <c r="C91" s="14" t="s">
        <v>31</v>
      </c>
      <c r="D91" s="17">
        <v>19</v>
      </c>
    </row>
    <row r="92" spans="1:4" x14ac:dyDescent="0.25">
      <c r="A92" t="str">
        <f>B92&amp;Night!B24&amp;C92</f>
        <v>"---",</v>
      </c>
      <c r="B92" s="15" t="s">
        <v>30</v>
      </c>
      <c r="C92" s="14" t="s">
        <v>31</v>
      </c>
      <c r="D92" s="17">
        <v>20</v>
      </c>
    </row>
    <row r="93" spans="1:4" x14ac:dyDescent="0.25">
      <c r="A93" t="str">
        <f>B93&amp;Night!B25&amp;C93</f>
        <v>"---",</v>
      </c>
      <c r="B93" s="15" t="s">
        <v>30</v>
      </c>
      <c r="C93" s="14" t="s">
        <v>31</v>
      </c>
      <c r="D93" s="17">
        <v>21</v>
      </c>
    </row>
    <row r="94" spans="1:4" x14ac:dyDescent="0.25">
      <c r="A94" t="str">
        <f>B94&amp;Night!B26&amp;C94</f>
        <v>"青菜湯",</v>
      </c>
      <c r="B94" s="15" t="s">
        <v>30</v>
      </c>
      <c r="C94" s="14" t="s">
        <v>31</v>
      </c>
      <c r="D94" s="17">
        <v>22</v>
      </c>
    </row>
    <row r="95" spans="1:4" x14ac:dyDescent="0.25">
      <c r="A95" t="str">
        <f>B95&amp;Night!B27&amp;C95</f>
        <v>"雜菜湯",</v>
      </c>
      <c r="B95" s="15" t="s">
        <v>30</v>
      </c>
      <c r="C95" s="14" t="s">
        <v>31</v>
      </c>
      <c r="D95" s="17">
        <v>23</v>
      </c>
    </row>
    <row r="96" spans="1:4" x14ac:dyDescent="0.25">
      <c r="A96" t="str">
        <f>B96&amp;Night!B28&amp;C96</f>
        <v>"是日例湯",</v>
      </c>
      <c r="B96" s="15" t="s">
        <v>30</v>
      </c>
      <c r="C96" s="14" t="s">
        <v>31</v>
      </c>
      <c r="D96" s="17">
        <v>24</v>
      </c>
    </row>
    <row r="97" spans="1:4" x14ac:dyDescent="0.25">
      <c r="A97" t="str">
        <f>B97&amp;Night!B29&amp;C97</f>
        <v>"忌廉蕃茄湯",</v>
      </c>
      <c r="B97" s="15" t="s">
        <v>30</v>
      </c>
      <c r="C97" s="14" t="s">
        <v>31</v>
      </c>
      <c r="D97" s="17">
        <v>25</v>
      </c>
    </row>
    <row r="98" spans="1:4" x14ac:dyDescent="0.25">
      <c r="A98" t="str">
        <f>B98&amp;Night!B30&amp;C98</f>
        <v>"是日例湯",</v>
      </c>
      <c r="B98" s="15" t="s">
        <v>30</v>
      </c>
      <c r="C98" s="14" t="s">
        <v>31</v>
      </c>
      <c r="D98" s="17">
        <v>26</v>
      </c>
    </row>
    <row r="99" spans="1:4" x14ac:dyDescent="0.25">
      <c r="A99" t="str">
        <f>B99&amp;Night!B31&amp;C99</f>
        <v>"---",</v>
      </c>
      <c r="B99" s="15" t="s">
        <v>30</v>
      </c>
      <c r="C99" s="14" t="s">
        <v>31</v>
      </c>
      <c r="D99" s="17">
        <v>27</v>
      </c>
    </row>
    <row r="100" spans="1:4" x14ac:dyDescent="0.25">
      <c r="A100" t="str">
        <f>B100&amp;Night!B32&amp;C100</f>
        <v>"---",</v>
      </c>
      <c r="B100" s="15" t="s">
        <v>30</v>
      </c>
      <c r="C100" s="14" t="s">
        <v>31</v>
      </c>
      <c r="D100" s="17">
        <v>28</v>
      </c>
    </row>
    <row r="101" spans="1:4" x14ac:dyDescent="0.25">
      <c r="A101" t="str">
        <f>B101&amp;Night!B33&amp;C101</f>
        <v>"青菜湯",</v>
      </c>
      <c r="B101" s="15" t="s">
        <v>30</v>
      </c>
      <c r="C101" s="14" t="s">
        <v>31</v>
      </c>
      <c r="D101" s="17">
        <v>29</v>
      </c>
    </row>
    <row r="102" spans="1:4" x14ac:dyDescent="0.25">
      <c r="A102" t="str">
        <f>B102&amp;Night!B34&amp;C102</f>
        <v>"---",</v>
      </c>
      <c r="B102" s="15" t="s">
        <v>30</v>
      </c>
      <c r="C102" s="14" t="s">
        <v>31</v>
      </c>
      <c r="D102" s="17">
        <v>30</v>
      </c>
    </row>
    <row r="103" spans="1:4" x14ac:dyDescent="0.25">
      <c r="A103" t="str">
        <f>B103&amp;Night!B35&amp;C103</f>
        <v>"是日例湯"</v>
      </c>
      <c r="B103" s="15" t="s">
        <v>30</v>
      </c>
      <c r="C103" s="14" t="s">
        <v>35</v>
      </c>
      <c r="D103" s="17">
        <v>31</v>
      </c>
    </row>
    <row r="104" spans="1:4" x14ac:dyDescent="0.25">
      <c r="A104" t="s">
        <v>33</v>
      </c>
      <c r="B104" s="15"/>
    </row>
    <row r="105" spans="1:4" x14ac:dyDescent="0.25">
      <c r="B105" s="15"/>
    </row>
    <row r="106" spans="1:4" x14ac:dyDescent="0.25">
      <c r="A106" t="s">
        <v>20</v>
      </c>
    </row>
    <row r="107" spans="1:4" x14ac:dyDescent="0.25">
      <c r="A107" t="s">
        <v>21</v>
      </c>
    </row>
    <row r="108" spans="1:4" x14ac:dyDescent="0.25">
      <c r="A108" t="str">
        <f>B108&amp;Night!C5&amp;C108</f>
        <v>"---",</v>
      </c>
      <c r="B108" s="15" t="s">
        <v>30</v>
      </c>
      <c r="C108" s="14" t="s">
        <v>31</v>
      </c>
      <c r="D108" s="17">
        <v>1</v>
      </c>
    </row>
    <row r="109" spans="1:4" x14ac:dyDescent="0.25">
      <c r="A109" t="str">
        <f>B109&amp;Night!C6&amp;C109</f>
        <v>"Caldoverde",</v>
      </c>
      <c r="B109" s="15" t="s">
        <v>30</v>
      </c>
      <c r="C109" s="14" t="s">
        <v>31</v>
      </c>
      <c r="D109" s="17">
        <v>2</v>
      </c>
    </row>
    <row r="110" spans="1:4" x14ac:dyDescent="0.25">
      <c r="A110" t="str">
        <f>B110&amp;Night!C7&amp;C110</f>
        <v>"---",</v>
      </c>
      <c r="B110" s="15" t="s">
        <v>30</v>
      </c>
      <c r="C110" s="14" t="s">
        <v>31</v>
      </c>
      <c r="D110" s="17">
        <v>3</v>
      </c>
    </row>
    <row r="111" spans="1:4" x14ac:dyDescent="0.25">
      <c r="A111" t="str">
        <f>B111&amp;Night!C8&amp;C111</f>
        <v>"Canja de galinha c/arroz",</v>
      </c>
      <c r="B111" s="15" t="s">
        <v>30</v>
      </c>
      <c r="C111" s="14" t="s">
        <v>31</v>
      </c>
      <c r="D111" s="17">
        <v>4</v>
      </c>
    </row>
    <row r="112" spans="1:4" x14ac:dyDescent="0.25">
      <c r="A112" t="str">
        <f>B112&amp;Night!C9&amp;C112</f>
        <v>"Chinese Sopa",</v>
      </c>
      <c r="B112" s="15" t="s">
        <v>30</v>
      </c>
      <c r="C112" s="14" t="s">
        <v>31</v>
      </c>
      <c r="D112" s="17">
        <v>5</v>
      </c>
    </row>
    <row r="113" spans="1:4" x14ac:dyDescent="0.25">
      <c r="A113" t="str">
        <f>B113&amp;Night!C10&amp;C113</f>
        <v>"---",</v>
      </c>
      <c r="B113" s="15" t="s">
        <v>30</v>
      </c>
      <c r="C113" s="14" t="s">
        <v>31</v>
      </c>
      <c r="D113" s="17">
        <v>6</v>
      </c>
    </row>
    <row r="114" spans="1:4" x14ac:dyDescent="0.25">
      <c r="A114" t="str">
        <f>B114&amp;Night!C11&amp;C114</f>
        <v>"---",</v>
      </c>
      <c r="B114" s="15" t="s">
        <v>30</v>
      </c>
      <c r="C114" s="14" t="s">
        <v>31</v>
      </c>
      <c r="D114" s="17">
        <v>7</v>
      </c>
    </row>
    <row r="115" spans="1:4" x14ac:dyDescent="0.25">
      <c r="A115" t="str">
        <f>B115&amp;Night!C12&amp;C115</f>
        <v>"Feijão c/pakchoi",</v>
      </c>
      <c r="B115" s="15" t="s">
        <v>30</v>
      </c>
      <c r="C115" s="14" t="s">
        <v>31</v>
      </c>
      <c r="D115" s="17">
        <v>8</v>
      </c>
    </row>
    <row r="116" spans="1:4" x14ac:dyDescent="0.25">
      <c r="A116" t="str">
        <f>B116&amp;Night!C13&amp;C116</f>
        <v>"Soparussa de borscht",</v>
      </c>
      <c r="B116" s="15" t="s">
        <v>30</v>
      </c>
      <c r="C116" s="14" t="s">
        <v>31</v>
      </c>
      <c r="D116" s="17">
        <v>9</v>
      </c>
    </row>
    <row r="117" spans="1:4" x14ac:dyDescent="0.25">
      <c r="A117" t="str">
        <f>B117&amp;Night!C14&amp;C117</f>
        <v>"Chinese Sopa",</v>
      </c>
      <c r="B117" s="15" t="s">
        <v>30</v>
      </c>
      <c r="C117" s="14" t="s">
        <v>31</v>
      </c>
      <c r="D117" s="17">
        <v>10</v>
      </c>
    </row>
    <row r="118" spans="1:4" x14ac:dyDescent="0.25">
      <c r="A118" t="str">
        <f>B118&amp;Night!C15&amp;C118</f>
        <v>"Caldoverde",</v>
      </c>
      <c r="B118" s="15" t="s">
        <v>30</v>
      </c>
      <c r="C118" s="14" t="s">
        <v>31</v>
      </c>
      <c r="D118" s="17">
        <v>11</v>
      </c>
    </row>
    <row r="119" spans="1:4" x14ac:dyDescent="0.25">
      <c r="A119" t="str">
        <f>B119&amp;Night!C16&amp;C119</f>
        <v>"Chinese Sopa",</v>
      </c>
      <c r="B119" s="15" t="s">
        <v>30</v>
      </c>
      <c r="C119" s="14" t="s">
        <v>31</v>
      </c>
      <c r="D119" s="17">
        <v>12</v>
      </c>
    </row>
    <row r="120" spans="1:4" x14ac:dyDescent="0.25">
      <c r="A120" t="str">
        <f>B120&amp;Night!C17&amp;C120</f>
        <v>"---",</v>
      </c>
      <c r="B120" s="15" t="s">
        <v>30</v>
      </c>
      <c r="C120" s="14" t="s">
        <v>31</v>
      </c>
      <c r="D120" s="17">
        <v>13</v>
      </c>
    </row>
    <row r="121" spans="1:4" x14ac:dyDescent="0.25">
      <c r="A121" t="str">
        <f>B121&amp;Night!C18&amp;C121</f>
        <v>"---",</v>
      </c>
      <c r="B121" s="15" t="s">
        <v>30</v>
      </c>
      <c r="C121" s="14" t="s">
        <v>31</v>
      </c>
      <c r="D121" s="17">
        <v>14</v>
      </c>
    </row>
    <row r="122" spans="1:4" x14ac:dyDescent="0.25">
      <c r="A122" t="str">
        <f>B122&amp;Night!C19&amp;C122</f>
        <v>"Sopa de cenoura",</v>
      </c>
      <c r="B122" s="15" t="s">
        <v>30</v>
      </c>
      <c r="C122" s="14" t="s">
        <v>31</v>
      </c>
      <c r="D122" s="17">
        <v>15</v>
      </c>
    </row>
    <row r="123" spans="1:4" x14ac:dyDescent="0.25">
      <c r="A123" t="str">
        <f>B123&amp;Night!C20&amp;C123</f>
        <v>"Caldoverde",</v>
      </c>
      <c r="B123" s="15" t="s">
        <v>30</v>
      </c>
      <c r="C123" s="14" t="s">
        <v>31</v>
      </c>
      <c r="D123" s="17">
        <v>16</v>
      </c>
    </row>
    <row r="124" spans="1:4" x14ac:dyDescent="0.25">
      <c r="A124" t="str">
        <f>B124&amp;Night!C21&amp;C124</f>
        <v>"Chinese Sopa",</v>
      </c>
      <c r="B124" s="15" t="s">
        <v>30</v>
      </c>
      <c r="C124" s="14" t="s">
        <v>31</v>
      </c>
      <c r="D124" s="17">
        <v>17</v>
      </c>
    </row>
    <row r="125" spans="1:4" x14ac:dyDescent="0.25">
      <c r="A125" t="str">
        <f>B125&amp;Night!C22&amp;C125</f>
        <v>"Creme de tomate",</v>
      </c>
      <c r="B125" s="15" t="s">
        <v>30</v>
      </c>
      <c r="C125" s="14" t="s">
        <v>31</v>
      </c>
      <c r="D125" s="17">
        <v>18</v>
      </c>
    </row>
    <row r="126" spans="1:4" x14ac:dyDescent="0.25">
      <c r="A126" t="str">
        <f>B126&amp;Night!C23&amp;C126</f>
        <v>"Chinese Sopa",</v>
      </c>
      <c r="B126" s="15" t="s">
        <v>30</v>
      </c>
      <c r="C126" s="14" t="s">
        <v>31</v>
      </c>
      <c r="D126" s="17">
        <v>19</v>
      </c>
    </row>
    <row r="127" spans="1:4" x14ac:dyDescent="0.25">
      <c r="A127" t="str">
        <f>B127&amp;Night!C24&amp;C127</f>
        <v>"---",</v>
      </c>
      <c r="B127" s="15" t="s">
        <v>30</v>
      </c>
      <c r="C127" s="14" t="s">
        <v>31</v>
      </c>
      <c r="D127" s="17">
        <v>20</v>
      </c>
    </row>
    <row r="128" spans="1:4" x14ac:dyDescent="0.25">
      <c r="A128" t="str">
        <f>B128&amp;Night!C25&amp;C128</f>
        <v>"---",</v>
      </c>
      <c r="B128" s="15" t="s">
        <v>30</v>
      </c>
      <c r="C128" s="14" t="s">
        <v>31</v>
      </c>
      <c r="D128" s="17">
        <v>21</v>
      </c>
    </row>
    <row r="129" spans="1:4" x14ac:dyDescent="0.25">
      <c r="A129" t="str">
        <f>B129&amp;Night!C26&amp;C129</f>
        <v>"Caldoverde",</v>
      </c>
      <c r="B129" s="15" t="s">
        <v>30</v>
      </c>
      <c r="C129" s="14" t="s">
        <v>31</v>
      </c>
      <c r="D129" s="17">
        <v>22</v>
      </c>
    </row>
    <row r="130" spans="1:4" x14ac:dyDescent="0.25">
      <c r="A130" t="str">
        <f>B130&amp;Night!C27&amp;C130</f>
        <v>"Legumes",</v>
      </c>
      <c r="B130" s="15" t="s">
        <v>30</v>
      </c>
      <c r="C130" s="14" t="s">
        <v>31</v>
      </c>
      <c r="D130" s="17">
        <v>23</v>
      </c>
    </row>
    <row r="131" spans="1:4" x14ac:dyDescent="0.25">
      <c r="A131" t="str">
        <f>B131&amp;Night!C28&amp;C131</f>
        <v>"Chinese Sopa",</v>
      </c>
      <c r="B131" s="15" t="s">
        <v>30</v>
      </c>
      <c r="C131" s="14" t="s">
        <v>31</v>
      </c>
      <c r="D131" s="17">
        <v>24</v>
      </c>
    </row>
    <row r="132" spans="1:4" x14ac:dyDescent="0.25">
      <c r="A132" t="str">
        <f>B132&amp;Night!C29&amp;C132</f>
        <v>"Creme de tomate",</v>
      </c>
      <c r="B132" s="15" t="s">
        <v>30</v>
      </c>
      <c r="C132" s="14" t="s">
        <v>31</v>
      </c>
      <c r="D132" s="17">
        <v>25</v>
      </c>
    </row>
    <row r="133" spans="1:4" x14ac:dyDescent="0.25">
      <c r="A133" t="str">
        <f>B133&amp;Night!C30&amp;C133</f>
        <v>"Chinese Sopa",</v>
      </c>
      <c r="B133" s="15" t="s">
        <v>30</v>
      </c>
      <c r="C133" s="14" t="s">
        <v>31</v>
      </c>
      <c r="D133" s="17">
        <v>26</v>
      </c>
    </row>
    <row r="134" spans="1:4" x14ac:dyDescent="0.25">
      <c r="A134" t="str">
        <f>B134&amp;Night!C31&amp;C134</f>
        <v>"---",</v>
      </c>
      <c r="B134" s="15" t="s">
        <v>30</v>
      </c>
      <c r="C134" s="14" t="s">
        <v>31</v>
      </c>
      <c r="D134" s="17">
        <v>27</v>
      </c>
    </row>
    <row r="135" spans="1:4" x14ac:dyDescent="0.25">
      <c r="A135" t="str">
        <f>B135&amp;Night!C32&amp;C135</f>
        <v>"---",</v>
      </c>
      <c r="B135" s="15" t="s">
        <v>30</v>
      </c>
      <c r="C135" s="14" t="s">
        <v>31</v>
      </c>
      <c r="D135" s="17">
        <v>28</v>
      </c>
    </row>
    <row r="136" spans="1:4" x14ac:dyDescent="0.25">
      <c r="A136" t="str">
        <f>B136&amp;Night!C33&amp;C136</f>
        <v>"Caldo verde",</v>
      </c>
      <c r="B136" s="15" t="s">
        <v>30</v>
      </c>
      <c r="C136" s="14" t="s">
        <v>31</v>
      </c>
      <c r="D136" s="17">
        <v>29</v>
      </c>
    </row>
    <row r="137" spans="1:4" x14ac:dyDescent="0.25">
      <c r="A137" t="str">
        <f>B137&amp;Night!C34&amp;C137</f>
        <v>"---",</v>
      </c>
      <c r="B137" s="15" t="s">
        <v>30</v>
      </c>
      <c r="C137" s="14" t="s">
        <v>31</v>
      </c>
      <c r="D137" s="17">
        <v>30</v>
      </c>
    </row>
    <row r="138" spans="1:4" x14ac:dyDescent="0.25">
      <c r="A138" t="str">
        <f>B138&amp;Night!C35&amp;C138</f>
        <v>"Chinese Sopa"</v>
      </c>
      <c r="B138" s="15" t="s">
        <v>30</v>
      </c>
      <c r="C138" s="14" t="s">
        <v>32</v>
      </c>
      <c r="D138" s="17">
        <v>31</v>
      </c>
    </row>
    <row r="139" spans="1:4" x14ac:dyDescent="0.25">
      <c r="A139" t="s">
        <v>33</v>
      </c>
      <c r="B139" s="15"/>
    </row>
    <row r="140" spans="1:4" x14ac:dyDescent="0.25">
      <c r="B140" s="15"/>
    </row>
    <row r="141" spans="1:4" x14ac:dyDescent="0.25">
      <c r="A141" t="s">
        <v>22</v>
      </c>
    </row>
    <row r="142" spans="1:4" x14ac:dyDescent="0.25">
      <c r="A142" t="s">
        <v>23</v>
      </c>
    </row>
    <row r="143" spans="1:4" x14ac:dyDescent="0.25">
      <c r="A143" t="str">
        <f>B143&amp;Day!D5&amp;C143</f>
        <v>"---",</v>
      </c>
      <c r="B143" s="15" t="s">
        <v>30</v>
      </c>
      <c r="C143" s="14" t="s">
        <v>31</v>
      </c>
      <c r="D143" s="17">
        <v>1</v>
      </c>
    </row>
    <row r="144" spans="1:4" x14ac:dyDescent="0.25">
      <c r="A144" t="str">
        <f>B144&amp;Day!D6&amp;C144</f>
        <v>"焗排骨跟茄飯菜",</v>
      </c>
      <c r="B144" s="15" t="s">
        <v>30</v>
      </c>
      <c r="C144" s="14" t="s">
        <v>31</v>
      </c>
      <c r="D144" s="17">
        <v>2</v>
      </c>
    </row>
    <row r="145" spans="1:4" x14ac:dyDescent="0.25">
      <c r="A145" t="str">
        <f>B145&amp;Day!D7&amp;C145</f>
        <v>"---",</v>
      </c>
      <c r="B145" s="15" t="s">
        <v>30</v>
      </c>
      <c r="C145" s="14" t="s">
        <v>31</v>
      </c>
      <c r="D145" s="17">
        <v>3</v>
      </c>
    </row>
    <row r="146" spans="1:4" x14ac:dyDescent="0.25">
      <c r="A146" t="str">
        <f>B146&amp;Day!D8&amp;C146</f>
        <v>"蒜片焗馬介休",</v>
      </c>
      <c r="B146" s="15" t="s">
        <v>30</v>
      </c>
      <c r="C146" s="14" t="s">
        <v>31</v>
      </c>
      <c r="D146" s="17">
        <v>4</v>
      </c>
    </row>
    <row r="147" spans="1:4" x14ac:dyDescent="0.25">
      <c r="A147" t="str">
        <f>B147&amp;Day!D9&amp;C147</f>
        <v>"焗雞跟茄飯菜",</v>
      </c>
      <c r="B147" s="15" t="s">
        <v>30</v>
      </c>
      <c r="C147" s="14" t="s">
        <v>31</v>
      </c>
      <c r="D147" s="17">
        <v>5</v>
      </c>
    </row>
    <row r="148" spans="1:4" x14ac:dyDescent="0.25">
      <c r="A148" t="str">
        <f>B148&amp;Day!D10&amp;C148</f>
        <v>"---",</v>
      </c>
      <c r="B148" s="15" t="s">
        <v>30</v>
      </c>
      <c r="C148" s="14" t="s">
        <v>31</v>
      </c>
      <c r="D148" s="17">
        <v>6</v>
      </c>
    </row>
    <row r="149" spans="1:4" x14ac:dyDescent="0.25">
      <c r="A149" t="str">
        <f>B149&amp;Day!D11&amp;C149</f>
        <v>"---",</v>
      </c>
      <c r="B149" s="15" t="s">
        <v>30</v>
      </c>
      <c r="C149" s="14" t="s">
        <v>31</v>
      </c>
      <c r="D149" s="17">
        <v>7</v>
      </c>
    </row>
    <row r="150" spans="1:4" x14ac:dyDescent="0.25">
      <c r="A150" t="str">
        <f>B150&amp;Day!D12&amp;C150</f>
        <v>"葡國雞",</v>
      </c>
      <c r="B150" s="15" t="s">
        <v>30</v>
      </c>
      <c r="C150" s="14" t="s">
        <v>31</v>
      </c>
      <c r="D150" s="17">
        <v>8</v>
      </c>
    </row>
    <row r="151" spans="1:4" x14ac:dyDescent="0.25">
      <c r="A151" t="str">
        <f>B151&amp;Day!D13&amp;C151</f>
        <v>"煏牛脷 / 阿東魚沙律",</v>
      </c>
      <c r="B151" s="15" t="s">
        <v>30</v>
      </c>
      <c r="C151" s="14" t="s">
        <v>31</v>
      </c>
      <c r="D151" s="17">
        <v>9</v>
      </c>
    </row>
    <row r="152" spans="1:4" x14ac:dyDescent="0.25">
      <c r="A152" t="str">
        <f>B152&amp;Day!D14&amp;C152</f>
        <v>"冬菇蝦米蒸肉餅 / 燴排骨",</v>
      </c>
      <c r="B152" s="15" t="s">
        <v>30</v>
      </c>
      <c r="C152" s="14" t="s">
        <v>31</v>
      </c>
      <c r="D152" s="17">
        <v>10</v>
      </c>
    </row>
    <row r="153" spans="1:4" x14ac:dyDescent="0.25">
      <c r="A153" t="str">
        <f>B153&amp;Day!D15&amp;C153</f>
        <v>"葡式燴馬介休",</v>
      </c>
      <c r="B153" s="15" t="s">
        <v>30</v>
      </c>
      <c r="C153" s="14" t="s">
        <v>31</v>
      </c>
      <c r="D153" s="17">
        <v>11</v>
      </c>
    </row>
    <row r="154" spans="1:4" x14ac:dyDescent="0.25">
      <c r="A154" t="str">
        <f>B154&amp;Day!D16&amp;C154</f>
        <v>"茶樹菇炆雞",</v>
      </c>
      <c r="B154" s="15" t="s">
        <v>30</v>
      </c>
      <c r="C154" s="14" t="s">
        <v>31</v>
      </c>
      <c r="D154" s="17">
        <v>12</v>
      </c>
    </row>
    <row r="155" spans="1:4" x14ac:dyDescent="0.25">
      <c r="A155" t="str">
        <f>B155&amp;Day!D17&amp;C155</f>
        <v>"---",</v>
      </c>
      <c r="B155" s="15" t="s">
        <v>30</v>
      </c>
      <c r="C155" s="14" t="s">
        <v>31</v>
      </c>
      <c r="D155" s="17">
        <v>13</v>
      </c>
    </row>
    <row r="156" spans="1:4" x14ac:dyDescent="0.25">
      <c r="A156" t="str">
        <f>B156&amp;Day!D18&amp;C156</f>
        <v>"---",</v>
      </c>
      <c r="B156" s="15" t="s">
        <v>30</v>
      </c>
      <c r="C156" s="14" t="s">
        <v>31</v>
      </c>
      <c r="D156" s="17">
        <v>14</v>
      </c>
    </row>
    <row r="157" spans="1:4" x14ac:dyDescent="0.25">
      <c r="A157" t="str">
        <f>B157&amp;Day!D19&amp;C157</f>
        <v>"煏牛展 / 阿東魚沙律",</v>
      </c>
      <c r="B157" s="15" t="s">
        <v>30</v>
      </c>
      <c r="C157" s="14" t="s">
        <v>31</v>
      </c>
      <c r="D157" s="17">
        <v>15</v>
      </c>
    </row>
    <row r="158" spans="1:4" x14ac:dyDescent="0.25">
      <c r="A158" t="str">
        <f>B158&amp;Day!D20&amp;C158</f>
        <v>"乳豬拼焗骨跟茄飯菜",</v>
      </c>
      <c r="B158" s="15" t="s">
        <v>30</v>
      </c>
      <c r="C158" s="14" t="s">
        <v>31</v>
      </c>
      <c r="D158" s="17">
        <v>16</v>
      </c>
    </row>
    <row r="159" spans="1:4" x14ac:dyDescent="0.25">
      <c r="A159" t="str">
        <f>B159&amp;Day!D21&amp;C159</f>
        <v>"蘿蔔清湯炆牛腩 / 燒沙甸魚",</v>
      </c>
      <c r="B159" s="15" t="s">
        <v>30</v>
      </c>
      <c r="C159" s="14" t="s">
        <v>31</v>
      </c>
      <c r="D159" s="17">
        <v>17</v>
      </c>
    </row>
    <row r="160" spans="1:4" x14ac:dyDescent="0.25">
      <c r="A160" t="str">
        <f>B160&amp;Day!D22&amp;C160</f>
        <v>"紅豆豬手",</v>
      </c>
      <c r="B160" s="15" t="s">
        <v>30</v>
      </c>
      <c r="C160" s="14" t="s">
        <v>31</v>
      </c>
      <c r="D160" s="17">
        <v>18</v>
      </c>
    </row>
    <row r="161" spans="1:4" x14ac:dyDescent="0.25">
      <c r="A161" t="str">
        <f>B161&amp;Day!D23&amp;C161</f>
        <v>"葡式炒豬肉粒",</v>
      </c>
      <c r="B161" s="15" t="s">
        <v>30</v>
      </c>
      <c r="C161" s="14" t="s">
        <v>31</v>
      </c>
      <c r="D161" s="17">
        <v>19</v>
      </c>
    </row>
    <row r="162" spans="1:4" x14ac:dyDescent="0.25">
      <c r="A162" t="str">
        <f>B162&amp;Day!D24&amp;C162</f>
        <v>"---",</v>
      </c>
      <c r="B162" s="15" t="s">
        <v>30</v>
      </c>
      <c r="C162" s="14" t="s">
        <v>31</v>
      </c>
      <c r="D162" s="17">
        <v>20</v>
      </c>
    </row>
    <row r="163" spans="1:4" x14ac:dyDescent="0.25">
      <c r="A163" t="str">
        <f>B163&amp;Day!D25&amp;C163</f>
        <v>"---",</v>
      </c>
      <c r="B163" s="15" t="s">
        <v>30</v>
      </c>
      <c r="C163" s="14" t="s">
        <v>31</v>
      </c>
      <c r="D163" s="17">
        <v>21</v>
      </c>
    </row>
    <row r="164" spans="1:4" x14ac:dyDescent="0.25">
      <c r="A164" t="str">
        <f>B164&amp;Day!D26&amp;C164</f>
        <v>"咖喱雞",</v>
      </c>
      <c r="B164" s="15" t="s">
        <v>30</v>
      </c>
      <c r="C164" s="14" t="s">
        <v>31</v>
      </c>
      <c r="D164" s="17">
        <v>22</v>
      </c>
    </row>
    <row r="165" spans="1:4" x14ac:dyDescent="0.25">
      <c r="A165" t="str">
        <f>B165&amp;Day!D27&amp;C165</f>
        <v>"燴海鮮飯",</v>
      </c>
      <c r="B165" s="15" t="s">
        <v>30</v>
      </c>
      <c r="C165" s="14" t="s">
        <v>31</v>
      </c>
      <c r="D165" s="17">
        <v>23</v>
      </c>
    </row>
    <row r="166" spans="1:4" x14ac:dyDescent="0.25">
      <c r="A166" t="str">
        <f>B166&amp;Day!D28&amp;C166</f>
        <v>"冬菇炆雞 / 阿東魚沙律",</v>
      </c>
      <c r="B166" s="15" t="s">
        <v>30</v>
      </c>
      <c r="C166" s="14" t="s">
        <v>31</v>
      </c>
      <c r="D166" s="17">
        <v>24</v>
      </c>
    </row>
    <row r="167" spans="1:4" x14ac:dyDescent="0.25">
      <c r="A167" t="str">
        <f>B167&amp;Day!D29&amp;C167</f>
        <v>"炭燒排骨跟茄飯跟菜",</v>
      </c>
      <c r="B167" s="15" t="s">
        <v>30</v>
      </c>
      <c r="C167" s="14" t="s">
        <v>31</v>
      </c>
      <c r="D167" s="17">
        <v>25</v>
      </c>
    </row>
    <row r="168" spans="1:4" x14ac:dyDescent="0.25">
      <c r="A168" t="str">
        <f>B168&amp;Day!D30&amp;C168</f>
        <v>"薯絲馬介休",</v>
      </c>
      <c r="B168" s="15" t="s">
        <v>30</v>
      </c>
      <c r="C168" s="14" t="s">
        <v>31</v>
      </c>
      <c r="D168" s="17">
        <v>26</v>
      </c>
    </row>
    <row r="169" spans="1:4" x14ac:dyDescent="0.25">
      <c r="A169" t="str">
        <f>B169&amp;Day!D31&amp;C169</f>
        <v>"---",</v>
      </c>
      <c r="B169" s="15" t="s">
        <v>30</v>
      </c>
      <c r="C169" s="14" t="s">
        <v>31</v>
      </c>
      <c r="D169" s="17">
        <v>27</v>
      </c>
    </row>
    <row r="170" spans="1:4" x14ac:dyDescent="0.25">
      <c r="A170" t="str">
        <f>B170&amp;Day!D32&amp;C170</f>
        <v>"---",</v>
      </c>
      <c r="B170" s="15" t="s">
        <v>30</v>
      </c>
      <c r="C170" s="14" t="s">
        <v>31</v>
      </c>
      <c r="D170" s="17">
        <v>28</v>
      </c>
    </row>
    <row r="171" spans="1:4" x14ac:dyDescent="0.25">
      <c r="A171" t="str">
        <f>B171&amp;Day!D33&amp;C171</f>
        <v>"白烚鹹豬手",</v>
      </c>
      <c r="B171" s="15" t="s">
        <v>30</v>
      </c>
      <c r="C171" s="14" t="s">
        <v>31</v>
      </c>
      <c r="D171" s="17">
        <v>29</v>
      </c>
    </row>
    <row r="172" spans="1:4" x14ac:dyDescent="0.25">
      <c r="A172" t="str">
        <f>B172&amp;Day!D34&amp;C172</f>
        <v>"---",</v>
      </c>
      <c r="B172" s="15" t="s">
        <v>30</v>
      </c>
      <c r="C172" s="14" t="s">
        <v>31</v>
      </c>
      <c r="D172" s="17">
        <v>30</v>
      </c>
    </row>
    <row r="173" spans="1:4" x14ac:dyDescent="0.25">
      <c r="A173" t="str">
        <f>B173&amp;Day!D35&amp;C173</f>
        <v>"茶樹菇木耳炆雞 / 阿東魚沙律"</v>
      </c>
      <c r="B173" s="15" t="s">
        <v>30</v>
      </c>
      <c r="C173" s="14" t="s">
        <v>32</v>
      </c>
      <c r="D173" s="17">
        <v>31</v>
      </c>
    </row>
    <row r="174" spans="1:4" x14ac:dyDescent="0.25">
      <c r="A174" t="s">
        <v>36</v>
      </c>
      <c r="B174" s="15"/>
    </row>
    <row r="175" spans="1:4" x14ac:dyDescent="0.25">
      <c r="B175" s="15"/>
    </row>
    <row r="176" spans="1:4" x14ac:dyDescent="0.25">
      <c r="A176" t="s">
        <v>24</v>
      </c>
    </row>
    <row r="177" spans="1:4" x14ac:dyDescent="0.25">
      <c r="A177" t="s">
        <v>25</v>
      </c>
    </row>
    <row r="178" spans="1:4" x14ac:dyDescent="0.25">
      <c r="A178" t="str">
        <f>B178&amp;Day!E5&amp;C178</f>
        <v>"---",</v>
      </c>
      <c r="B178" s="15" t="s">
        <v>30</v>
      </c>
      <c r="C178" s="14" t="s">
        <v>31</v>
      </c>
      <c r="D178" s="17">
        <v>1</v>
      </c>
    </row>
    <row r="179" spans="1:4" x14ac:dyDescent="0.25">
      <c r="A179" t="str">
        <f>B179&amp;Day!E6&amp;C179</f>
        <v>"Entrecosto de porcoassada no forno",</v>
      </c>
      <c r="B179" s="15" t="s">
        <v>30</v>
      </c>
      <c r="C179" s="14" t="s">
        <v>31</v>
      </c>
      <c r="D179" s="17">
        <v>2</v>
      </c>
    </row>
    <row r="180" spans="1:4" x14ac:dyDescent="0.25">
      <c r="A180" t="str">
        <f>B180&amp;Day!E7&amp;C180</f>
        <v>"---",</v>
      </c>
      <c r="B180" s="15" t="s">
        <v>30</v>
      </c>
      <c r="C180" s="14" t="s">
        <v>31</v>
      </c>
      <c r="D180" s="17">
        <v>3</v>
      </c>
    </row>
    <row r="181" spans="1:4" x14ac:dyDescent="0.25">
      <c r="A181" t="str">
        <f>B181&amp;Day!E8&amp;C181</f>
        <v>"Bacalhau assado no forno c / alho",</v>
      </c>
      <c r="B181" s="15" t="s">
        <v>30</v>
      </c>
      <c r="C181" s="14" t="s">
        <v>31</v>
      </c>
      <c r="D181" s="17">
        <v>4</v>
      </c>
    </row>
    <row r="182" spans="1:4" x14ac:dyDescent="0.25">
      <c r="A182" t="str">
        <f>B182&amp;Day!E9&amp;C182</f>
        <v>"Frango assado no frono",</v>
      </c>
      <c r="B182" s="15" t="s">
        <v>30</v>
      </c>
      <c r="C182" s="14" t="s">
        <v>31</v>
      </c>
      <c r="D182" s="17">
        <v>5</v>
      </c>
    </row>
    <row r="183" spans="1:4" x14ac:dyDescent="0.25">
      <c r="A183" t="str">
        <f>B183&amp;Day!E10&amp;C183</f>
        <v>"---",</v>
      </c>
      <c r="B183" s="15" t="s">
        <v>30</v>
      </c>
      <c r="C183" s="14" t="s">
        <v>31</v>
      </c>
      <c r="D183" s="17">
        <v>6</v>
      </c>
    </row>
    <row r="184" spans="1:4" x14ac:dyDescent="0.25">
      <c r="A184" t="str">
        <f>B184&amp;Day!E11&amp;C184</f>
        <v>"---",</v>
      </c>
      <c r="B184" s="15" t="s">
        <v>30</v>
      </c>
      <c r="C184" s="14" t="s">
        <v>31</v>
      </c>
      <c r="D184" s="17">
        <v>7</v>
      </c>
    </row>
    <row r="185" spans="1:4" x14ac:dyDescent="0.25">
      <c r="A185" t="str">
        <f>B185&amp;Day!E12&amp;C185</f>
        <v>"Galinha à Portuguesa",</v>
      </c>
      <c r="B185" s="15" t="s">
        <v>30</v>
      </c>
      <c r="C185" s="14" t="s">
        <v>31</v>
      </c>
      <c r="D185" s="17">
        <v>8</v>
      </c>
    </row>
    <row r="186" spans="1:4" x14ac:dyDescent="0.25">
      <c r="A186" t="str">
        <f>B186&amp;Day!E13&amp;C186</f>
        <v>"Lingua de vacaestufada / Salada de atum",</v>
      </c>
      <c r="B186" s="15" t="s">
        <v>30</v>
      </c>
      <c r="C186" s="14" t="s">
        <v>31</v>
      </c>
      <c r="D186" s="17">
        <v>9</v>
      </c>
    </row>
    <row r="187" spans="1:4" x14ac:dyDescent="0.25">
      <c r="A187" t="str">
        <f>B187&amp;Day!E14&amp;C187</f>
        <v>"Empada de carne de porco / Entrecosto de porcoguisado",</v>
      </c>
      <c r="B187" s="15" t="s">
        <v>30</v>
      </c>
      <c r="C187" s="14" t="s">
        <v>31</v>
      </c>
      <c r="D187" s="17">
        <v>10</v>
      </c>
    </row>
    <row r="188" spans="1:4" x14ac:dyDescent="0.25">
      <c r="A188" t="str">
        <f>B188&amp;Day!E15&amp;C188</f>
        <v>"Bacalhau de caldeirada",</v>
      </c>
      <c r="B188" s="15" t="s">
        <v>30</v>
      </c>
      <c r="C188" s="14" t="s">
        <v>31</v>
      </c>
      <c r="D188" s="17">
        <v>11</v>
      </c>
    </row>
    <row r="189" spans="1:4" x14ac:dyDescent="0.25">
      <c r="A189" t="str">
        <f>B189&amp;Day!E16&amp;C189</f>
        <v>"Galinha guisada",</v>
      </c>
      <c r="B189" s="15" t="s">
        <v>30</v>
      </c>
      <c r="C189" s="14" t="s">
        <v>31</v>
      </c>
      <c r="D189" s="17">
        <v>12</v>
      </c>
    </row>
    <row r="190" spans="1:4" x14ac:dyDescent="0.25">
      <c r="A190" t="str">
        <f>B190&amp;Day!E17&amp;C190</f>
        <v>"---",</v>
      </c>
      <c r="B190" s="15" t="s">
        <v>30</v>
      </c>
      <c r="C190" s="14" t="s">
        <v>31</v>
      </c>
      <c r="D190" s="17">
        <v>13</v>
      </c>
    </row>
    <row r="191" spans="1:4" x14ac:dyDescent="0.25">
      <c r="A191" t="str">
        <f>B191&amp;Day!E18&amp;C191</f>
        <v>"---",</v>
      </c>
      <c r="B191" s="15" t="s">
        <v>30</v>
      </c>
      <c r="C191" s="14" t="s">
        <v>31</v>
      </c>
      <c r="D191" s="17">
        <v>14</v>
      </c>
    </row>
    <row r="192" spans="1:4" x14ac:dyDescent="0.25">
      <c r="A192" t="str">
        <f>B192&amp;Day!E19&amp;C192</f>
        <v>"Gadomostrarestufada / Salada de atum",</v>
      </c>
      <c r="B192" s="15" t="s">
        <v>30</v>
      </c>
      <c r="C192" s="14" t="s">
        <v>31</v>
      </c>
      <c r="D192" s="17">
        <v>15</v>
      </c>
    </row>
    <row r="193" spans="1:4" x14ac:dyDescent="0.25">
      <c r="A193" t="str">
        <f>B193&amp;Day!E20&amp;C193</f>
        <v>"Leitão e Entrecosto de porco e arroz de tomate",</v>
      </c>
      <c r="B193" s="15" t="s">
        <v>30</v>
      </c>
      <c r="C193" s="14" t="s">
        <v>31</v>
      </c>
      <c r="D193" s="17">
        <v>16</v>
      </c>
    </row>
    <row r="194" spans="1:4" x14ac:dyDescent="0.25">
      <c r="A194" t="str">
        <f>B194&amp;Day!E21&amp;C194</f>
        <v>"Lombo de vaca Chinese / Sardinhasassada",</v>
      </c>
      <c r="B194" s="15" t="s">
        <v>30</v>
      </c>
      <c r="C194" s="14" t="s">
        <v>31</v>
      </c>
      <c r="D194" s="17">
        <v>17</v>
      </c>
    </row>
    <row r="195" spans="1:4" x14ac:dyDescent="0.25">
      <c r="A195" t="str">
        <f>B195&amp;Day!E22&amp;C195</f>
        <v>"Feijoada a Transmontana",</v>
      </c>
      <c r="B195" s="15" t="s">
        <v>30</v>
      </c>
      <c r="C195" s="14" t="s">
        <v>31</v>
      </c>
      <c r="D195" s="17">
        <v>18</v>
      </c>
    </row>
    <row r="196" spans="1:4" x14ac:dyDescent="0.25">
      <c r="A196" t="str">
        <f>B196&amp;Day!E23&amp;C196</f>
        <v>"Carne de porco à Alenteja",</v>
      </c>
      <c r="B196" s="15" t="s">
        <v>30</v>
      </c>
      <c r="C196" s="14" t="s">
        <v>31</v>
      </c>
      <c r="D196" s="17">
        <v>19</v>
      </c>
    </row>
    <row r="197" spans="1:4" x14ac:dyDescent="0.25">
      <c r="A197" t="str">
        <f>B197&amp;Day!E24&amp;C197</f>
        <v>"---",</v>
      </c>
      <c r="B197" s="15" t="s">
        <v>30</v>
      </c>
      <c r="C197" s="14" t="s">
        <v>31</v>
      </c>
      <c r="D197" s="17">
        <v>20</v>
      </c>
    </row>
    <row r="198" spans="1:4" x14ac:dyDescent="0.25">
      <c r="A198" t="str">
        <f>B198&amp;Day!E25&amp;C198</f>
        <v>"---",</v>
      </c>
      <c r="B198" s="15" t="s">
        <v>30</v>
      </c>
      <c r="C198" s="14" t="s">
        <v>31</v>
      </c>
      <c r="D198" s="17">
        <v>21</v>
      </c>
    </row>
    <row r="199" spans="1:4" x14ac:dyDescent="0.25">
      <c r="A199" t="str">
        <f>B199&amp;Day!E26&amp;C199</f>
        <v>"Caril de galinha",</v>
      </c>
      <c r="B199" s="15" t="s">
        <v>30</v>
      </c>
      <c r="C199" s="14" t="s">
        <v>31</v>
      </c>
      <c r="D199" s="17">
        <v>22</v>
      </c>
    </row>
    <row r="200" spans="1:4" x14ac:dyDescent="0.25">
      <c r="A200" t="str">
        <f>B200&amp;Day!E27&amp;C200</f>
        <v>"Arroz de marisco",</v>
      </c>
      <c r="B200" s="15" t="s">
        <v>30</v>
      </c>
      <c r="C200" s="14" t="s">
        <v>31</v>
      </c>
      <c r="D200" s="17">
        <v>23</v>
      </c>
    </row>
    <row r="201" spans="1:4" x14ac:dyDescent="0.25">
      <c r="A201" t="str">
        <f>B201&amp;Day!E28&amp;C201</f>
        <v>"Galinha embanho-maria / Salada de atum",</v>
      </c>
      <c r="B201" s="15" t="s">
        <v>30</v>
      </c>
      <c r="C201" s="14" t="s">
        <v>31</v>
      </c>
      <c r="D201" s="17">
        <v>24</v>
      </c>
    </row>
    <row r="202" spans="1:4" x14ac:dyDescent="0.25">
      <c r="A202" t="str">
        <f>B202&amp;Day!E29&amp;C202</f>
        <v>"Entrecosto de porco no churrasco",</v>
      </c>
      <c r="B202" s="15" t="s">
        <v>30</v>
      </c>
      <c r="C202" s="14" t="s">
        <v>31</v>
      </c>
      <c r="D202" s="17">
        <v>25</v>
      </c>
    </row>
    <row r="203" spans="1:4" x14ac:dyDescent="0.25">
      <c r="A203" t="str">
        <f>B203&amp;Day!E30&amp;C203</f>
        <v>"Bacalhau à Brás",</v>
      </c>
      <c r="B203" s="15" t="s">
        <v>30</v>
      </c>
      <c r="C203" s="14" t="s">
        <v>31</v>
      </c>
      <c r="D203" s="17">
        <v>26</v>
      </c>
    </row>
    <row r="204" spans="1:4" x14ac:dyDescent="0.25">
      <c r="A204" t="str">
        <f>B204&amp;Day!E31&amp;C204</f>
        <v>"---",</v>
      </c>
      <c r="B204" s="15" t="s">
        <v>30</v>
      </c>
      <c r="C204" s="14" t="s">
        <v>31</v>
      </c>
      <c r="D204" s="17">
        <v>27</v>
      </c>
    </row>
    <row r="205" spans="1:4" x14ac:dyDescent="0.25">
      <c r="A205" t="str">
        <f>B205&amp;Day!E32&amp;C205</f>
        <v>"---",</v>
      </c>
      <c r="B205" s="15" t="s">
        <v>30</v>
      </c>
      <c r="C205" s="14" t="s">
        <v>31</v>
      </c>
      <c r="D205" s="17">
        <v>28</v>
      </c>
    </row>
    <row r="206" spans="1:4" x14ac:dyDescent="0.25">
      <c r="A206" t="str">
        <f>B206&amp;Day!E33&amp;C206</f>
        <v>"chispealemaocozido",</v>
      </c>
      <c r="B206" s="15" t="s">
        <v>30</v>
      </c>
      <c r="C206" s="14" t="s">
        <v>31</v>
      </c>
      <c r="D206" s="17">
        <v>29</v>
      </c>
    </row>
    <row r="207" spans="1:4" x14ac:dyDescent="0.25">
      <c r="A207" t="str">
        <f>B207&amp;Day!E34&amp;C207</f>
        <v>"---",</v>
      </c>
      <c r="B207" s="15" t="s">
        <v>30</v>
      </c>
      <c r="C207" s="14" t="s">
        <v>31</v>
      </c>
      <c r="D207" s="17">
        <v>30</v>
      </c>
    </row>
    <row r="208" spans="1:4" x14ac:dyDescent="0.25">
      <c r="A208" t="str">
        <f>B208&amp;Day!E35&amp;C208</f>
        <v>"Galinha em banho-maria / Salada de atum"</v>
      </c>
      <c r="B208" s="15" t="s">
        <v>30</v>
      </c>
      <c r="C208" s="14" t="s">
        <v>32</v>
      </c>
      <c r="D208" s="17">
        <v>31</v>
      </c>
    </row>
    <row r="209" spans="1:4" x14ac:dyDescent="0.25">
      <c r="A209" t="s">
        <v>33</v>
      </c>
      <c r="B209" s="15"/>
    </row>
    <row r="210" spans="1:4" x14ac:dyDescent="0.25">
      <c r="A210" t="s">
        <v>15</v>
      </c>
    </row>
    <row r="211" spans="1:4" x14ac:dyDescent="0.25">
      <c r="A211" t="s">
        <v>26</v>
      </c>
    </row>
    <row r="212" spans="1:4" x14ac:dyDescent="0.25">
      <c r="A212" t="s">
        <v>27</v>
      </c>
    </row>
    <row r="213" spans="1:4" x14ac:dyDescent="0.25">
      <c r="A213" t="str">
        <f>B213&amp;Night!D5&amp;C213</f>
        <v>"---",</v>
      </c>
      <c r="B213" s="15" t="s">
        <v>30</v>
      </c>
      <c r="C213" s="14" t="s">
        <v>31</v>
      </c>
      <c r="D213" s="17">
        <v>1</v>
      </c>
    </row>
    <row r="214" spans="1:4" x14ac:dyDescent="0.25">
      <c r="A214" t="str">
        <f>B214&amp;Night!D6&amp;C214</f>
        <v>"咖喱雞",</v>
      </c>
      <c r="B214" s="15" t="s">
        <v>30</v>
      </c>
      <c r="C214" s="14" t="s">
        <v>31</v>
      </c>
      <c r="D214" s="17">
        <v>2</v>
      </c>
    </row>
    <row r="215" spans="1:4" x14ac:dyDescent="0.25">
      <c r="A215" t="str">
        <f>B215&amp;Night!D7&amp;C215</f>
        <v>"---",</v>
      </c>
      <c r="B215" s="15" t="s">
        <v>30</v>
      </c>
      <c r="C215" s="14" t="s">
        <v>31</v>
      </c>
      <c r="D215" s="17">
        <v>3</v>
      </c>
    </row>
    <row r="216" spans="1:4" x14ac:dyDescent="0.25">
      <c r="A216" t="str">
        <f>B216&amp;Night!D8&amp;C216</f>
        <v>"焗蜜汁鹹豬手菜飯",</v>
      </c>
      <c r="B216" s="15" t="s">
        <v>30</v>
      </c>
      <c r="C216" s="14" t="s">
        <v>31</v>
      </c>
      <c r="D216" s="17">
        <v>4</v>
      </c>
    </row>
    <row r="217" spans="1:4" x14ac:dyDescent="0.25">
      <c r="A217" t="str">
        <f>B217&amp;Night!D9&amp;C217</f>
        <v>"燴排骨",</v>
      </c>
      <c r="B217" s="15" t="s">
        <v>30</v>
      </c>
      <c r="C217" s="14" t="s">
        <v>31</v>
      </c>
      <c r="D217" s="17">
        <v>5</v>
      </c>
    </row>
    <row r="218" spans="1:4" x14ac:dyDescent="0.25">
      <c r="A218" t="str">
        <f>B218&amp;Night!D10&amp;C218</f>
        <v>"---",</v>
      </c>
      <c r="B218" s="15" t="s">
        <v>30</v>
      </c>
      <c r="C218" s="14" t="s">
        <v>31</v>
      </c>
      <c r="D218" s="17">
        <v>6</v>
      </c>
    </row>
    <row r="219" spans="1:4" x14ac:dyDescent="0.25">
      <c r="A219" t="str">
        <f>B219&amp;Night!D11&amp;C219</f>
        <v>"---",</v>
      </c>
      <c r="B219" s="15" t="s">
        <v>30</v>
      </c>
      <c r="C219" s="14" t="s">
        <v>31</v>
      </c>
      <c r="D219" s="17">
        <v>7</v>
      </c>
    </row>
    <row r="220" spans="1:4" x14ac:dyDescent="0.25">
      <c r="A220" t="str">
        <f>B220&amp;Night!D12&amp;C220</f>
        <v>"黑椒汁豬頸肉",</v>
      </c>
      <c r="B220" s="15" t="s">
        <v>30</v>
      </c>
      <c r="C220" s="14" t="s">
        <v>31</v>
      </c>
      <c r="D220" s="17">
        <v>8</v>
      </c>
    </row>
    <row r="221" spans="1:4" x14ac:dyDescent="0.25">
      <c r="A221" t="str">
        <f>B221&amp;Night!D13&amp;C221</f>
        <v>"嚤囉雞肶飯",</v>
      </c>
      <c r="B221" s="15" t="s">
        <v>30</v>
      </c>
      <c r="C221" s="14" t="s">
        <v>31</v>
      </c>
      <c r="D221" s="17">
        <v>9</v>
      </c>
    </row>
    <row r="222" spans="1:4" x14ac:dyDescent="0.25">
      <c r="A222" t="str">
        <f>B222&amp;Night!D14&amp;C222</f>
        <v>"葡式燴豬扒",</v>
      </c>
      <c r="B222" s="15" t="s">
        <v>30</v>
      </c>
      <c r="C222" s="14" t="s">
        <v>31</v>
      </c>
      <c r="D222" s="17">
        <v>10</v>
      </c>
    </row>
    <row r="223" spans="1:4" x14ac:dyDescent="0.25">
      <c r="A223" t="str">
        <f>B223&amp;Night!D15&amp;C223</f>
        <v>"白烚鹹豬手",</v>
      </c>
      <c r="B223" s="15" t="s">
        <v>30</v>
      </c>
      <c r="C223" s="14" t="s">
        <v>31</v>
      </c>
      <c r="D223" s="17">
        <v>11</v>
      </c>
    </row>
    <row r="224" spans="1:4" x14ac:dyDescent="0.25">
      <c r="A224" t="str">
        <f>B224&amp;Night!D16&amp;C224</f>
        <v>"煎魚柳跟粟米汁",</v>
      </c>
      <c r="B224" s="15" t="s">
        <v>30</v>
      </c>
      <c r="C224" s="14" t="s">
        <v>31</v>
      </c>
      <c r="D224" s="17">
        <v>12</v>
      </c>
    </row>
    <row r="225" spans="1:4" x14ac:dyDescent="0.25">
      <c r="A225" t="str">
        <f>B225&amp;Night!D17&amp;C225</f>
        <v>"---",</v>
      </c>
      <c r="B225" s="15" t="s">
        <v>30</v>
      </c>
      <c r="C225" s="14" t="s">
        <v>31</v>
      </c>
      <c r="D225" s="17">
        <v>13</v>
      </c>
    </row>
    <row r="226" spans="1:4" x14ac:dyDescent="0.25">
      <c r="A226" t="str">
        <f>B226&amp;Night!D18&amp;C226</f>
        <v>"---",</v>
      </c>
      <c r="B226" s="15" t="s">
        <v>30</v>
      </c>
      <c r="C226" s="14" t="s">
        <v>31</v>
      </c>
      <c r="D226" s="17">
        <v>14</v>
      </c>
    </row>
    <row r="227" spans="1:4" x14ac:dyDescent="0.25">
      <c r="A227" t="str">
        <f>B227&amp;Night!D19&amp;C227</f>
        <v>"菠蘿京都骨",</v>
      </c>
      <c r="B227" s="15" t="s">
        <v>30</v>
      </c>
      <c r="C227" s="14" t="s">
        <v>31</v>
      </c>
      <c r="D227" s="17">
        <v>15</v>
      </c>
    </row>
    <row r="228" spans="1:4" x14ac:dyDescent="0.25">
      <c r="A228" t="str">
        <f>B228&amp;Night!D20&amp;C228</f>
        <v>"黑椒汁牛扒",</v>
      </c>
      <c r="B228" s="15" t="s">
        <v>30</v>
      </c>
      <c r="C228" s="14" t="s">
        <v>31</v>
      </c>
      <c r="D228" s="17">
        <v>16</v>
      </c>
    </row>
    <row r="229" spans="1:4" x14ac:dyDescent="0.25">
      <c r="A229" t="str">
        <f>B229&amp;Night!D21&amp;C229</f>
        <v>"燴排骨",</v>
      </c>
      <c r="B229" s="15" t="s">
        <v>30</v>
      </c>
      <c r="C229" s="14" t="s">
        <v>31</v>
      </c>
      <c r="D229" s="17">
        <v>17</v>
      </c>
    </row>
    <row r="230" spans="1:4" x14ac:dyDescent="0.25">
      <c r="A230" t="str">
        <f>B230&amp;Night!D22&amp;C230</f>
        <v>"焗雞肶茄飯跟菜",</v>
      </c>
      <c r="B230" s="15" t="s">
        <v>30</v>
      </c>
      <c r="C230" s="14" t="s">
        <v>31</v>
      </c>
      <c r="D230" s="17">
        <v>18</v>
      </c>
    </row>
    <row r="231" spans="1:4" x14ac:dyDescent="0.25">
      <c r="A231" t="str">
        <f>B231&amp;Night!D23&amp;C231</f>
        <v>"黃薑粉燴豬肉跟薯仔白飯",</v>
      </c>
      <c r="B231" s="15" t="s">
        <v>30</v>
      </c>
      <c r="C231" s="14" t="s">
        <v>31</v>
      </c>
      <c r="D231" s="17">
        <v>19</v>
      </c>
    </row>
    <row r="232" spans="1:4" x14ac:dyDescent="0.25">
      <c r="A232" t="str">
        <f>B232&amp;Night!D24&amp;C232</f>
        <v>"---",</v>
      </c>
      <c r="B232" s="15" t="s">
        <v>30</v>
      </c>
      <c r="C232" s="14" t="s">
        <v>31</v>
      </c>
      <c r="D232" s="17">
        <v>20</v>
      </c>
    </row>
    <row r="233" spans="1:4" x14ac:dyDescent="0.25">
      <c r="A233" t="str">
        <f>B233&amp;Night!D25&amp;C233</f>
        <v>"---",</v>
      </c>
      <c r="B233" s="15" t="s">
        <v>30</v>
      </c>
      <c r="C233" s="14" t="s">
        <v>31</v>
      </c>
      <c r="D233" s="17">
        <v>21</v>
      </c>
    </row>
    <row r="234" spans="1:4" x14ac:dyDescent="0.25">
      <c r="A234" t="str">
        <f>B234&amp;Night!D26&amp;C234</f>
        <v>"燒沙甸魚",</v>
      </c>
      <c r="B234" s="15" t="s">
        <v>30</v>
      </c>
      <c r="C234" s="14" t="s">
        <v>31</v>
      </c>
      <c r="D234" s="17">
        <v>22</v>
      </c>
    </row>
    <row r="235" spans="1:4" x14ac:dyDescent="0.25">
      <c r="A235" t="str">
        <f>B235&amp;Night!D27&amp;C235</f>
        <v>"沙薑豬手跟白飯",</v>
      </c>
      <c r="B235" s="15" t="s">
        <v>30</v>
      </c>
      <c r="C235" s="14" t="s">
        <v>31</v>
      </c>
      <c r="D235" s="17">
        <v>23</v>
      </c>
    </row>
    <row r="236" spans="1:4" x14ac:dyDescent="0.25">
      <c r="A236" t="str">
        <f>B236&amp;Night!D28&amp;C236</f>
        <v>"洋蔥豬扒飯",</v>
      </c>
      <c r="B236" s="15" t="s">
        <v>30</v>
      </c>
      <c r="C236" s="14" t="s">
        <v>31</v>
      </c>
      <c r="D236" s="17">
        <v>24</v>
      </c>
    </row>
    <row r="237" spans="1:4" x14ac:dyDescent="0.25">
      <c r="A237" t="str">
        <f>B237&amp;Night!D29&amp;C237</f>
        <v>"咖哩牛腩飯",</v>
      </c>
      <c r="B237" s="15" t="s">
        <v>30</v>
      </c>
      <c r="C237" s="14" t="s">
        <v>31</v>
      </c>
      <c r="D237" s="17">
        <v>25</v>
      </c>
    </row>
    <row r="238" spans="1:4" x14ac:dyDescent="0.25">
      <c r="A238" t="str">
        <f>B238&amp;Night!D30&amp;C238</f>
        <v>"焗雞跟茄飯菜",</v>
      </c>
      <c r="B238" s="15" t="s">
        <v>30</v>
      </c>
      <c r="C238" s="14" t="s">
        <v>31</v>
      </c>
      <c r="D238" s="17">
        <v>26</v>
      </c>
    </row>
    <row r="239" spans="1:4" x14ac:dyDescent="0.25">
      <c r="A239" t="str">
        <f>B239&amp;Night!D31&amp;C239</f>
        <v>"---",</v>
      </c>
      <c r="B239" s="15" t="s">
        <v>30</v>
      </c>
      <c r="C239" s="14" t="s">
        <v>31</v>
      </c>
      <c r="D239" s="17">
        <v>27</v>
      </c>
    </row>
    <row r="240" spans="1:4" x14ac:dyDescent="0.25">
      <c r="A240" t="str">
        <f>B240&amp;Night!D32&amp;C240</f>
        <v>"---",</v>
      </c>
      <c r="B240" s="15" t="s">
        <v>30</v>
      </c>
      <c r="C240" s="14" t="s">
        <v>31</v>
      </c>
      <c r="D240" s="17">
        <v>28</v>
      </c>
    </row>
    <row r="241" spans="1:4" x14ac:dyDescent="0.25">
      <c r="A241" t="str">
        <f>B241&amp;Night!D33&amp;C241</f>
        <v>"葡式焗魚柳",</v>
      </c>
      <c r="B241" s="15" t="s">
        <v>30</v>
      </c>
      <c r="C241" s="14" t="s">
        <v>31</v>
      </c>
      <c r="D241" s="17">
        <v>29</v>
      </c>
    </row>
    <row r="242" spans="1:4" x14ac:dyDescent="0.25">
      <c r="A242" t="str">
        <f>B242&amp;Night!D34&amp;C242</f>
        <v>"---",</v>
      </c>
      <c r="B242" s="15" t="s">
        <v>30</v>
      </c>
      <c r="C242" s="14" t="s">
        <v>31</v>
      </c>
      <c r="D242" s="17">
        <v>30</v>
      </c>
    </row>
    <row r="243" spans="1:4" x14ac:dyDescent="0.25">
      <c r="A243" t="str">
        <f>B243&amp;Night!D35&amp;C243</f>
        <v>"黑椒汁牛肋骨"</v>
      </c>
      <c r="B243" s="15" t="s">
        <v>30</v>
      </c>
      <c r="C243" s="14" t="s">
        <v>32</v>
      </c>
      <c r="D243" s="17">
        <v>31</v>
      </c>
    </row>
    <row r="244" spans="1:4" x14ac:dyDescent="0.25">
      <c r="A244" t="s">
        <v>33</v>
      </c>
      <c r="B244" s="15"/>
    </row>
    <row r="246" spans="1:4" x14ac:dyDescent="0.25">
      <c r="A246" t="s">
        <v>28</v>
      </c>
    </row>
    <row r="247" spans="1:4" x14ac:dyDescent="0.25">
      <c r="A247" t="s">
        <v>29</v>
      </c>
    </row>
    <row r="248" spans="1:4" x14ac:dyDescent="0.25">
      <c r="A248" t="str">
        <f>B248&amp;Night!E5&amp;C248</f>
        <v>"---",</v>
      </c>
      <c r="B248" s="15" t="s">
        <v>30</v>
      </c>
      <c r="C248" s="14" t="s">
        <v>31</v>
      </c>
      <c r="D248" s="17">
        <v>1</v>
      </c>
    </row>
    <row r="249" spans="1:4" x14ac:dyDescent="0.25">
      <c r="A249" t="str">
        <f>B249&amp;Night!E6&amp;C249</f>
        <v>"Caril de galinha",</v>
      </c>
      <c r="B249" s="15" t="s">
        <v>30</v>
      </c>
      <c r="C249" s="14" t="s">
        <v>31</v>
      </c>
      <c r="D249" s="17">
        <v>2</v>
      </c>
    </row>
    <row r="250" spans="1:4" x14ac:dyDescent="0.25">
      <c r="A250" t="str">
        <f>B250&amp;Night!E7&amp;C250</f>
        <v>"---",</v>
      </c>
      <c r="B250" s="15" t="s">
        <v>30</v>
      </c>
      <c r="C250" s="14" t="s">
        <v>31</v>
      </c>
      <c r="D250" s="17">
        <v>3</v>
      </c>
    </row>
    <row r="251" spans="1:4" x14ac:dyDescent="0.25">
      <c r="A251" t="str">
        <f>B251&amp;Night!E8&amp;C251</f>
        <v>"ChispeAlemãoassa no for.c/mol.de mel",</v>
      </c>
      <c r="B251" s="15" t="s">
        <v>30</v>
      </c>
      <c r="C251" s="14" t="s">
        <v>31</v>
      </c>
      <c r="D251" s="17">
        <v>4</v>
      </c>
    </row>
    <row r="252" spans="1:4" x14ac:dyDescent="0.25">
      <c r="A252" t="str">
        <f>B252&amp;Night!E9&amp;C252</f>
        <v>"Entrecosto de porcoguisado",</v>
      </c>
      <c r="B252" s="15" t="s">
        <v>30</v>
      </c>
      <c r="C252" s="14" t="s">
        <v>31</v>
      </c>
      <c r="D252" s="17">
        <v>5</v>
      </c>
    </row>
    <row r="253" spans="1:4" x14ac:dyDescent="0.25">
      <c r="A253" t="str">
        <f>B253&amp;Night!E10&amp;C253</f>
        <v>"---",</v>
      </c>
      <c r="B253" s="15" t="s">
        <v>30</v>
      </c>
      <c r="C253" s="14" t="s">
        <v>31</v>
      </c>
      <c r="D253" s="17">
        <v>6</v>
      </c>
    </row>
    <row r="254" spans="1:4" x14ac:dyDescent="0.25">
      <c r="A254" t="str">
        <f>B254&amp;Night!E11&amp;C254</f>
        <v>"---",</v>
      </c>
      <c r="B254" s="15" t="s">
        <v>30</v>
      </c>
      <c r="C254" s="14" t="s">
        <v>31</v>
      </c>
      <c r="D254" s="17">
        <v>7</v>
      </c>
    </row>
    <row r="255" spans="1:4" x14ac:dyDescent="0.25">
      <c r="A255" t="str">
        <f>B255&amp;Night!E12&amp;C255</f>
        <v>"Carne de porcomolho de pimentapreta",</v>
      </c>
      <c r="B255" s="15" t="s">
        <v>30</v>
      </c>
      <c r="C255" s="14" t="s">
        <v>31</v>
      </c>
      <c r="D255" s="17">
        <v>8</v>
      </c>
    </row>
    <row r="256" spans="1:4" x14ac:dyDescent="0.25">
      <c r="A256" t="str">
        <f>B256&amp;Night!E13&amp;C256</f>
        <v>"Frangofrito com arroz",</v>
      </c>
      <c r="B256" s="15" t="s">
        <v>30</v>
      </c>
      <c r="C256" s="14" t="s">
        <v>31</v>
      </c>
      <c r="D256" s="17">
        <v>9</v>
      </c>
    </row>
    <row r="257" spans="1:4" x14ac:dyDescent="0.25">
      <c r="A257" t="str">
        <f>B257&amp;Night!E14&amp;C257</f>
        <v>"Costeleta de porcoguisado",</v>
      </c>
      <c r="B257" s="15" t="s">
        <v>30</v>
      </c>
      <c r="C257" s="14" t="s">
        <v>31</v>
      </c>
      <c r="D257" s="17">
        <v>10</v>
      </c>
    </row>
    <row r="258" spans="1:4" x14ac:dyDescent="0.25">
      <c r="A258" t="str">
        <f>B258&amp;Night!E15&amp;C258</f>
        <v>"chispealemaocozido",</v>
      </c>
      <c r="B258" s="15" t="s">
        <v>30</v>
      </c>
      <c r="C258" s="14" t="s">
        <v>31</v>
      </c>
      <c r="D258" s="17">
        <v>11</v>
      </c>
    </row>
    <row r="259" spans="1:4" x14ac:dyDescent="0.25">
      <c r="A259" t="str">
        <f>B259&amp;Night!E16&amp;C259</f>
        <v>"Filete de peixegrelhado",</v>
      </c>
      <c r="B259" s="15" t="s">
        <v>30</v>
      </c>
      <c r="C259" s="14" t="s">
        <v>31</v>
      </c>
      <c r="D259" s="17">
        <v>12</v>
      </c>
    </row>
    <row r="260" spans="1:4" x14ac:dyDescent="0.25">
      <c r="A260" t="str">
        <f>B260&amp;Night!E17&amp;C260</f>
        <v>"---",</v>
      </c>
      <c r="B260" s="15" t="s">
        <v>30</v>
      </c>
      <c r="C260" s="14" t="s">
        <v>31</v>
      </c>
      <c r="D260" s="17">
        <v>13</v>
      </c>
    </row>
    <row r="261" spans="1:4" x14ac:dyDescent="0.25">
      <c r="A261" t="str">
        <f>B261&amp;Night!E18&amp;C261</f>
        <v>"---",</v>
      </c>
      <c r="B261" s="15" t="s">
        <v>30</v>
      </c>
      <c r="C261" s="14" t="s">
        <v>31</v>
      </c>
      <c r="D261" s="17">
        <v>14</v>
      </c>
    </row>
    <row r="262" spans="1:4" x14ac:dyDescent="0.25">
      <c r="A262" t="str">
        <f>B262&amp;Night!E19&amp;C262</f>
        <v>"Ananasporcoassada",</v>
      </c>
      <c r="B262" s="15" t="s">
        <v>30</v>
      </c>
      <c r="C262" s="14" t="s">
        <v>31</v>
      </c>
      <c r="D262" s="17">
        <v>15</v>
      </c>
    </row>
    <row r="263" spans="1:4" x14ac:dyDescent="0.25">
      <c r="A263" t="str">
        <f>B263&amp;Night!E20&amp;C263</f>
        <v>"Bifemolho de pimentapreta",</v>
      </c>
      <c r="B263" s="15" t="s">
        <v>30</v>
      </c>
      <c r="C263" s="14" t="s">
        <v>31</v>
      </c>
      <c r="D263" s="17">
        <v>16</v>
      </c>
    </row>
    <row r="264" spans="1:4" x14ac:dyDescent="0.25">
      <c r="A264" t="str">
        <f>B264&amp;Night!E21&amp;C264</f>
        <v>"Entrecosto de porcoguisado",</v>
      </c>
      <c r="B264" s="15" t="s">
        <v>30</v>
      </c>
      <c r="C264" s="14" t="s">
        <v>31</v>
      </c>
      <c r="D264" s="17">
        <v>17</v>
      </c>
    </row>
    <row r="265" spans="1:4" x14ac:dyDescent="0.25">
      <c r="A265" t="str">
        <f>B265&amp;Night!E22&amp;C265</f>
        <v>"Perna de galinhaassada e arroz de tomate",</v>
      </c>
      <c r="B265" s="15" t="s">
        <v>30</v>
      </c>
      <c r="C265" s="14" t="s">
        <v>31</v>
      </c>
      <c r="D265" s="17">
        <v>18</v>
      </c>
    </row>
    <row r="266" spans="1:4" x14ac:dyDescent="0.25">
      <c r="A266" t="str">
        <f>B266&amp;Night!E23&amp;C266</f>
        <v>"Carne de porco á bafá-assá",</v>
      </c>
      <c r="B266" s="15" t="s">
        <v>30</v>
      </c>
      <c r="C266" s="14" t="s">
        <v>31</v>
      </c>
      <c r="D266" s="17">
        <v>19</v>
      </c>
    </row>
    <row r="267" spans="1:4" x14ac:dyDescent="0.25">
      <c r="A267" t="str">
        <f>B267&amp;Night!E24&amp;C267</f>
        <v>"---",</v>
      </c>
      <c r="B267" s="15" t="s">
        <v>30</v>
      </c>
      <c r="C267" s="14" t="s">
        <v>31</v>
      </c>
      <c r="D267" s="17">
        <v>20</v>
      </c>
    </row>
    <row r="268" spans="1:4" x14ac:dyDescent="0.25">
      <c r="A268" t="str">
        <f>B268&amp;Night!E25&amp;C268</f>
        <v>"---",</v>
      </c>
      <c r="B268" s="15" t="s">
        <v>30</v>
      </c>
      <c r="C268" s="14" t="s">
        <v>31</v>
      </c>
      <c r="D268" s="17">
        <v>21</v>
      </c>
    </row>
    <row r="269" spans="1:4" x14ac:dyDescent="0.25">
      <c r="A269" t="str">
        <f>B269&amp;Night!E26&amp;C269</f>
        <v>"Sardinhasassada c/salada",</v>
      </c>
      <c r="B269" s="15" t="s">
        <v>30</v>
      </c>
      <c r="C269" s="14" t="s">
        <v>31</v>
      </c>
      <c r="D269" s="17">
        <v>22</v>
      </c>
    </row>
    <row r="270" spans="1:4" x14ac:dyDescent="0.25">
      <c r="A270" t="str">
        <f>B270&amp;Night!E27&amp;C270</f>
        <v>"Chispealemaocozido c / gengibre",</v>
      </c>
      <c r="B270" s="15" t="s">
        <v>30</v>
      </c>
      <c r="C270" s="14" t="s">
        <v>31</v>
      </c>
      <c r="D270" s="17">
        <v>23</v>
      </c>
    </row>
    <row r="271" spans="1:4" x14ac:dyDescent="0.25">
      <c r="A271" t="str">
        <f>B271&amp;Night!E28&amp;C271</f>
        <v>"Costeleta de porco c/suco de cebola",</v>
      </c>
      <c r="B271" s="15" t="s">
        <v>30</v>
      </c>
      <c r="C271" s="14" t="s">
        <v>31</v>
      </c>
      <c r="D271" s="17">
        <v>24</v>
      </c>
    </row>
    <row r="272" spans="1:4" x14ac:dyDescent="0.25">
      <c r="A272" t="str">
        <f>B272&amp;Night!E29&amp;C272</f>
        <v>"Costela de vacaguisado c / caril",</v>
      </c>
      <c r="B272" s="15" t="s">
        <v>30</v>
      </c>
      <c r="C272" s="14" t="s">
        <v>31</v>
      </c>
      <c r="D272" s="17">
        <v>25</v>
      </c>
    </row>
    <row r="273" spans="1:4" x14ac:dyDescent="0.25">
      <c r="A273" t="str">
        <f>B273&amp;Night!E30&amp;C273</f>
        <v>"Frangoassado no frono",</v>
      </c>
      <c r="B273" s="15" t="s">
        <v>30</v>
      </c>
      <c r="C273" s="14" t="s">
        <v>31</v>
      </c>
      <c r="D273" s="17">
        <v>26</v>
      </c>
    </row>
    <row r="274" spans="1:4" x14ac:dyDescent="0.25">
      <c r="A274" t="str">
        <f>B274&amp;Night!E31&amp;C274</f>
        <v>"---",</v>
      </c>
      <c r="B274" s="15" t="s">
        <v>30</v>
      </c>
      <c r="C274" s="14" t="s">
        <v>31</v>
      </c>
      <c r="D274" s="17">
        <v>27</v>
      </c>
    </row>
    <row r="275" spans="1:4" x14ac:dyDescent="0.25">
      <c r="A275" t="str">
        <f>B275&amp;Night!E32&amp;C275</f>
        <v>"---",</v>
      </c>
      <c r="B275" s="15" t="s">
        <v>30</v>
      </c>
      <c r="C275" s="14" t="s">
        <v>31</v>
      </c>
      <c r="D275" s="17">
        <v>28</v>
      </c>
    </row>
    <row r="276" spans="1:4" x14ac:dyDescent="0.25">
      <c r="A276" t="str">
        <f>B276&amp;Night!E33&amp;C276</f>
        <v>"Filete de peixe. à portuguesa",</v>
      </c>
      <c r="B276" s="15" t="s">
        <v>30</v>
      </c>
      <c r="C276" s="14" t="s">
        <v>31</v>
      </c>
      <c r="D276" s="17">
        <v>29</v>
      </c>
    </row>
    <row r="277" spans="1:4" x14ac:dyDescent="0.25">
      <c r="A277" t="str">
        <f>B277&amp;Night!E34&amp;C277</f>
        <v>"---",</v>
      </c>
      <c r="B277" s="15" t="s">
        <v>30</v>
      </c>
      <c r="C277" s="14" t="s">
        <v>31</v>
      </c>
      <c r="D277" s="17">
        <v>30</v>
      </c>
    </row>
    <row r="278" spans="1:4" x14ac:dyDescent="0.25">
      <c r="A278" t="str">
        <f>B278&amp;Night!E35&amp;C278</f>
        <v>"Entrecosto de vitelagrel.c/mol.pimenta"</v>
      </c>
      <c r="B278" s="15" t="s">
        <v>30</v>
      </c>
      <c r="C278" s="14" t="s">
        <v>32</v>
      </c>
      <c r="D278" s="17">
        <v>31</v>
      </c>
    </row>
    <row r="279" spans="1:4" x14ac:dyDescent="0.25">
      <c r="A279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C10" sqref="C10"/>
    </sheetView>
  </sheetViews>
  <sheetFormatPr defaultRowHeight="16.5" x14ac:dyDescent="0.25"/>
  <cols>
    <col min="3" max="3" width="21.625" bestFit="1" customWidth="1"/>
    <col min="4" max="4" width="18.875" bestFit="1" customWidth="1"/>
    <col min="5" max="5" width="25.375" bestFit="1" customWidth="1"/>
  </cols>
  <sheetData>
    <row r="2" spans="2:5" x14ac:dyDescent="0.25">
      <c r="B2" t="s">
        <v>44</v>
      </c>
      <c r="C2" t="s">
        <v>42</v>
      </c>
      <c r="D2" t="s">
        <v>45</v>
      </c>
      <c r="E2" t="s">
        <v>46</v>
      </c>
    </row>
    <row r="3" spans="2:5" x14ac:dyDescent="0.25">
      <c r="B3" t="s">
        <v>47</v>
      </c>
      <c r="C3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菜單</vt:lpstr>
      <vt:lpstr>Day</vt:lpstr>
      <vt:lpstr>Night</vt:lpstr>
      <vt:lpstr>Code</vt:lpstr>
      <vt:lpstr>菜單內容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2017-05-02T01:31:03Z</dcterms:modified>
</cp:coreProperties>
</file>