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oruOta/ET_Robocon/ev3rt-beta7-release/hrp2/sdk/workspace/hiro_jiren/Documents/"/>
    </mc:Choice>
  </mc:AlternateContent>
  <xr:revisionPtr revIDLastSave="0" documentId="12_ncr:500000_{FC56A7EB-DA92-F74E-9BC3-8035C10305C4}" xr6:coauthVersionLast="31" xr6:coauthVersionMax="31" xr10:uidLastSave="{00000000-0000-0000-0000-000000000000}"/>
  <bookViews>
    <workbookView xWindow="0" yWindow="460" windowWidth="25460" windowHeight="21140" xr2:uid="{6DB03CC7-F739-074A-9B67-9A070117031E}"/>
  </bookViews>
  <sheets>
    <sheet name="Start-1st_CR" sheetId="1" r:id="rId1"/>
    <sheet name="2ns_st" sheetId="4" r:id="rId2"/>
    <sheet name="3rd_cr" sheetId="5" r:id="rId3"/>
    <sheet name="4th_cn" sheetId="6" r:id="rId4"/>
    <sheet name="8th_cn" sheetId="7" r:id="rId5"/>
    <sheet name="9th_cn" sheetId="8" r:id="rId6"/>
    <sheet name="Sheet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6" i="2" l="1"/>
  <c r="H31" i="2"/>
  <c r="H27" i="2"/>
  <c r="G20" i="2"/>
  <c r="A13" i="2"/>
  <c r="A41" i="2"/>
  <c r="C39" i="2"/>
  <c r="A37" i="2"/>
  <c r="F36" i="2"/>
  <c r="F33" i="2"/>
  <c r="C34" i="2"/>
  <c r="C32" i="2"/>
  <c r="A32" i="2"/>
  <c r="M8" i="2"/>
  <c r="L31" i="2"/>
  <c r="I31" i="2"/>
  <c r="I27" i="2"/>
  <c r="E25" i="2"/>
  <c r="I16" i="2"/>
  <c r="I9" i="2"/>
  <c r="E15" i="2"/>
  <c r="E9" i="2"/>
  <c r="E11" i="2"/>
  <c r="C11" i="2"/>
</calcChain>
</file>

<file path=xl/sharedStrings.xml><?xml version="1.0" encoding="utf-8"?>
<sst xmlns="http://schemas.openxmlformats.org/spreadsheetml/2006/main" count="3" uniqueCount="1">
  <si>
    <t>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</si>
</sst>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127000</xdr:rowOff>
    </xdr:from>
    <xdr:to>
      <xdr:col>107</xdr:col>
      <xdr:colOff>508000</xdr:colOff>
      <xdr:row>534</xdr:row>
      <xdr:rowOff>143773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AA6CB8A2-F907-3448-AB0C-51A709ED7190}"/>
            </a:ext>
          </a:extLst>
        </xdr:cNvPr>
        <xdr:cNvGrpSpPr/>
      </xdr:nvGrpSpPr>
      <xdr:grpSpPr>
        <a:xfrm>
          <a:off x="0" y="381000"/>
          <a:ext cx="109220000" cy="135398773"/>
          <a:chOff x="0" y="390585"/>
          <a:chExt cx="103066491" cy="140507528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85FBDD0E-A79A-FB49-B652-8433084F8D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459672" y="2146779"/>
            <a:ext cx="98267328" cy="136625881"/>
          </a:xfrm>
          <a:prstGeom prst="rect">
            <a:avLst/>
          </a:prstGeom>
        </xdr:spPr>
      </xdr:pic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E4786F1E-F01C-3B47-AC0B-11F998BDFF05}"/>
              </a:ext>
            </a:extLst>
          </xdr:cNvPr>
          <xdr:cNvSpPr>
            <a:spLocks/>
          </xdr:cNvSpPr>
        </xdr:nvSpPr>
        <xdr:spPr>
          <a:xfrm>
            <a:off x="4943498" y="128512739"/>
            <a:ext cx="16297807" cy="6161723"/>
          </a:xfrm>
          <a:prstGeom prst="rect">
            <a:avLst/>
          </a:prstGeom>
          <a:noFill/>
          <a:ln w="762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A4E0C3F-F084-3C49-9A8A-A3D0B966909E}"/>
              </a:ext>
            </a:extLst>
          </xdr:cNvPr>
          <xdr:cNvCxnSpPr/>
        </xdr:nvCxnSpPr>
        <xdr:spPr>
          <a:xfrm>
            <a:off x="0" y="134674462"/>
            <a:ext cx="103066491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9A18F328-3DF2-0044-96F5-FDD765E44221}"/>
              </a:ext>
            </a:extLst>
          </xdr:cNvPr>
          <xdr:cNvCxnSpPr/>
        </xdr:nvCxnSpPr>
        <xdr:spPr>
          <a:xfrm>
            <a:off x="4943498" y="390585"/>
            <a:ext cx="0" cy="14050752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29</xdr:col>
      <xdr:colOff>381000</xdr:colOff>
      <xdr:row>142</xdr:row>
      <xdr:rowOff>127000</xdr:rowOff>
    </xdr:from>
    <xdr:to>
      <xdr:col>41</xdr:col>
      <xdr:colOff>789000</xdr:colOff>
      <xdr:row>192</xdr:row>
      <xdr:rowOff>27000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A8BCAC7-FCBA-5D4E-B029-85A5F3E712E0}"/>
            </a:ext>
          </a:extLst>
        </xdr:cNvPr>
        <xdr:cNvSpPr>
          <a:spLocks noChangeAspect="1"/>
        </xdr:cNvSpPr>
      </xdr:nvSpPr>
      <xdr:spPr>
        <a:xfrm>
          <a:off x="29845000" y="36195000"/>
          <a:ext cx="12600000" cy="1260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155086</xdr:colOff>
      <xdr:row>464</xdr:row>
      <xdr:rowOff>0</xdr:rowOff>
    </xdr:from>
    <xdr:to>
      <xdr:col>45</xdr:col>
      <xdr:colOff>555086</xdr:colOff>
      <xdr:row>510</xdr:row>
      <xdr:rowOff>196000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B463ADC-2342-C347-A686-219FBAA55BCA}"/>
            </a:ext>
          </a:extLst>
        </xdr:cNvPr>
        <xdr:cNvSpPr>
          <a:spLocks/>
        </xdr:cNvSpPr>
      </xdr:nvSpPr>
      <xdr:spPr>
        <a:xfrm>
          <a:off x="5235086" y="117856000"/>
          <a:ext cx="41040000" cy="1188000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0</xdr:colOff>
      <xdr:row>511</xdr:row>
      <xdr:rowOff>198886</xdr:rowOff>
    </xdr:from>
    <xdr:to>
      <xdr:col>7</xdr:col>
      <xdr:colOff>565509</xdr:colOff>
      <xdr:row>529</xdr:row>
      <xdr:rowOff>71887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6557539-D791-2A4F-AF83-74A43FFB6CDE}"/>
            </a:ext>
          </a:extLst>
        </xdr:cNvPr>
        <xdr:cNvSpPr>
          <a:spLocks/>
        </xdr:cNvSpPr>
      </xdr:nvSpPr>
      <xdr:spPr>
        <a:xfrm>
          <a:off x="0" y="129992886"/>
          <a:ext cx="7677509" cy="44450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(0,0)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12</xdr:col>
      <xdr:colOff>0</xdr:colOff>
      <xdr:row>488</xdr:row>
      <xdr:rowOff>127000</xdr:rowOff>
    </xdr:from>
    <xdr:to>
      <xdr:col>21</xdr:col>
      <xdr:colOff>762000</xdr:colOff>
      <xdr:row>506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EC5C0AA-A812-014F-A5BB-83153E39BDAE}"/>
            </a:ext>
          </a:extLst>
        </xdr:cNvPr>
        <xdr:cNvSpPr>
          <a:spLocks/>
        </xdr:cNvSpPr>
      </xdr:nvSpPr>
      <xdr:spPr>
        <a:xfrm>
          <a:off x="12192000" y="124079000"/>
          <a:ext cx="9906000" cy="4445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(480,165)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34</xdr:col>
      <xdr:colOff>914400</xdr:colOff>
      <xdr:row>464</xdr:row>
      <xdr:rowOff>25400</xdr:rowOff>
    </xdr:from>
    <xdr:to>
      <xdr:col>45</xdr:col>
      <xdr:colOff>538400</xdr:colOff>
      <xdr:row>481</xdr:row>
      <xdr:rowOff>207400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C2AC837-89C2-EB47-8870-A3376E713C70}"/>
            </a:ext>
          </a:extLst>
        </xdr:cNvPr>
        <xdr:cNvSpPr>
          <a:spLocks/>
        </xdr:cNvSpPr>
      </xdr:nvSpPr>
      <xdr:spPr>
        <a:xfrm>
          <a:off x="35458400" y="117881400"/>
          <a:ext cx="108000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(1140,330)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30</xdr:col>
      <xdr:colOff>127000</xdr:colOff>
      <xdr:row>364</xdr:row>
      <xdr:rowOff>0</xdr:rowOff>
    </xdr:from>
    <xdr:to>
      <xdr:col>60</xdr:col>
      <xdr:colOff>954400</xdr:colOff>
      <xdr:row>487</xdr:row>
      <xdr:rowOff>78000</xdr:rowOff>
    </xdr:to>
    <xdr:sp macro="" textlink="">
      <xdr:nvSpPr>
        <xdr:cNvPr id="12" name="円/楕円 11">
          <a:extLst>
            <a:ext uri="{FF2B5EF4-FFF2-40B4-BE49-F238E27FC236}">
              <a16:creationId xmlns:a16="http://schemas.microsoft.com/office/drawing/2014/main" id="{01B03CDF-CCFA-B849-98ED-B38A61079E2C}"/>
            </a:ext>
          </a:extLst>
        </xdr:cNvPr>
        <xdr:cNvSpPr>
          <a:spLocks/>
        </xdr:cNvSpPr>
      </xdr:nvSpPr>
      <xdr:spPr>
        <a:xfrm>
          <a:off x="30607000" y="92456000"/>
          <a:ext cx="31307400" cy="31320000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138004</xdr:colOff>
      <xdr:row>425</xdr:row>
      <xdr:rowOff>236160</xdr:rowOff>
    </xdr:from>
    <xdr:to>
      <xdr:col>61</xdr:col>
      <xdr:colOff>122004</xdr:colOff>
      <xdr:row>510</xdr:row>
      <xdr:rowOff>246160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2B18F8A-732C-8A49-8135-674FD3EC8859}"/>
            </a:ext>
          </a:extLst>
        </xdr:cNvPr>
        <xdr:cNvSpPr>
          <a:spLocks/>
        </xdr:cNvSpPr>
      </xdr:nvSpPr>
      <xdr:spPr>
        <a:xfrm>
          <a:off x="5218004" y="108186160"/>
          <a:ext cx="56880000" cy="2160000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61</xdr:col>
      <xdr:colOff>762000</xdr:colOff>
      <xdr:row>424</xdr:row>
      <xdr:rowOff>127000</xdr:rowOff>
    </xdr:from>
    <xdr:to>
      <xdr:col>72</xdr:col>
      <xdr:colOff>386000</xdr:colOff>
      <xdr:row>442</xdr:row>
      <xdr:rowOff>55000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3EFAD11-6925-9546-82B5-8B017AF56357}"/>
            </a:ext>
          </a:extLst>
        </xdr:cNvPr>
        <xdr:cNvSpPr>
          <a:spLocks/>
        </xdr:cNvSpPr>
      </xdr:nvSpPr>
      <xdr:spPr>
        <a:xfrm>
          <a:off x="62738000" y="107823000"/>
          <a:ext cx="108000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(1580,605)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53</xdr:col>
      <xdr:colOff>660400</xdr:colOff>
      <xdr:row>486</xdr:row>
      <xdr:rowOff>152400</xdr:rowOff>
    </xdr:from>
    <xdr:to>
      <xdr:col>64</xdr:col>
      <xdr:colOff>284400</xdr:colOff>
      <xdr:row>504</xdr:row>
      <xdr:rowOff>80400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3C35986-E1EB-EE4C-8141-D35E6F974688}"/>
            </a:ext>
          </a:extLst>
        </xdr:cNvPr>
        <xdr:cNvSpPr>
          <a:spLocks/>
        </xdr:cNvSpPr>
      </xdr:nvSpPr>
      <xdr:spPr>
        <a:xfrm>
          <a:off x="54508400" y="123596400"/>
          <a:ext cx="108000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R:440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35</xdr:col>
      <xdr:colOff>25400</xdr:colOff>
      <xdr:row>427</xdr:row>
      <xdr:rowOff>25400</xdr:rowOff>
    </xdr:from>
    <xdr:to>
      <xdr:col>45</xdr:col>
      <xdr:colOff>665400</xdr:colOff>
      <xdr:row>444</xdr:row>
      <xdr:rowOff>207400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F7FC301-2BCE-C343-913A-BE06F01B5066}"/>
            </a:ext>
          </a:extLst>
        </xdr:cNvPr>
        <xdr:cNvSpPr>
          <a:spLocks/>
        </xdr:cNvSpPr>
      </xdr:nvSpPr>
      <xdr:spPr>
        <a:xfrm>
          <a:off x="35585400" y="108483400"/>
          <a:ext cx="108000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(1140,605)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127000</xdr:rowOff>
    </xdr:from>
    <xdr:to>
      <xdr:col>107</xdr:col>
      <xdr:colOff>508000</xdr:colOff>
      <xdr:row>534</xdr:row>
      <xdr:rowOff>143773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DFA13047-01D0-F04F-B703-20AE15EB64E2}"/>
            </a:ext>
          </a:extLst>
        </xdr:cNvPr>
        <xdr:cNvGrpSpPr/>
      </xdr:nvGrpSpPr>
      <xdr:grpSpPr>
        <a:xfrm>
          <a:off x="0" y="381000"/>
          <a:ext cx="109220000" cy="135398773"/>
          <a:chOff x="0" y="390585"/>
          <a:chExt cx="103066491" cy="140507528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D7DFFE70-58B5-0148-9BE1-85B5D277BE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459672" y="2146779"/>
            <a:ext cx="98267328" cy="136625881"/>
          </a:xfrm>
          <a:prstGeom prst="rect">
            <a:avLst/>
          </a:prstGeom>
        </xdr:spPr>
      </xdr:pic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B2BAD348-779E-934B-9148-8C2CFB1DF720}"/>
              </a:ext>
            </a:extLst>
          </xdr:cNvPr>
          <xdr:cNvSpPr>
            <a:spLocks/>
          </xdr:cNvSpPr>
        </xdr:nvSpPr>
        <xdr:spPr>
          <a:xfrm>
            <a:off x="4943498" y="128512739"/>
            <a:ext cx="16297807" cy="6161723"/>
          </a:xfrm>
          <a:prstGeom prst="rect">
            <a:avLst/>
          </a:prstGeom>
          <a:noFill/>
          <a:ln w="762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57E80AE4-ADDC-5048-94B9-FA81CE9BC870}"/>
              </a:ext>
            </a:extLst>
          </xdr:cNvPr>
          <xdr:cNvCxnSpPr/>
        </xdr:nvCxnSpPr>
        <xdr:spPr>
          <a:xfrm>
            <a:off x="0" y="134674462"/>
            <a:ext cx="103066491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52F4C10A-AD3D-804E-B772-074350207E40}"/>
              </a:ext>
            </a:extLst>
          </xdr:cNvPr>
          <xdr:cNvCxnSpPr/>
        </xdr:nvCxnSpPr>
        <xdr:spPr>
          <a:xfrm>
            <a:off x="4943498" y="390585"/>
            <a:ext cx="0" cy="14050752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29</xdr:col>
      <xdr:colOff>381000</xdr:colOff>
      <xdr:row>142</xdr:row>
      <xdr:rowOff>127000</xdr:rowOff>
    </xdr:from>
    <xdr:to>
      <xdr:col>41</xdr:col>
      <xdr:colOff>789000</xdr:colOff>
      <xdr:row>192</xdr:row>
      <xdr:rowOff>27000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A5191F7-BEE2-984A-919C-1DFA98228F3E}"/>
            </a:ext>
          </a:extLst>
        </xdr:cNvPr>
        <xdr:cNvSpPr>
          <a:spLocks noChangeAspect="1"/>
        </xdr:cNvSpPr>
      </xdr:nvSpPr>
      <xdr:spPr>
        <a:xfrm>
          <a:off x="28003500" y="36195000"/>
          <a:ext cx="11838000" cy="1260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155086</xdr:colOff>
      <xdr:row>464</xdr:row>
      <xdr:rowOff>0</xdr:rowOff>
    </xdr:from>
    <xdr:to>
      <xdr:col>45</xdr:col>
      <xdr:colOff>555086</xdr:colOff>
      <xdr:row>510</xdr:row>
      <xdr:rowOff>196000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0274BC7-50DF-8647-95AA-AC6D76AA52BB}"/>
            </a:ext>
          </a:extLst>
        </xdr:cNvPr>
        <xdr:cNvSpPr>
          <a:spLocks/>
        </xdr:cNvSpPr>
      </xdr:nvSpPr>
      <xdr:spPr>
        <a:xfrm>
          <a:off x="4917586" y="117856000"/>
          <a:ext cx="38500000" cy="1188000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</xdr:col>
      <xdr:colOff>606246</xdr:colOff>
      <xdr:row>519</xdr:row>
      <xdr:rowOff>198886</xdr:rowOff>
    </xdr:from>
    <xdr:to>
      <xdr:col>14</xdr:col>
      <xdr:colOff>155755</xdr:colOff>
      <xdr:row>537</xdr:row>
      <xdr:rowOff>71887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5A37F9C-5516-DD4C-BFDB-545177697A06}"/>
            </a:ext>
          </a:extLst>
        </xdr:cNvPr>
        <xdr:cNvSpPr>
          <a:spLocks/>
        </xdr:cNvSpPr>
      </xdr:nvSpPr>
      <xdr:spPr>
        <a:xfrm>
          <a:off x="6321246" y="132024886"/>
          <a:ext cx="7169509" cy="44450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(0,0)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22</xdr:col>
      <xdr:colOff>889000</xdr:colOff>
      <xdr:row>488</xdr:row>
      <xdr:rowOff>127000</xdr:rowOff>
    </xdr:from>
    <xdr:to>
      <xdr:col>32</xdr:col>
      <xdr:colOff>635000</xdr:colOff>
      <xdr:row>506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BA59FBF-D4D8-7C49-9F5D-B6DA6EC557F5}"/>
            </a:ext>
          </a:extLst>
        </xdr:cNvPr>
        <xdr:cNvSpPr>
          <a:spLocks/>
        </xdr:cNvSpPr>
      </xdr:nvSpPr>
      <xdr:spPr>
        <a:xfrm>
          <a:off x="21844000" y="124079000"/>
          <a:ext cx="9271000" cy="4445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(480,165)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35</xdr:col>
      <xdr:colOff>533400</xdr:colOff>
      <xdr:row>521</xdr:row>
      <xdr:rowOff>25400</xdr:rowOff>
    </xdr:from>
    <xdr:to>
      <xdr:col>46</xdr:col>
      <xdr:colOff>157400</xdr:colOff>
      <xdr:row>538</xdr:row>
      <xdr:rowOff>207400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170B30E-817B-9446-BFAF-B8D7434C66EE}"/>
            </a:ext>
          </a:extLst>
        </xdr:cNvPr>
        <xdr:cNvSpPr>
          <a:spLocks/>
        </xdr:cNvSpPr>
      </xdr:nvSpPr>
      <xdr:spPr>
        <a:xfrm>
          <a:off x="33870900" y="132359400"/>
          <a:ext cx="101015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(1140,330)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138004</xdr:colOff>
      <xdr:row>425</xdr:row>
      <xdr:rowOff>236160</xdr:rowOff>
    </xdr:from>
    <xdr:to>
      <xdr:col>61</xdr:col>
      <xdr:colOff>122004</xdr:colOff>
      <xdr:row>510</xdr:row>
      <xdr:rowOff>246160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249FE9A-0E69-FE40-A210-1607CC03BFFE}"/>
            </a:ext>
          </a:extLst>
        </xdr:cNvPr>
        <xdr:cNvSpPr>
          <a:spLocks/>
        </xdr:cNvSpPr>
      </xdr:nvSpPr>
      <xdr:spPr>
        <a:xfrm>
          <a:off x="4900504" y="108186160"/>
          <a:ext cx="53324000" cy="2160000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61</xdr:col>
      <xdr:colOff>762000</xdr:colOff>
      <xdr:row>424</xdr:row>
      <xdr:rowOff>127000</xdr:rowOff>
    </xdr:from>
    <xdr:to>
      <xdr:col>72</xdr:col>
      <xdr:colOff>386000</xdr:colOff>
      <xdr:row>442</xdr:row>
      <xdr:rowOff>55000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F414051-0DCD-1F4B-A051-952DEA93D235}"/>
            </a:ext>
          </a:extLst>
        </xdr:cNvPr>
        <xdr:cNvSpPr>
          <a:spLocks/>
        </xdr:cNvSpPr>
      </xdr:nvSpPr>
      <xdr:spPr>
        <a:xfrm>
          <a:off x="58864500" y="107823000"/>
          <a:ext cx="101015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(1580,605)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59</xdr:col>
      <xdr:colOff>406400</xdr:colOff>
      <xdr:row>287</xdr:row>
      <xdr:rowOff>152400</xdr:rowOff>
    </xdr:from>
    <xdr:to>
      <xdr:col>70</xdr:col>
      <xdr:colOff>30400</xdr:colOff>
      <xdr:row>305</xdr:row>
      <xdr:rowOff>80400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C9A3809-770D-E44E-B052-059863C33AF4}"/>
            </a:ext>
          </a:extLst>
        </xdr:cNvPr>
        <xdr:cNvSpPr>
          <a:spLocks/>
        </xdr:cNvSpPr>
      </xdr:nvSpPr>
      <xdr:spPr>
        <a:xfrm>
          <a:off x="60350400" y="73050400"/>
          <a:ext cx="108000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R:475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160088</xdr:colOff>
      <xdr:row>348</xdr:row>
      <xdr:rowOff>127000</xdr:rowOff>
    </xdr:from>
    <xdr:to>
      <xdr:col>66</xdr:col>
      <xdr:colOff>1004088</xdr:colOff>
      <xdr:row>511</xdr:row>
      <xdr:rowOff>125000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F730CB1-9D4C-B341-9DDF-291C1AF36549}"/>
            </a:ext>
          </a:extLst>
        </xdr:cNvPr>
        <xdr:cNvSpPr>
          <a:spLocks/>
        </xdr:cNvSpPr>
      </xdr:nvSpPr>
      <xdr:spPr>
        <a:xfrm>
          <a:off x="5240088" y="88519000"/>
          <a:ext cx="62820000" cy="4140000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70</xdr:col>
      <xdr:colOff>635000</xdr:colOff>
      <xdr:row>347</xdr:row>
      <xdr:rowOff>127000</xdr:rowOff>
    </xdr:from>
    <xdr:to>
      <xdr:col>81</xdr:col>
      <xdr:colOff>259000</xdr:colOff>
      <xdr:row>365</xdr:row>
      <xdr:rowOff>55000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490087F-C746-2E4F-A4BE-1AABBD244CA7}"/>
            </a:ext>
          </a:extLst>
        </xdr:cNvPr>
        <xdr:cNvSpPr>
          <a:spLocks noChangeAspect="1"/>
        </xdr:cNvSpPr>
      </xdr:nvSpPr>
      <xdr:spPr>
        <a:xfrm>
          <a:off x="71755000" y="88265000"/>
          <a:ext cx="108000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(1745,1150)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27</xdr:col>
      <xdr:colOff>33088</xdr:colOff>
      <xdr:row>281</xdr:row>
      <xdr:rowOff>127000</xdr:rowOff>
    </xdr:from>
    <xdr:to>
      <xdr:col>60</xdr:col>
      <xdr:colOff>705088</xdr:colOff>
      <xdr:row>416</xdr:row>
      <xdr:rowOff>37000</xdr:rowOff>
    </xdr:to>
    <xdr:sp macro="" textlink="">
      <xdr:nvSpPr>
        <xdr:cNvPr id="19" name="円/楕円 18">
          <a:extLst>
            <a:ext uri="{FF2B5EF4-FFF2-40B4-BE49-F238E27FC236}">
              <a16:creationId xmlns:a16="http://schemas.microsoft.com/office/drawing/2014/main" id="{03170D6E-093E-974C-99CB-4986AD8B5F6B}"/>
            </a:ext>
          </a:extLst>
        </xdr:cNvPr>
        <xdr:cNvSpPr>
          <a:spLocks/>
        </xdr:cNvSpPr>
      </xdr:nvSpPr>
      <xdr:spPr>
        <a:xfrm>
          <a:off x="27465088" y="71501000"/>
          <a:ext cx="34200000" cy="34200000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45</xdr:col>
      <xdr:colOff>25400</xdr:colOff>
      <xdr:row>353</xdr:row>
      <xdr:rowOff>152400</xdr:rowOff>
    </xdr:from>
    <xdr:to>
      <xdr:col>55</xdr:col>
      <xdr:colOff>665400</xdr:colOff>
      <xdr:row>371</xdr:row>
      <xdr:rowOff>80400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A85B2EF-5451-0E4C-A1F9-E193524065CB}"/>
            </a:ext>
          </a:extLst>
        </xdr:cNvPr>
        <xdr:cNvSpPr>
          <a:spLocks noChangeAspect="1"/>
        </xdr:cNvSpPr>
      </xdr:nvSpPr>
      <xdr:spPr>
        <a:xfrm>
          <a:off x="45745400" y="89814400"/>
          <a:ext cx="108000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(1105,1150)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45</xdr:col>
      <xdr:colOff>177800</xdr:colOff>
      <xdr:row>259</xdr:row>
      <xdr:rowOff>177800</xdr:rowOff>
    </xdr:from>
    <xdr:to>
      <xdr:col>55</xdr:col>
      <xdr:colOff>817800</xdr:colOff>
      <xdr:row>277</xdr:row>
      <xdr:rowOff>105800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7D2A4DC-F0D9-4E48-9BB2-2860D458EDF5}"/>
            </a:ext>
          </a:extLst>
        </xdr:cNvPr>
        <xdr:cNvSpPr>
          <a:spLocks noChangeAspect="1"/>
        </xdr:cNvSpPr>
      </xdr:nvSpPr>
      <xdr:spPr>
        <a:xfrm>
          <a:off x="45897800" y="65963800"/>
          <a:ext cx="108000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(1105,1625)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127000</xdr:rowOff>
    </xdr:from>
    <xdr:to>
      <xdr:col>107</xdr:col>
      <xdr:colOff>508000</xdr:colOff>
      <xdr:row>534</xdr:row>
      <xdr:rowOff>143773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05C6BE6-8E10-DF43-A17E-5ADBAF4545BF}"/>
            </a:ext>
          </a:extLst>
        </xdr:cNvPr>
        <xdr:cNvGrpSpPr/>
      </xdr:nvGrpSpPr>
      <xdr:grpSpPr>
        <a:xfrm>
          <a:off x="0" y="381000"/>
          <a:ext cx="109220000" cy="135398773"/>
          <a:chOff x="0" y="390585"/>
          <a:chExt cx="103066491" cy="140507528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BCFBC25B-DFA4-F84A-B523-A7B6477AA2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459672" y="2146779"/>
            <a:ext cx="98267328" cy="136625881"/>
          </a:xfrm>
          <a:prstGeom prst="rect">
            <a:avLst/>
          </a:prstGeom>
        </xdr:spPr>
      </xdr:pic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1B8DF287-C6FB-7140-B29C-CFD74A9ACE30}"/>
              </a:ext>
            </a:extLst>
          </xdr:cNvPr>
          <xdr:cNvSpPr>
            <a:spLocks/>
          </xdr:cNvSpPr>
        </xdr:nvSpPr>
        <xdr:spPr>
          <a:xfrm>
            <a:off x="4943498" y="128512739"/>
            <a:ext cx="16297807" cy="6161723"/>
          </a:xfrm>
          <a:prstGeom prst="rect">
            <a:avLst/>
          </a:prstGeom>
          <a:noFill/>
          <a:ln w="762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00A5F128-0046-114D-A719-74CCAC51C256}"/>
              </a:ext>
            </a:extLst>
          </xdr:cNvPr>
          <xdr:cNvCxnSpPr/>
        </xdr:nvCxnSpPr>
        <xdr:spPr>
          <a:xfrm>
            <a:off x="0" y="134674462"/>
            <a:ext cx="103066491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4239B5E6-3305-2D4C-9647-7E0E25D8A6DD}"/>
              </a:ext>
            </a:extLst>
          </xdr:cNvPr>
          <xdr:cNvCxnSpPr/>
        </xdr:nvCxnSpPr>
        <xdr:spPr>
          <a:xfrm>
            <a:off x="4943498" y="390585"/>
            <a:ext cx="0" cy="14050752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29</xdr:col>
      <xdr:colOff>381000</xdr:colOff>
      <xdr:row>142</xdr:row>
      <xdr:rowOff>127000</xdr:rowOff>
    </xdr:from>
    <xdr:to>
      <xdr:col>41</xdr:col>
      <xdr:colOff>789000</xdr:colOff>
      <xdr:row>192</xdr:row>
      <xdr:rowOff>27000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974E161-F28C-254C-8E73-E6D206D48C6D}"/>
            </a:ext>
          </a:extLst>
        </xdr:cNvPr>
        <xdr:cNvSpPr>
          <a:spLocks noChangeAspect="1"/>
        </xdr:cNvSpPr>
      </xdr:nvSpPr>
      <xdr:spPr>
        <a:xfrm>
          <a:off x="28003500" y="36195000"/>
          <a:ext cx="11838000" cy="1260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155086</xdr:colOff>
      <xdr:row>464</xdr:row>
      <xdr:rowOff>0</xdr:rowOff>
    </xdr:from>
    <xdr:to>
      <xdr:col>45</xdr:col>
      <xdr:colOff>555086</xdr:colOff>
      <xdr:row>510</xdr:row>
      <xdr:rowOff>196000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276CFEF-D656-8849-BED4-87694BCF0223}"/>
            </a:ext>
          </a:extLst>
        </xdr:cNvPr>
        <xdr:cNvSpPr>
          <a:spLocks/>
        </xdr:cNvSpPr>
      </xdr:nvSpPr>
      <xdr:spPr>
        <a:xfrm>
          <a:off x="4917586" y="117856000"/>
          <a:ext cx="38500000" cy="1188000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</xdr:col>
      <xdr:colOff>606246</xdr:colOff>
      <xdr:row>519</xdr:row>
      <xdr:rowOff>198886</xdr:rowOff>
    </xdr:from>
    <xdr:to>
      <xdr:col>14</xdr:col>
      <xdr:colOff>155755</xdr:colOff>
      <xdr:row>537</xdr:row>
      <xdr:rowOff>71887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DD13AE0-10AA-E646-A5D7-48B7C0F3C668}"/>
            </a:ext>
          </a:extLst>
        </xdr:cNvPr>
        <xdr:cNvSpPr>
          <a:spLocks/>
        </xdr:cNvSpPr>
      </xdr:nvSpPr>
      <xdr:spPr>
        <a:xfrm>
          <a:off x="6321246" y="132024886"/>
          <a:ext cx="7169509" cy="44450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(0,0)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22</xdr:col>
      <xdr:colOff>889000</xdr:colOff>
      <xdr:row>488</xdr:row>
      <xdr:rowOff>127000</xdr:rowOff>
    </xdr:from>
    <xdr:to>
      <xdr:col>32</xdr:col>
      <xdr:colOff>635000</xdr:colOff>
      <xdr:row>506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6639F33-CBFA-1A44-9B9E-1DBFF083A874}"/>
            </a:ext>
          </a:extLst>
        </xdr:cNvPr>
        <xdr:cNvSpPr>
          <a:spLocks/>
        </xdr:cNvSpPr>
      </xdr:nvSpPr>
      <xdr:spPr>
        <a:xfrm>
          <a:off x="21844000" y="124079000"/>
          <a:ext cx="9271000" cy="4445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(480,165)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35</xdr:col>
      <xdr:colOff>533400</xdr:colOff>
      <xdr:row>521</xdr:row>
      <xdr:rowOff>25400</xdr:rowOff>
    </xdr:from>
    <xdr:to>
      <xdr:col>46</xdr:col>
      <xdr:colOff>157400</xdr:colOff>
      <xdr:row>538</xdr:row>
      <xdr:rowOff>207400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3A232EE-6530-884C-9F02-9041199B7B0D}"/>
            </a:ext>
          </a:extLst>
        </xdr:cNvPr>
        <xdr:cNvSpPr>
          <a:spLocks/>
        </xdr:cNvSpPr>
      </xdr:nvSpPr>
      <xdr:spPr>
        <a:xfrm>
          <a:off x="33870900" y="132359400"/>
          <a:ext cx="101015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(1140,330)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138004</xdr:colOff>
      <xdr:row>428</xdr:row>
      <xdr:rowOff>0</xdr:rowOff>
    </xdr:from>
    <xdr:to>
      <xdr:col>22</xdr:col>
      <xdr:colOff>866004</xdr:colOff>
      <xdr:row>510</xdr:row>
      <xdr:rowOff>232000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D7A3102-6C2C-9441-8579-4CB686DE0A19}"/>
            </a:ext>
          </a:extLst>
        </xdr:cNvPr>
        <xdr:cNvSpPr>
          <a:spLocks/>
        </xdr:cNvSpPr>
      </xdr:nvSpPr>
      <xdr:spPr>
        <a:xfrm>
          <a:off x="5218004" y="108712000"/>
          <a:ext cx="18000000" cy="2106000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40</xdr:col>
      <xdr:colOff>787400</xdr:colOff>
      <xdr:row>310</xdr:row>
      <xdr:rowOff>152400</xdr:rowOff>
    </xdr:from>
    <xdr:to>
      <xdr:col>51</xdr:col>
      <xdr:colOff>411400</xdr:colOff>
      <xdr:row>328</xdr:row>
      <xdr:rowOff>80400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2C2A603-355D-C045-ACB7-AAEE51219622}"/>
            </a:ext>
          </a:extLst>
        </xdr:cNvPr>
        <xdr:cNvSpPr>
          <a:spLocks/>
        </xdr:cNvSpPr>
      </xdr:nvSpPr>
      <xdr:spPr>
        <a:xfrm>
          <a:off x="41427400" y="78892400"/>
          <a:ext cx="108000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R:290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160088</xdr:colOff>
      <xdr:row>280</xdr:row>
      <xdr:rowOff>0</xdr:rowOff>
    </xdr:from>
    <xdr:to>
      <xdr:col>37</xdr:col>
      <xdr:colOff>768088</xdr:colOff>
      <xdr:row>510</xdr:row>
      <xdr:rowOff>80000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919519F-79C8-B84C-9F79-B4B3F1D0823A}"/>
            </a:ext>
          </a:extLst>
        </xdr:cNvPr>
        <xdr:cNvSpPr>
          <a:spLocks/>
        </xdr:cNvSpPr>
      </xdr:nvSpPr>
      <xdr:spPr>
        <a:xfrm>
          <a:off x="5240088" y="71120000"/>
          <a:ext cx="33120000" cy="5850000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27</xdr:col>
      <xdr:colOff>33088</xdr:colOff>
      <xdr:row>281</xdr:row>
      <xdr:rowOff>127000</xdr:rowOff>
    </xdr:from>
    <xdr:to>
      <xdr:col>47</xdr:col>
      <xdr:colOff>593088</xdr:colOff>
      <xdr:row>363</xdr:row>
      <xdr:rowOff>179000</xdr:rowOff>
    </xdr:to>
    <xdr:sp macro="" textlink="">
      <xdr:nvSpPr>
        <xdr:cNvPr id="17" name="円/楕円 16">
          <a:extLst>
            <a:ext uri="{FF2B5EF4-FFF2-40B4-BE49-F238E27FC236}">
              <a16:creationId xmlns:a16="http://schemas.microsoft.com/office/drawing/2014/main" id="{C0D4D134-B314-1C4D-905F-13B6C40DB694}"/>
            </a:ext>
          </a:extLst>
        </xdr:cNvPr>
        <xdr:cNvSpPr>
          <a:spLocks noChangeAspect="1"/>
        </xdr:cNvSpPr>
      </xdr:nvSpPr>
      <xdr:spPr>
        <a:xfrm>
          <a:off x="27465088" y="71501000"/>
          <a:ext cx="20880000" cy="20880000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28</xdr:col>
      <xdr:colOff>406400</xdr:colOff>
      <xdr:row>310</xdr:row>
      <xdr:rowOff>152400</xdr:rowOff>
    </xdr:from>
    <xdr:to>
      <xdr:col>39</xdr:col>
      <xdr:colOff>762000</xdr:colOff>
      <xdr:row>328</xdr:row>
      <xdr:rowOff>80400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8CF2BA8-0102-504F-B77B-3A61922544BF}"/>
            </a:ext>
          </a:extLst>
        </xdr:cNvPr>
        <xdr:cNvSpPr>
          <a:spLocks noChangeAspect="1"/>
        </xdr:cNvSpPr>
      </xdr:nvSpPr>
      <xdr:spPr>
        <a:xfrm>
          <a:off x="28854400" y="78892400"/>
          <a:ext cx="115316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(920,1335)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33</xdr:col>
      <xdr:colOff>558800</xdr:colOff>
      <xdr:row>259</xdr:row>
      <xdr:rowOff>177800</xdr:rowOff>
    </xdr:from>
    <xdr:to>
      <xdr:col>44</xdr:col>
      <xdr:colOff>182800</xdr:colOff>
      <xdr:row>277</xdr:row>
      <xdr:rowOff>105800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30BB818-F4F0-8B44-918C-177D3D1A4748}"/>
            </a:ext>
          </a:extLst>
        </xdr:cNvPr>
        <xdr:cNvSpPr>
          <a:spLocks noChangeAspect="1"/>
        </xdr:cNvSpPr>
      </xdr:nvSpPr>
      <xdr:spPr>
        <a:xfrm>
          <a:off x="34086800" y="65963800"/>
          <a:ext cx="108000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(920,1625)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12</xdr:col>
      <xdr:colOff>381000</xdr:colOff>
      <xdr:row>341</xdr:row>
      <xdr:rowOff>127000</xdr:rowOff>
    </xdr:from>
    <xdr:to>
      <xdr:col>33</xdr:col>
      <xdr:colOff>1005000</xdr:colOff>
      <xdr:row>428</xdr:row>
      <xdr:rowOff>51352</xdr:rowOff>
    </xdr:to>
    <xdr:sp macro="" textlink="">
      <xdr:nvSpPr>
        <xdr:cNvPr id="20" name="円/楕円 19">
          <a:extLst>
            <a:ext uri="{FF2B5EF4-FFF2-40B4-BE49-F238E27FC236}">
              <a16:creationId xmlns:a16="http://schemas.microsoft.com/office/drawing/2014/main" id="{277E021B-1474-224D-BD17-40344A454CDA}"/>
            </a:ext>
          </a:extLst>
        </xdr:cNvPr>
        <xdr:cNvSpPr>
          <a:spLocks noChangeAspect="1"/>
        </xdr:cNvSpPr>
      </xdr:nvSpPr>
      <xdr:spPr>
        <a:xfrm>
          <a:off x="12573000" y="86741000"/>
          <a:ext cx="21960000" cy="22022352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30</xdr:col>
      <xdr:colOff>685800</xdr:colOff>
      <xdr:row>392</xdr:row>
      <xdr:rowOff>177800</xdr:rowOff>
    </xdr:from>
    <xdr:to>
      <xdr:col>41</xdr:col>
      <xdr:colOff>309800</xdr:colOff>
      <xdr:row>410</xdr:row>
      <xdr:rowOff>105800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650D14F-EF85-9A44-90C4-DE9AE5DE5E09}"/>
            </a:ext>
          </a:extLst>
        </xdr:cNvPr>
        <xdr:cNvSpPr>
          <a:spLocks/>
        </xdr:cNvSpPr>
      </xdr:nvSpPr>
      <xdr:spPr>
        <a:xfrm>
          <a:off x="31165800" y="99745800"/>
          <a:ext cx="108000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R:305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12</xdr:col>
      <xdr:colOff>635000</xdr:colOff>
      <xdr:row>432</xdr:row>
      <xdr:rowOff>0</xdr:rowOff>
    </xdr:from>
    <xdr:to>
      <xdr:col>22</xdr:col>
      <xdr:colOff>381000</xdr:colOff>
      <xdr:row>449</xdr:row>
      <xdr:rowOff>127000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8453191-72F5-2444-9C5F-09BCB01AED58}"/>
            </a:ext>
          </a:extLst>
        </xdr:cNvPr>
        <xdr:cNvSpPr>
          <a:spLocks/>
        </xdr:cNvSpPr>
      </xdr:nvSpPr>
      <xdr:spPr>
        <a:xfrm>
          <a:off x="12827000" y="109728000"/>
          <a:ext cx="9906000" cy="4445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(500,585)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15</xdr:col>
      <xdr:colOff>406400</xdr:colOff>
      <xdr:row>365</xdr:row>
      <xdr:rowOff>152400</xdr:rowOff>
    </xdr:from>
    <xdr:to>
      <xdr:col>25</xdr:col>
      <xdr:colOff>152400</xdr:colOff>
      <xdr:row>383</xdr:row>
      <xdr:rowOff>25400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ECD1526-CE6C-9A4A-A374-8488C3420F41}"/>
            </a:ext>
          </a:extLst>
        </xdr:cNvPr>
        <xdr:cNvSpPr>
          <a:spLocks/>
        </xdr:cNvSpPr>
      </xdr:nvSpPr>
      <xdr:spPr>
        <a:xfrm>
          <a:off x="15646400" y="92862400"/>
          <a:ext cx="9906000" cy="4445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(500,890)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127000</xdr:rowOff>
    </xdr:from>
    <xdr:to>
      <xdr:col>107</xdr:col>
      <xdr:colOff>508000</xdr:colOff>
      <xdr:row>534</xdr:row>
      <xdr:rowOff>143773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D650C05-3EB7-6C4A-A268-475E1581AE6F}"/>
            </a:ext>
          </a:extLst>
        </xdr:cNvPr>
        <xdr:cNvGrpSpPr/>
      </xdr:nvGrpSpPr>
      <xdr:grpSpPr>
        <a:xfrm>
          <a:off x="0" y="381000"/>
          <a:ext cx="109220000" cy="135398773"/>
          <a:chOff x="0" y="390585"/>
          <a:chExt cx="103066491" cy="140507528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0905601E-FFFA-4748-9D54-43DA739EA1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459672" y="2146779"/>
            <a:ext cx="98267328" cy="136625881"/>
          </a:xfrm>
          <a:prstGeom prst="rect">
            <a:avLst/>
          </a:prstGeom>
        </xdr:spPr>
      </xdr:pic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ECECCEBE-6B98-2746-86A1-B0295F7810F1}"/>
              </a:ext>
            </a:extLst>
          </xdr:cNvPr>
          <xdr:cNvSpPr>
            <a:spLocks/>
          </xdr:cNvSpPr>
        </xdr:nvSpPr>
        <xdr:spPr>
          <a:xfrm>
            <a:off x="4943498" y="128512739"/>
            <a:ext cx="16297807" cy="6161723"/>
          </a:xfrm>
          <a:prstGeom prst="rect">
            <a:avLst/>
          </a:prstGeom>
          <a:noFill/>
          <a:ln w="762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8A28E2D6-43A8-044F-8C19-E3BAC6963AD9}"/>
              </a:ext>
            </a:extLst>
          </xdr:cNvPr>
          <xdr:cNvCxnSpPr/>
        </xdr:nvCxnSpPr>
        <xdr:spPr>
          <a:xfrm>
            <a:off x="0" y="134674462"/>
            <a:ext cx="103066491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E3F323AB-13B6-6B4F-B203-94A9F04CA5AB}"/>
              </a:ext>
            </a:extLst>
          </xdr:cNvPr>
          <xdr:cNvCxnSpPr/>
        </xdr:nvCxnSpPr>
        <xdr:spPr>
          <a:xfrm>
            <a:off x="4943498" y="390585"/>
            <a:ext cx="0" cy="14050752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29</xdr:col>
      <xdr:colOff>381000</xdr:colOff>
      <xdr:row>142</xdr:row>
      <xdr:rowOff>127000</xdr:rowOff>
    </xdr:from>
    <xdr:to>
      <xdr:col>41</xdr:col>
      <xdr:colOff>789000</xdr:colOff>
      <xdr:row>192</xdr:row>
      <xdr:rowOff>27000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A722B5B-5529-9C44-9C24-80FD49973BD1}"/>
            </a:ext>
          </a:extLst>
        </xdr:cNvPr>
        <xdr:cNvSpPr>
          <a:spLocks noChangeAspect="1"/>
        </xdr:cNvSpPr>
      </xdr:nvSpPr>
      <xdr:spPr>
        <a:xfrm>
          <a:off x="28003500" y="36195000"/>
          <a:ext cx="11838000" cy="1260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155086</xdr:colOff>
      <xdr:row>280</xdr:row>
      <xdr:rowOff>127000</xdr:rowOff>
    </xdr:from>
    <xdr:to>
      <xdr:col>62</xdr:col>
      <xdr:colOff>743086</xdr:colOff>
      <xdr:row>510</xdr:row>
      <xdr:rowOff>207000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F2EE85D-CD8F-7449-89E4-0CEFB68E794D}"/>
            </a:ext>
          </a:extLst>
        </xdr:cNvPr>
        <xdr:cNvSpPr>
          <a:spLocks/>
        </xdr:cNvSpPr>
      </xdr:nvSpPr>
      <xdr:spPr>
        <a:xfrm>
          <a:off x="5235086" y="71247000"/>
          <a:ext cx="58500000" cy="5850000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</xdr:col>
      <xdr:colOff>606246</xdr:colOff>
      <xdr:row>519</xdr:row>
      <xdr:rowOff>198886</xdr:rowOff>
    </xdr:from>
    <xdr:to>
      <xdr:col>14</xdr:col>
      <xdr:colOff>155755</xdr:colOff>
      <xdr:row>537</xdr:row>
      <xdr:rowOff>71887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45D26DA-6E42-964C-ACFC-97C16619462B}"/>
            </a:ext>
          </a:extLst>
        </xdr:cNvPr>
        <xdr:cNvSpPr>
          <a:spLocks/>
        </xdr:cNvSpPr>
      </xdr:nvSpPr>
      <xdr:spPr>
        <a:xfrm>
          <a:off x="6321246" y="132024886"/>
          <a:ext cx="7169509" cy="44450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(0,0)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22</xdr:col>
      <xdr:colOff>889000</xdr:colOff>
      <xdr:row>488</xdr:row>
      <xdr:rowOff>127000</xdr:rowOff>
    </xdr:from>
    <xdr:to>
      <xdr:col>32</xdr:col>
      <xdr:colOff>635000</xdr:colOff>
      <xdr:row>506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B132EA0-CF6C-D948-9B19-7C49728C8669}"/>
            </a:ext>
          </a:extLst>
        </xdr:cNvPr>
        <xdr:cNvSpPr>
          <a:spLocks/>
        </xdr:cNvSpPr>
      </xdr:nvSpPr>
      <xdr:spPr>
        <a:xfrm>
          <a:off x="21844000" y="124079000"/>
          <a:ext cx="9271000" cy="4445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(480,165)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35</xdr:col>
      <xdr:colOff>533400</xdr:colOff>
      <xdr:row>521</xdr:row>
      <xdr:rowOff>25400</xdr:rowOff>
    </xdr:from>
    <xdr:to>
      <xdr:col>46</xdr:col>
      <xdr:colOff>157400</xdr:colOff>
      <xdr:row>538</xdr:row>
      <xdr:rowOff>207400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C29EA52-CE8D-7C47-B6DB-4F459904EA31}"/>
            </a:ext>
          </a:extLst>
        </xdr:cNvPr>
        <xdr:cNvSpPr>
          <a:spLocks/>
        </xdr:cNvSpPr>
      </xdr:nvSpPr>
      <xdr:spPr>
        <a:xfrm>
          <a:off x="33870900" y="132359400"/>
          <a:ext cx="101015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(1140,330)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138004</xdr:colOff>
      <xdr:row>428</xdr:row>
      <xdr:rowOff>0</xdr:rowOff>
    </xdr:from>
    <xdr:to>
      <xdr:col>22</xdr:col>
      <xdr:colOff>866004</xdr:colOff>
      <xdr:row>510</xdr:row>
      <xdr:rowOff>232000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9F6C258-928D-494A-99A9-635BC0CF06FF}"/>
            </a:ext>
          </a:extLst>
        </xdr:cNvPr>
        <xdr:cNvSpPr>
          <a:spLocks/>
        </xdr:cNvSpPr>
      </xdr:nvSpPr>
      <xdr:spPr>
        <a:xfrm>
          <a:off x="4900504" y="108712000"/>
          <a:ext cx="16920500" cy="2106000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69</xdr:col>
      <xdr:colOff>127000</xdr:colOff>
      <xdr:row>292</xdr:row>
      <xdr:rowOff>127000</xdr:rowOff>
    </xdr:from>
    <xdr:to>
      <xdr:col>79</xdr:col>
      <xdr:colOff>767000</xdr:colOff>
      <xdr:row>310</xdr:row>
      <xdr:rowOff>55000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8904CDD-4D55-034A-B5C0-DBA7956E5E53}"/>
            </a:ext>
          </a:extLst>
        </xdr:cNvPr>
        <xdr:cNvSpPr>
          <a:spLocks/>
        </xdr:cNvSpPr>
      </xdr:nvSpPr>
      <xdr:spPr>
        <a:xfrm>
          <a:off x="70231000" y="74295000"/>
          <a:ext cx="108000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R:425</a:t>
          </a:r>
        </a:p>
      </xdr:txBody>
    </xdr:sp>
    <xdr:clientData/>
  </xdr:twoCellAnchor>
  <xdr:twoCellAnchor editAs="absolute">
    <xdr:from>
      <xdr:col>7</xdr:col>
      <xdr:colOff>660400</xdr:colOff>
      <xdr:row>295</xdr:row>
      <xdr:rowOff>25400</xdr:rowOff>
    </xdr:from>
    <xdr:to>
      <xdr:col>18</xdr:col>
      <xdr:colOff>284400</xdr:colOff>
      <xdr:row>312</xdr:row>
      <xdr:rowOff>207400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B87E3AA-1224-174D-A9AB-AE3DE58E3510}"/>
            </a:ext>
          </a:extLst>
        </xdr:cNvPr>
        <xdr:cNvSpPr>
          <a:spLocks/>
        </xdr:cNvSpPr>
      </xdr:nvSpPr>
      <xdr:spPr>
        <a:xfrm>
          <a:off x="7772400" y="74955400"/>
          <a:ext cx="108000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R:475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160088</xdr:colOff>
      <xdr:row>280</xdr:row>
      <xdr:rowOff>0</xdr:rowOff>
    </xdr:from>
    <xdr:to>
      <xdr:col>37</xdr:col>
      <xdr:colOff>768088</xdr:colOff>
      <xdr:row>510</xdr:row>
      <xdr:rowOff>80000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CFD774D-3C24-104C-9D7D-03387A57045E}"/>
            </a:ext>
          </a:extLst>
        </xdr:cNvPr>
        <xdr:cNvSpPr>
          <a:spLocks/>
        </xdr:cNvSpPr>
      </xdr:nvSpPr>
      <xdr:spPr>
        <a:xfrm>
          <a:off x="4922588" y="71120000"/>
          <a:ext cx="31088000" cy="5850000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20</xdr:col>
      <xdr:colOff>508000</xdr:colOff>
      <xdr:row>341</xdr:row>
      <xdr:rowOff>0</xdr:rowOff>
    </xdr:from>
    <xdr:to>
      <xdr:col>31</xdr:col>
      <xdr:colOff>132000</xdr:colOff>
      <xdr:row>358</xdr:row>
      <xdr:rowOff>182000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6616AC9-4050-3649-B836-27901DE34357}"/>
            </a:ext>
          </a:extLst>
        </xdr:cNvPr>
        <xdr:cNvSpPr>
          <a:spLocks noChangeAspect="1"/>
        </xdr:cNvSpPr>
      </xdr:nvSpPr>
      <xdr:spPr>
        <a:xfrm>
          <a:off x="20828000" y="86614000"/>
          <a:ext cx="108000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(500,1150)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9</xdr:col>
      <xdr:colOff>635000</xdr:colOff>
      <xdr:row>281</xdr:row>
      <xdr:rowOff>0</xdr:rowOff>
    </xdr:from>
    <xdr:to>
      <xdr:col>43</xdr:col>
      <xdr:colOff>291000</xdr:colOff>
      <xdr:row>415</xdr:row>
      <xdr:rowOff>164000</xdr:rowOff>
    </xdr:to>
    <xdr:sp macro="" textlink="">
      <xdr:nvSpPr>
        <xdr:cNvPr id="17" name="円/楕円 16">
          <a:extLst>
            <a:ext uri="{FF2B5EF4-FFF2-40B4-BE49-F238E27FC236}">
              <a16:creationId xmlns:a16="http://schemas.microsoft.com/office/drawing/2014/main" id="{2341F04F-1035-434B-897B-AF2A02FD5B6A}"/>
            </a:ext>
          </a:extLst>
        </xdr:cNvPr>
        <xdr:cNvSpPr>
          <a:spLocks noChangeAspect="1"/>
        </xdr:cNvSpPr>
      </xdr:nvSpPr>
      <xdr:spPr>
        <a:xfrm>
          <a:off x="9779000" y="71374000"/>
          <a:ext cx="34200000" cy="34200000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106</xdr:col>
      <xdr:colOff>279400</xdr:colOff>
      <xdr:row>259</xdr:row>
      <xdr:rowOff>25400</xdr:rowOff>
    </xdr:from>
    <xdr:to>
      <xdr:col>117</xdr:col>
      <xdr:colOff>635000</xdr:colOff>
      <xdr:row>276</xdr:row>
      <xdr:rowOff>207400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2B5FB02-FA9F-974B-9ADD-1F3FEF1AF36D}"/>
            </a:ext>
          </a:extLst>
        </xdr:cNvPr>
        <xdr:cNvSpPr>
          <a:spLocks noChangeAspect="1"/>
        </xdr:cNvSpPr>
      </xdr:nvSpPr>
      <xdr:spPr>
        <a:xfrm>
          <a:off x="107975400" y="65811400"/>
          <a:ext cx="115316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(920,1335)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76</xdr:col>
      <xdr:colOff>304800</xdr:colOff>
      <xdr:row>465</xdr:row>
      <xdr:rowOff>177800</xdr:rowOff>
    </xdr:from>
    <xdr:to>
      <xdr:col>86</xdr:col>
      <xdr:colOff>944800</xdr:colOff>
      <xdr:row>483</xdr:row>
      <xdr:rowOff>105800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1A77075-4801-E447-AE22-EC396190ADBE}"/>
            </a:ext>
          </a:extLst>
        </xdr:cNvPr>
        <xdr:cNvSpPr>
          <a:spLocks noChangeAspect="1"/>
        </xdr:cNvSpPr>
      </xdr:nvSpPr>
      <xdr:spPr>
        <a:xfrm>
          <a:off x="77520800" y="118287800"/>
          <a:ext cx="108000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R:375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9</xdr:col>
      <xdr:colOff>635000</xdr:colOff>
      <xdr:row>322</xdr:row>
      <xdr:rowOff>232355</xdr:rowOff>
    </xdr:from>
    <xdr:to>
      <xdr:col>35</xdr:col>
      <xdr:colOff>859000</xdr:colOff>
      <xdr:row>427</xdr:row>
      <xdr:rowOff>202355</xdr:rowOff>
    </xdr:to>
    <xdr:sp macro="" textlink="">
      <xdr:nvSpPr>
        <xdr:cNvPr id="20" name="円/楕円 19">
          <a:extLst>
            <a:ext uri="{FF2B5EF4-FFF2-40B4-BE49-F238E27FC236}">
              <a16:creationId xmlns:a16="http://schemas.microsoft.com/office/drawing/2014/main" id="{79CC3CB0-2C8B-F64C-A4CF-3F9ED52BB42F}"/>
            </a:ext>
          </a:extLst>
        </xdr:cNvPr>
        <xdr:cNvSpPr>
          <a:spLocks noChangeAspect="1"/>
        </xdr:cNvSpPr>
      </xdr:nvSpPr>
      <xdr:spPr>
        <a:xfrm>
          <a:off x="9779000" y="82020355"/>
          <a:ext cx="26640000" cy="26640000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740</a:t>
          </a:r>
          <a:endParaRPr kumimoji="1" lang="ja-JP" altLang="en-US" sz="1100"/>
        </a:p>
      </xdr:txBody>
    </xdr:sp>
    <xdr:clientData/>
  </xdr:twoCellAnchor>
  <xdr:twoCellAnchor editAs="absolute">
    <xdr:from>
      <xdr:col>30</xdr:col>
      <xdr:colOff>685800</xdr:colOff>
      <xdr:row>392</xdr:row>
      <xdr:rowOff>177800</xdr:rowOff>
    </xdr:from>
    <xdr:to>
      <xdr:col>41</xdr:col>
      <xdr:colOff>309800</xdr:colOff>
      <xdr:row>410</xdr:row>
      <xdr:rowOff>105800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B318551-0949-E340-8334-6BE8AFBA0087}"/>
            </a:ext>
          </a:extLst>
        </xdr:cNvPr>
        <xdr:cNvSpPr>
          <a:spLocks/>
        </xdr:cNvSpPr>
      </xdr:nvSpPr>
      <xdr:spPr>
        <a:xfrm>
          <a:off x="29260800" y="99745800"/>
          <a:ext cx="101015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R:370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12</xdr:col>
      <xdr:colOff>635000</xdr:colOff>
      <xdr:row>432</xdr:row>
      <xdr:rowOff>0</xdr:rowOff>
    </xdr:from>
    <xdr:to>
      <xdr:col>22</xdr:col>
      <xdr:colOff>381000</xdr:colOff>
      <xdr:row>449</xdr:row>
      <xdr:rowOff>127000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77ADF97-FA42-8645-9E02-D123A2A740E3}"/>
            </a:ext>
          </a:extLst>
        </xdr:cNvPr>
        <xdr:cNvSpPr>
          <a:spLocks/>
        </xdr:cNvSpPr>
      </xdr:nvSpPr>
      <xdr:spPr>
        <a:xfrm>
          <a:off x="12065000" y="109728000"/>
          <a:ext cx="9271000" cy="4445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(500,585)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20</xdr:col>
      <xdr:colOff>787400</xdr:colOff>
      <xdr:row>259</xdr:row>
      <xdr:rowOff>152400</xdr:rowOff>
    </xdr:from>
    <xdr:to>
      <xdr:col>30</xdr:col>
      <xdr:colOff>533400</xdr:colOff>
      <xdr:row>277</xdr:row>
      <xdr:rowOff>25400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AA1CB0F-9A66-714B-9E2A-944C8731F0D2}"/>
            </a:ext>
          </a:extLst>
        </xdr:cNvPr>
        <xdr:cNvSpPr>
          <a:spLocks/>
        </xdr:cNvSpPr>
      </xdr:nvSpPr>
      <xdr:spPr>
        <a:xfrm>
          <a:off x="21107400" y="65938400"/>
          <a:ext cx="9906000" cy="4445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(500,1625)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15</xdr:col>
      <xdr:colOff>0</xdr:colOff>
      <xdr:row>381</xdr:row>
      <xdr:rowOff>0</xdr:rowOff>
    </xdr:from>
    <xdr:to>
      <xdr:col>24</xdr:col>
      <xdr:colOff>762000</xdr:colOff>
      <xdr:row>398</xdr:row>
      <xdr:rowOff>127000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31843C00-3184-1E49-8AB3-B27B1ABFF14E}"/>
            </a:ext>
          </a:extLst>
        </xdr:cNvPr>
        <xdr:cNvSpPr>
          <a:spLocks/>
        </xdr:cNvSpPr>
      </xdr:nvSpPr>
      <xdr:spPr>
        <a:xfrm>
          <a:off x="15240000" y="96774000"/>
          <a:ext cx="9906000" cy="4445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(500,955)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55</xdr:col>
      <xdr:colOff>508000</xdr:colOff>
      <xdr:row>253</xdr:row>
      <xdr:rowOff>177800</xdr:rowOff>
    </xdr:from>
    <xdr:to>
      <xdr:col>66</xdr:col>
      <xdr:colOff>431800</xdr:colOff>
      <xdr:row>271</xdr:row>
      <xdr:rowOff>50800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6CA67D3-C94F-6346-B5D2-884DB8B3B5BC}"/>
            </a:ext>
          </a:extLst>
        </xdr:cNvPr>
        <xdr:cNvSpPr>
          <a:spLocks/>
        </xdr:cNvSpPr>
      </xdr:nvSpPr>
      <xdr:spPr>
        <a:xfrm>
          <a:off x="56388000" y="64439800"/>
          <a:ext cx="11099800" cy="4445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(1625,1625)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47</xdr:col>
      <xdr:colOff>914398</xdr:colOff>
      <xdr:row>281</xdr:row>
      <xdr:rowOff>3751</xdr:rowOff>
    </xdr:from>
    <xdr:to>
      <xdr:col>78</xdr:col>
      <xdr:colOff>18398</xdr:colOff>
      <xdr:row>401</xdr:row>
      <xdr:rowOff>123751</xdr:rowOff>
    </xdr:to>
    <xdr:sp macro="" textlink="">
      <xdr:nvSpPr>
        <xdr:cNvPr id="26" name="円/楕円 25">
          <a:extLst>
            <a:ext uri="{FF2B5EF4-FFF2-40B4-BE49-F238E27FC236}">
              <a16:creationId xmlns:a16="http://schemas.microsoft.com/office/drawing/2014/main" id="{5D87B5DC-45EA-7045-873A-A9F006F696C4}"/>
            </a:ext>
          </a:extLst>
        </xdr:cNvPr>
        <xdr:cNvSpPr>
          <a:spLocks/>
        </xdr:cNvSpPr>
      </xdr:nvSpPr>
      <xdr:spPr>
        <a:xfrm>
          <a:off x="48666398" y="71377751"/>
          <a:ext cx="30600000" cy="30600000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740</a:t>
          </a:r>
          <a:endParaRPr kumimoji="1" lang="ja-JP" altLang="en-US" sz="1100"/>
        </a:p>
      </xdr:txBody>
    </xdr:sp>
    <xdr:clientData/>
  </xdr:twoCellAnchor>
  <xdr:twoCellAnchor editAs="absolute">
    <xdr:from>
      <xdr:col>58</xdr:col>
      <xdr:colOff>406400</xdr:colOff>
      <xdr:row>327</xdr:row>
      <xdr:rowOff>76200</xdr:rowOff>
    </xdr:from>
    <xdr:to>
      <xdr:col>69</xdr:col>
      <xdr:colOff>330200</xdr:colOff>
      <xdr:row>344</xdr:row>
      <xdr:rowOff>203200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08DF821-04F9-F24B-ADBE-7E9845BC8E6F}"/>
            </a:ext>
          </a:extLst>
        </xdr:cNvPr>
        <xdr:cNvSpPr>
          <a:spLocks/>
        </xdr:cNvSpPr>
      </xdr:nvSpPr>
      <xdr:spPr>
        <a:xfrm>
          <a:off x="59334400" y="83134200"/>
          <a:ext cx="11099800" cy="4445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(1625,1200)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78</xdr:col>
      <xdr:colOff>812800</xdr:colOff>
      <xdr:row>327</xdr:row>
      <xdr:rowOff>228600</xdr:rowOff>
    </xdr:from>
    <xdr:to>
      <xdr:col>89</xdr:col>
      <xdr:colOff>736600</xdr:colOff>
      <xdr:row>345</xdr:row>
      <xdr:rowOff>101600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AFA9F7F-48E2-E742-88CF-4AF7EF7AE431}"/>
            </a:ext>
          </a:extLst>
        </xdr:cNvPr>
        <xdr:cNvSpPr>
          <a:spLocks/>
        </xdr:cNvSpPr>
      </xdr:nvSpPr>
      <xdr:spPr>
        <a:xfrm>
          <a:off x="80060800" y="83286600"/>
          <a:ext cx="11099800" cy="4445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(2050,1200)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67</xdr:col>
      <xdr:colOff>0</xdr:colOff>
      <xdr:row>380</xdr:row>
      <xdr:rowOff>232353</xdr:rowOff>
    </xdr:from>
    <xdr:to>
      <xdr:col>93</xdr:col>
      <xdr:colOff>584000</xdr:colOff>
      <xdr:row>487</xdr:row>
      <xdr:rowOff>54353</xdr:rowOff>
    </xdr:to>
    <xdr:sp macro="" textlink="">
      <xdr:nvSpPr>
        <xdr:cNvPr id="29" name="円/楕円 28">
          <a:extLst>
            <a:ext uri="{FF2B5EF4-FFF2-40B4-BE49-F238E27FC236}">
              <a16:creationId xmlns:a16="http://schemas.microsoft.com/office/drawing/2014/main" id="{5FB056F2-0B0B-024C-A5F3-2B382EC74CE3}"/>
            </a:ext>
          </a:extLst>
        </xdr:cNvPr>
        <xdr:cNvSpPr>
          <a:spLocks noChangeAspect="1"/>
        </xdr:cNvSpPr>
      </xdr:nvSpPr>
      <xdr:spPr>
        <a:xfrm>
          <a:off x="68072000" y="96752353"/>
          <a:ext cx="27000000" cy="27000000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740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127000</xdr:rowOff>
    </xdr:from>
    <xdr:to>
      <xdr:col>107</xdr:col>
      <xdr:colOff>508000</xdr:colOff>
      <xdr:row>534</xdr:row>
      <xdr:rowOff>143773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2DF5F3B-67DA-FA42-85B9-3ACE770F2C77}"/>
            </a:ext>
          </a:extLst>
        </xdr:cNvPr>
        <xdr:cNvGrpSpPr/>
      </xdr:nvGrpSpPr>
      <xdr:grpSpPr>
        <a:xfrm>
          <a:off x="0" y="381000"/>
          <a:ext cx="109220000" cy="135398773"/>
          <a:chOff x="0" y="390585"/>
          <a:chExt cx="103066491" cy="140507528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EF8FD6FC-2870-434E-926B-6C567419078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459672" y="2146779"/>
            <a:ext cx="98267328" cy="136625881"/>
          </a:xfrm>
          <a:prstGeom prst="rect">
            <a:avLst/>
          </a:prstGeom>
        </xdr:spPr>
      </xdr:pic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BAC7118-F503-5840-87A5-F45F66A32A6C}"/>
              </a:ext>
            </a:extLst>
          </xdr:cNvPr>
          <xdr:cNvSpPr>
            <a:spLocks/>
          </xdr:cNvSpPr>
        </xdr:nvSpPr>
        <xdr:spPr>
          <a:xfrm>
            <a:off x="4943498" y="128512739"/>
            <a:ext cx="16297807" cy="6161723"/>
          </a:xfrm>
          <a:prstGeom prst="rect">
            <a:avLst/>
          </a:prstGeom>
          <a:noFill/>
          <a:ln w="762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ADE3D8EA-BAB8-1146-9BE4-4F6ADBC92617}"/>
              </a:ext>
            </a:extLst>
          </xdr:cNvPr>
          <xdr:cNvCxnSpPr/>
        </xdr:nvCxnSpPr>
        <xdr:spPr>
          <a:xfrm>
            <a:off x="0" y="134674462"/>
            <a:ext cx="103066491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C2218D3C-FBB0-9641-A34E-0519C0EDB0CF}"/>
              </a:ext>
            </a:extLst>
          </xdr:cNvPr>
          <xdr:cNvCxnSpPr/>
        </xdr:nvCxnSpPr>
        <xdr:spPr>
          <a:xfrm>
            <a:off x="4943498" y="390585"/>
            <a:ext cx="0" cy="14050752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29</xdr:col>
      <xdr:colOff>381000</xdr:colOff>
      <xdr:row>142</xdr:row>
      <xdr:rowOff>127000</xdr:rowOff>
    </xdr:from>
    <xdr:to>
      <xdr:col>41</xdr:col>
      <xdr:colOff>789000</xdr:colOff>
      <xdr:row>192</xdr:row>
      <xdr:rowOff>27000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B92398B-3D23-8346-B998-05D94F4774C0}"/>
            </a:ext>
          </a:extLst>
        </xdr:cNvPr>
        <xdr:cNvSpPr>
          <a:spLocks noChangeAspect="1"/>
        </xdr:cNvSpPr>
      </xdr:nvSpPr>
      <xdr:spPr>
        <a:xfrm>
          <a:off x="28003500" y="36195000"/>
          <a:ext cx="11838000" cy="1260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155086</xdr:colOff>
      <xdr:row>356</xdr:row>
      <xdr:rowOff>0</xdr:rowOff>
    </xdr:from>
    <xdr:to>
      <xdr:col>77</xdr:col>
      <xdr:colOff>803086</xdr:colOff>
      <xdr:row>510</xdr:row>
      <xdr:rowOff>124000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AE5B31E-A2D1-6C4C-BC27-99876C302634}"/>
            </a:ext>
          </a:extLst>
        </xdr:cNvPr>
        <xdr:cNvSpPr>
          <a:spLocks/>
        </xdr:cNvSpPr>
      </xdr:nvSpPr>
      <xdr:spPr>
        <a:xfrm>
          <a:off x="5235086" y="90424000"/>
          <a:ext cx="73800000" cy="3924000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</xdr:col>
      <xdr:colOff>606246</xdr:colOff>
      <xdr:row>519</xdr:row>
      <xdr:rowOff>198886</xdr:rowOff>
    </xdr:from>
    <xdr:to>
      <xdr:col>14</xdr:col>
      <xdr:colOff>155755</xdr:colOff>
      <xdr:row>537</xdr:row>
      <xdr:rowOff>71887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ECAA092-136A-934A-BF6B-674D10E158D1}"/>
            </a:ext>
          </a:extLst>
        </xdr:cNvPr>
        <xdr:cNvSpPr>
          <a:spLocks/>
        </xdr:cNvSpPr>
      </xdr:nvSpPr>
      <xdr:spPr>
        <a:xfrm>
          <a:off x="6321246" y="132024886"/>
          <a:ext cx="7169509" cy="44450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(0,0)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22</xdr:col>
      <xdr:colOff>889000</xdr:colOff>
      <xdr:row>488</xdr:row>
      <xdr:rowOff>127000</xdr:rowOff>
    </xdr:from>
    <xdr:to>
      <xdr:col>32</xdr:col>
      <xdr:colOff>635000</xdr:colOff>
      <xdr:row>506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48B18F9-7D07-7E45-8F11-554803DF9109}"/>
            </a:ext>
          </a:extLst>
        </xdr:cNvPr>
        <xdr:cNvSpPr>
          <a:spLocks/>
        </xdr:cNvSpPr>
      </xdr:nvSpPr>
      <xdr:spPr>
        <a:xfrm>
          <a:off x="21844000" y="124079000"/>
          <a:ext cx="9271000" cy="4445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(480,165)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54</xdr:col>
      <xdr:colOff>279400</xdr:colOff>
      <xdr:row>441</xdr:row>
      <xdr:rowOff>25400</xdr:rowOff>
    </xdr:from>
    <xdr:to>
      <xdr:col>64</xdr:col>
      <xdr:colOff>919400</xdr:colOff>
      <xdr:row>458</xdr:row>
      <xdr:rowOff>207400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62001A3-150C-FE4C-AE6E-4C071EE92A0A}"/>
            </a:ext>
          </a:extLst>
        </xdr:cNvPr>
        <xdr:cNvSpPr>
          <a:spLocks/>
        </xdr:cNvSpPr>
      </xdr:nvSpPr>
      <xdr:spPr>
        <a:xfrm>
          <a:off x="55143400" y="112039400"/>
          <a:ext cx="108000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(1745,515)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138004</xdr:colOff>
      <xdr:row>428</xdr:row>
      <xdr:rowOff>0</xdr:rowOff>
    </xdr:from>
    <xdr:to>
      <xdr:col>22</xdr:col>
      <xdr:colOff>866004</xdr:colOff>
      <xdr:row>510</xdr:row>
      <xdr:rowOff>232000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2D3D865-4B15-254B-BC3E-2BC3E2362B2C}"/>
            </a:ext>
          </a:extLst>
        </xdr:cNvPr>
        <xdr:cNvSpPr>
          <a:spLocks/>
        </xdr:cNvSpPr>
      </xdr:nvSpPr>
      <xdr:spPr>
        <a:xfrm>
          <a:off x="4900504" y="108712000"/>
          <a:ext cx="16920500" cy="2106000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71</xdr:col>
      <xdr:colOff>508000</xdr:colOff>
      <xdr:row>320</xdr:row>
      <xdr:rowOff>0</xdr:rowOff>
    </xdr:from>
    <xdr:to>
      <xdr:col>82</xdr:col>
      <xdr:colOff>132000</xdr:colOff>
      <xdr:row>337</xdr:row>
      <xdr:rowOff>182000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EE917A9-1DB9-8642-8453-AAE44BDF5187}"/>
            </a:ext>
          </a:extLst>
        </xdr:cNvPr>
        <xdr:cNvSpPr>
          <a:spLocks/>
        </xdr:cNvSpPr>
      </xdr:nvSpPr>
      <xdr:spPr>
        <a:xfrm>
          <a:off x="72644000" y="81280000"/>
          <a:ext cx="108000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R:350</a:t>
          </a:r>
        </a:p>
      </xdr:txBody>
    </xdr:sp>
    <xdr:clientData/>
  </xdr:twoCellAnchor>
  <xdr:twoCellAnchor editAs="absolute">
    <xdr:from>
      <xdr:col>7</xdr:col>
      <xdr:colOff>660400</xdr:colOff>
      <xdr:row>295</xdr:row>
      <xdr:rowOff>25400</xdr:rowOff>
    </xdr:from>
    <xdr:to>
      <xdr:col>18</xdr:col>
      <xdr:colOff>284400</xdr:colOff>
      <xdr:row>312</xdr:row>
      <xdr:rowOff>207400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9A773F8-C678-854C-A8D7-BB8745C60A0E}"/>
            </a:ext>
          </a:extLst>
        </xdr:cNvPr>
        <xdr:cNvSpPr>
          <a:spLocks/>
        </xdr:cNvSpPr>
      </xdr:nvSpPr>
      <xdr:spPr>
        <a:xfrm>
          <a:off x="7327900" y="74955400"/>
          <a:ext cx="101015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R:475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160088</xdr:colOff>
      <xdr:row>437</xdr:row>
      <xdr:rowOff>127000</xdr:rowOff>
    </xdr:from>
    <xdr:to>
      <xdr:col>66</xdr:col>
      <xdr:colOff>1004088</xdr:colOff>
      <xdr:row>510</xdr:row>
      <xdr:rowOff>125000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A8FD4A1-E82E-5A48-B719-2C2CDE4F43B4}"/>
            </a:ext>
          </a:extLst>
        </xdr:cNvPr>
        <xdr:cNvSpPr>
          <a:spLocks/>
        </xdr:cNvSpPr>
      </xdr:nvSpPr>
      <xdr:spPr>
        <a:xfrm>
          <a:off x="5240088" y="111125000"/>
          <a:ext cx="62820000" cy="1854000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16</xdr:col>
      <xdr:colOff>254000</xdr:colOff>
      <xdr:row>334</xdr:row>
      <xdr:rowOff>127000</xdr:rowOff>
    </xdr:from>
    <xdr:to>
      <xdr:col>26</xdr:col>
      <xdr:colOff>894000</xdr:colOff>
      <xdr:row>352</xdr:row>
      <xdr:rowOff>55000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84E7795-6E17-DD4E-8984-5F5C3889F6E6}"/>
            </a:ext>
          </a:extLst>
        </xdr:cNvPr>
        <xdr:cNvSpPr>
          <a:spLocks noChangeAspect="1"/>
        </xdr:cNvSpPr>
      </xdr:nvSpPr>
      <xdr:spPr>
        <a:xfrm>
          <a:off x="16510000" y="84963000"/>
          <a:ext cx="108000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(500,1150)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9</xdr:col>
      <xdr:colOff>635000</xdr:colOff>
      <xdr:row>281</xdr:row>
      <xdr:rowOff>0</xdr:rowOff>
    </xdr:from>
    <xdr:to>
      <xdr:col>43</xdr:col>
      <xdr:colOff>291000</xdr:colOff>
      <xdr:row>415</xdr:row>
      <xdr:rowOff>164000</xdr:rowOff>
    </xdr:to>
    <xdr:sp macro="" textlink="">
      <xdr:nvSpPr>
        <xdr:cNvPr id="17" name="円/楕円 16">
          <a:extLst>
            <a:ext uri="{FF2B5EF4-FFF2-40B4-BE49-F238E27FC236}">
              <a16:creationId xmlns:a16="http://schemas.microsoft.com/office/drawing/2014/main" id="{7998AC72-0002-1D45-ACC2-A0A7877D01D1}"/>
            </a:ext>
          </a:extLst>
        </xdr:cNvPr>
        <xdr:cNvSpPr>
          <a:spLocks noChangeAspect="1"/>
        </xdr:cNvSpPr>
      </xdr:nvSpPr>
      <xdr:spPr>
        <a:xfrm>
          <a:off x="9207500" y="71374000"/>
          <a:ext cx="32041000" cy="34200000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106</xdr:col>
      <xdr:colOff>279400</xdr:colOff>
      <xdr:row>259</xdr:row>
      <xdr:rowOff>25400</xdr:rowOff>
    </xdr:from>
    <xdr:to>
      <xdr:col>117</xdr:col>
      <xdr:colOff>635000</xdr:colOff>
      <xdr:row>276</xdr:row>
      <xdr:rowOff>207400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F8708E5-B1C1-4846-BDF1-79291495F3DF}"/>
            </a:ext>
          </a:extLst>
        </xdr:cNvPr>
        <xdr:cNvSpPr>
          <a:spLocks noChangeAspect="1"/>
        </xdr:cNvSpPr>
      </xdr:nvSpPr>
      <xdr:spPr>
        <a:xfrm>
          <a:off x="101244400" y="65811400"/>
          <a:ext cx="108331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(920,1335)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79</xdr:col>
      <xdr:colOff>685800</xdr:colOff>
      <xdr:row>397</xdr:row>
      <xdr:rowOff>50800</xdr:rowOff>
    </xdr:from>
    <xdr:to>
      <xdr:col>90</xdr:col>
      <xdr:colOff>309800</xdr:colOff>
      <xdr:row>414</xdr:row>
      <xdr:rowOff>232800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2B39C01-1D4B-FC4C-ABBF-867600A4A361}"/>
            </a:ext>
          </a:extLst>
        </xdr:cNvPr>
        <xdr:cNvSpPr>
          <a:spLocks noChangeAspect="1"/>
        </xdr:cNvSpPr>
      </xdr:nvSpPr>
      <xdr:spPr>
        <a:xfrm>
          <a:off x="80949800" y="100888800"/>
          <a:ext cx="108000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R:330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9</xdr:col>
      <xdr:colOff>635000</xdr:colOff>
      <xdr:row>322</xdr:row>
      <xdr:rowOff>232355</xdr:rowOff>
    </xdr:from>
    <xdr:to>
      <xdr:col>35</xdr:col>
      <xdr:colOff>859000</xdr:colOff>
      <xdr:row>427</xdr:row>
      <xdr:rowOff>202355</xdr:rowOff>
    </xdr:to>
    <xdr:sp macro="" textlink="">
      <xdr:nvSpPr>
        <xdr:cNvPr id="20" name="円/楕円 19">
          <a:extLst>
            <a:ext uri="{FF2B5EF4-FFF2-40B4-BE49-F238E27FC236}">
              <a16:creationId xmlns:a16="http://schemas.microsoft.com/office/drawing/2014/main" id="{AEF6641B-82A3-8D43-AEE4-36455FC7E30C}"/>
            </a:ext>
          </a:extLst>
        </xdr:cNvPr>
        <xdr:cNvSpPr>
          <a:spLocks noChangeAspect="1"/>
        </xdr:cNvSpPr>
      </xdr:nvSpPr>
      <xdr:spPr>
        <a:xfrm>
          <a:off x="9207500" y="82020355"/>
          <a:ext cx="24989000" cy="26640000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740</a:t>
          </a:r>
          <a:endParaRPr kumimoji="1" lang="ja-JP" altLang="en-US" sz="1100"/>
        </a:p>
      </xdr:txBody>
    </xdr:sp>
    <xdr:clientData/>
  </xdr:twoCellAnchor>
  <xdr:twoCellAnchor editAs="absolute">
    <xdr:from>
      <xdr:col>30</xdr:col>
      <xdr:colOff>685800</xdr:colOff>
      <xdr:row>392</xdr:row>
      <xdr:rowOff>177800</xdr:rowOff>
    </xdr:from>
    <xdr:to>
      <xdr:col>41</xdr:col>
      <xdr:colOff>309800</xdr:colOff>
      <xdr:row>410</xdr:row>
      <xdr:rowOff>105800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3327DD1-1580-2D41-9BA4-4453358C4B1B}"/>
            </a:ext>
          </a:extLst>
        </xdr:cNvPr>
        <xdr:cNvSpPr>
          <a:spLocks/>
        </xdr:cNvSpPr>
      </xdr:nvSpPr>
      <xdr:spPr>
        <a:xfrm>
          <a:off x="29260800" y="99745800"/>
          <a:ext cx="101015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R:370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12</xdr:col>
      <xdr:colOff>635000</xdr:colOff>
      <xdr:row>432</xdr:row>
      <xdr:rowOff>0</xdr:rowOff>
    </xdr:from>
    <xdr:to>
      <xdr:col>22</xdr:col>
      <xdr:colOff>381000</xdr:colOff>
      <xdr:row>449</xdr:row>
      <xdr:rowOff>127000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82723A1-4FA2-B94C-A8CB-C8B136016A84}"/>
            </a:ext>
          </a:extLst>
        </xdr:cNvPr>
        <xdr:cNvSpPr>
          <a:spLocks/>
        </xdr:cNvSpPr>
      </xdr:nvSpPr>
      <xdr:spPr>
        <a:xfrm>
          <a:off x="12065000" y="109728000"/>
          <a:ext cx="9271000" cy="4445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(500,585)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20</xdr:col>
      <xdr:colOff>787400</xdr:colOff>
      <xdr:row>259</xdr:row>
      <xdr:rowOff>152400</xdr:rowOff>
    </xdr:from>
    <xdr:to>
      <xdr:col>30</xdr:col>
      <xdr:colOff>533400</xdr:colOff>
      <xdr:row>277</xdr:row>
      <xdr:rowOff>25400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666588C-934A-E849-A067-BF8E5DAE3AAE}"/>
            </a:ext>
          </a:extLst>
        </xdr:cNvPr>
        <xdr:cNvSpPr>
          <a:spLocks/>
        </xdr:cNvSpPr>
      </xdr:nvSpPr>
      <xdr:spPr>
        <a:xfrm>
          <a:off x="19837400" y="65938400"/>
          <a:ext cx="9271000" cy="4445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(500,1625)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15</xdr:col>
      <xdr:colOff>0</xdr:colOff>
      <xdr:row>381</xdr:row>
      <xdr:rowOff>0</xdr:rowOff>
    </xdr:from>
    <xdr:to>
      <xdr:col>24</xdr:col>
      <xdr:colOff>762000</xdr:colOff>
      <xdr:row>398</xdr:row>
      <xdr:rowOff>127000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9320F0E-8189-564B-AB7A-FF6912547AED}"/>
            </a:ext>
          </a:extLst>
        </xdr:cNvPr>
        <xdr:cNvSpPr>
          <a:spLocks/>
        </xdr:cNvSpPr>
      </xdr:nvSpPr>
      <xdr:spPr>
        <a:xfrm>
          <a:off x="14287500" y="96774000"/>
          <a:ext cx="9334500" cy="4445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(500,955)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55</xdr:col>
      <xdr:colOff>508000</xdr:colOff>
      <xdr:row>253</xdr:row>
      <xdr:rowOff>177800</xdr:rowOff>
    </xdr:from>
    <xdr:to>
      <xdr:col>66</xdr:col>
      <xdr:colOff>431800</xdr:colOff>
      <xdr:row>271</xdr:row>
      <xdr:rowOff>50800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8DA4696-1268-F842-8D03-778B3130BDAC}"/>
            </a:ext>
          </a:extLst>
        </xdr:cNvPr>
        <xdr:cNvSpPr>
          <a:spLocks/>
        </xdr:cNvSpPr>
      </xdr:nvSpPr>
      <xdr:spPr>
        <a:xfrm>
          <a:off x="52895500" y="64439800"/>
          <a:ext cx="10401300" cy="4445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(1625,1625)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53</xdr:col>
      <xdr:colOff>380999</xdr:colOff>
      <xdr:row>306</xdr:row>
      <xdr:rowOff>232352</xdr:rowOff>
    </xdr:from>
    <xdr:to>
      <xdr:col>78</xdr:col>
      <xdr:colOff>180999</xdr:colOff>
      <xdr:row>406</xdr:row>
      <xdr:rowOff>32352</xdr:rowOff>
    </xdr:to>
    <xdr:sp macro="" textlink="">
      <xdr:nvSpPr>
        <xdr:cNvPr id="26" name="円/楕円 25">
          <a:extLst>
            <a:ext uri="{FF2B5EF4-FFF2-40B4-BE49-F238E27FC236}">
              <a16:creationId xmlns:a16="http://schemas.microsoft.com/office/drawing/2014/main" id="{00ABF8E4-B925-754A-85E3-95DF67103231}"/>
            </a:ext>
          </a:extLst>
        </xdr:cNvPr>
        <xdr:cNvSpPr>
          <a:spLocks noChangeAspect="1"/>
        </xdr:cNvSpPr>
      </xdr:nvSpPr>
      <xdr:spPr>
        <a:xfrm>
          <a:off x="54228999" y="77956352"/>
          <a:ext cx="25200000" cy="25200000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740</a:t>
          </a:r>
          <a:endParaRPr kumimoji="1" lang="ja-JP" altLang="en-US" sz="1100"/>
        </a:p>
      </xdr:txBody>
    </xdr:sp>
    <xdr:clientData/>
  </xdr:twoCellAnchor>
  <xdr:twoCellAnchor editAs="absolute">
    <xdr:from>
      <xdr:col>59</xdr:col>
      <xdr:colOff>914400</xdr:colOff>
      <xdr:row>334</xdr:row>
      <xdr:rowOff>203200</xdr:rowOff>
    </xdr:from>
    <xdr:to>
      <xdr:col>70</xdr:col>
      <xdr:colOff>838200</xdr:colOff>
      <xdr:row>352</xdr:row>
      <xdr:rowOff>76200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CD649D0-A7CC-6242-AC17-45AA7F53E77A}"/>
            </a:ext>
          </a:extLst>
        </xdr:cNvPr>
        <xdr:cNvSpPr>
          <a:spLocks/>
        </xdr:cNvSpPr>
      </xdr:nvSpPr>
      <xdr:spPr>
        <a:xfrm>
          <a:off x="60858400" y="85039200"/>
          <a:ext cx="11099800" cy="4445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(1700,1090)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79</xdr:col>
      <xdr:colOff>558800</xdr:colOff>
      <xdr:row>357</xdr:row>
      <xdr:rowOff>228600</xdr:rowOff>
    </xdr:from>
    <xdr:to>
      <xdr:col>90</xdr:col>
      <xdr:colOff>482600</xdr:colOff>
      <xdr:row>375</xdr:row>
      <xdr:rowOff>101600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ED00969-7F47-DE46-BF36-F47F23E65D38}"/>
            </a:ext>
          </a:extLst>
        </xdr:cNvPr>
        <xdr:cNvSpPr>
          <a:spLocks/>
        </xdr:cNvSpPr>
      </xdr:nvSpPr>
      <xdr:spPr>
        <a:xfrm>
          <a:off x="80822800" y="90906600"/>
          <a:ext cx="11099800" cy="4445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(2050,1090)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67</xdr:col>
      <xdr:colOff>127001</xdr:colOff>
      <xdr:row>391</xdr:row>
      <xdr:rowOff>0</xdr:rowOff>
    </xdr:from>
    <xdr:to>
      <xdr:col>90</xdr:col>
      <xdr:colOff>519001</xdr:colOff>
      <xdr:row>484</xdr:row>
      <xdr:rowOff>138000</xdr:rowOff>
    </xdr:to>
    <xdr:sp macro="" textlink="">
      <xdr:nvSpPr>
        <xdr:cNvPr id="29" name="円/楕円 28">
          <a:extLst>
            <a:ext uri="{FF2B5EF4-FFF2-40B4-BE49-F238E27FC236}">
              <a16:creationId xmlns:a16="http://schemas.microsoft.com/office/drawing/2014/main" id="{E7D20C51-AB95-4244-86F6-FD111C8EB540}"/>
            </a:ext>
          </a:extLst>
        </xdr:cNvPr>
        <xdr:cNvSpPr>
          <a:spLocks noChangeAspect="1"/>
        </xdr:cNvSpPr>
      </xdr:nvSpPr>
      <xdr:spPr>
        <a:xfrm>
          <a:off x="68199001" y="99314000"/>
          <a:ext cx="23760000" cy="23760000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740</a:t>
          </a:r>
          <a:endParaRPr kumimoji="1" lang="ja-JP" altLang="en-US" sz="1100"/>
        </a:p>
      </xdr:txBody>
    </xdr:sp>
    <xdr:clientData/>
  </xdr:twoCellAnchor>
  <xdr:twoCellAnchor>
    <xdr:from>
      <xdr:col>75</xdr:col>
      <xdr:colOff>508000</xdr:colOff>
      <xdr:row>356</xdr:row>
      <xdr:rowOff>0</xdr:rowOff>
    </xdr:from>
    <xdr:to>
      <xdr:col>106</xdr:col>
      <xdr:colOff>762000</xdr:colOff>
      <xdr:row>356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91C649C8-322E-254A-8C68-4971A807E4A3}"/>
            </a:ext>
          </a:extLst>
        </xdr:cNvPr>
        <xdr:cNvCxnSpPr/>
      </xdr:nvCxnSpPr>
      <xdr:spPr>
        <a:xfrm>
          <a:off x="76708000" y="90424000"/>
          <a:ext cx="31750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77</xdr:col>
      <xdr:colOff>685800</xdr:colOff>
      <xdr:row>429</xdr:row>
      <xdr:rowOff>177800</xdr:rowOff>
    </xdr:from>
    <xdr:to>
      <xdr:col>88</xdr:col>
      <xdr:colOff>309800</xdr:colOff>
      <xdr:row>447</xdr:row>
      <xdr:rowOff>105800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58809959-0384-9D44-91CC-C163CEFD42E1}"/>
            </a:ext>
          </a:extLst>
        </xdr:cNvPr>
        <xdr:cNvSpPr>
          <a:spLocks/>
        </xdr:cNvSpPr>
      </xdr:nvSpPr>
      <xdr:spPr>
        <a:xfrm>
          <a:off x="78917800" y="109143800"/>
          <a:ext cx="108000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(2075,515)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127000</xdr:rowOff>
    </xdr:from>
    <xdr:to>
      <xdr:col>107</xdr:col>
      <xdr:colOff>508000</xdr:colOff>
      <xdr:row>534</xdr:row>
      <xdr:rowOff>143773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895B81C9-C0EC-CE46-B730-D053B2FD35D6}"/>
            </a:ext>
          </a:extLst>
        </xdr:cNvPr>
        <xdr:cNvGrpSpPr/>
      </xdr:nvGrpSpPr>
      <xdr:grpSpPr>
        <a:xfrm>
          <a:off x="0" y="381000"/>
          <a:ext cx="109220000" cy="135398773"/>
          <a:chOff x="0" y="390585"/>
          <a:chExt cx="103066491" cy="140507528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F26E7A00-CD3B-5943-9A92-31D11ABF22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459672" y="2146779"/>
            <a:ext cx="98267328" cy="136625881"/>
          </a:xfrm>
          <a:prstGeom prst="rect">
            <a:avLst/>
          </a:prstGeom>
        </xdr:spPr>
      </xdr:pic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18EAF390-F42A-AE4D-9FE4-9146E7706A20}"/>
              </a:ext>
            </a:extLst>
          </xdr:cNvPr>
          <xdr:cNvSpPr>
            <a:spLocks/>
          </xdr:cNvSpPr>
        </xdr:nvSpPr>
        <xdr:spPr>
          <a:xfrm>
            <a:off x="4943498" y="128512739"/>
            <a:ext cx="16297807" cy="6161723"/>
          </a:xfrm>
          <a:prstGeom prst="rect">
            <a:avLst/>
          </a:prstGeom>
          <a:noFill/>
          <a:ln w="762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A38B3316-6FAA-884B-928C-82E67EB62DD5}"/>
              </a:ext>
            </a:extLst>
          </xdr:cNvPr>
          <xdr:cNvCxnSpPr/>
        </xdr:nvCxnSpPr>
        <xdr:spPr>
          <a:xfrm>
            <a:off x="0" y="134674462"/>
            <a:ext cx="103066491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EFAA1698-A55D-2341-B1C4-2D7906035641}"/>
              </a:ext>
            </a:extLst>
          </xdr:cNvPr>
          <xdr:cNvCxnSpPr/>
        </xdr:nvCxnSpPr>
        <xdr:spPr>
          <a:xfrm>
            <a:off x="4943498" y="390585"/>
            <a:ext cx="0" cy="14050752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29</xdr:col>
      <xdr:colOff>381000</xdr:colOff>
      <xdr:row>142</xdr:row>
      <xdr:rowOff>127000</xdr:rowOff>
    </xdr:from>
    <xdr:to>
      <xdr:col>41</xdr:col>
      <xdr:colOff>789000</xdr:colOff>
      <xdr:row>192</xdr:row>
      <xdr:rowOff>27000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9FA7955-3623-0C4E-B221-68CEB596AF3E}"/>
            </a:ext>
          </a:extLst>
        </xdr:cNvPr>
        <xdr:cNvSpPr>
          <a:spLocks noChangeAspect="1"/>
        </xdr:cNvSpPr>
      </xdr:nvSpPr>
      <xdr:spPr>
        <a:xfrm>
          <a:off x="28003500" y="36195000"/>
          <a:ext cx="11838000" cy="1260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155086</xdr:colOff>
      <xdr:row>385</xdr:row>
      <xdr:rowOff>127000</xdr:rowOff>
    </xdr:from>
    <xdr:to>
      <xdr:col>93</xdr:col>
      <xdr:colOff>567086</xdr:colOff>
      <xdr:row>510</xdr:row>
      <xdr:rowOff>237000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36095A1-2D58-8E42-99D7-01EA25555823}"/>
            </a:ext>
          </a:extLst>
        </xdr:cNvPr>
        <xdr:cNvSpPr>
          <a:spLocks/>
        </xdr:cNvSpPr>
      </xdr:nvSpPr>
      <xdr:spPr>
        <a:xfrm>
          <a:off x="5235086" y="97917000"/>
          <a:ext cx="89820000" cy="3186000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</xdr:col>
      <xdr:colOff>606246</xdr:colOff>
      <xdr:row>519</xdr:row>
      <xdr:rowOff>198886</xdr:rowOff>
    </xdr:from>
    <xdr:to>
      <xdr:col>14</xdr:col>
      <xdr:colOff>155755</xdr:colOff>
      <xdr:row>537</xdr:row>
      <xdr:rowOff>71887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DA98F6-FAFC-C84C-8E6A-3FF70DAEB866}"/>
            </a:ext>
          </a:extLst>
        </xdr:cNvPr>
        <xdr:cNvSpPr>
          <a:spLocks/>
        </xdr:cNvSpPr>
      </xdr:nvSpPr>
      <xdr:spPr>
        <a:xfrm>
          <a:off x="6321246" y="132024886"/>
          <a:ext cx="7169509" cy="44450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(0,0)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22</xdr:col>
      <xdr:colOff>889000</xdr:colOff>
      <xdr:row>488</xdr:row>
      <xdr:rowOff>127000</xdr:rowOff>
    </xdr:from>
    <xdr:to>
      <xdr:col>32</xdr:col>
      <xdr:colOff>635000</xdr:colOff>
      <xdr:row>506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B74CA24-3D57-1843-9310-55893B7A323A}"/>
            </a:ext>
          </a:extLst>
        </xdr:cNvPr>
        <xdr:cNvSpPr>
          <a:spLocks/>
        </xdr:cNvSpPr>
      </xdr:nvSpPr>
      <xdr:spPr>
        <a:xfrm>
          <a:off x="21844000" y="124079000"/>
          <a:ext cx="9271000" cy="4445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(480,165)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35</xdr:col>
      <xdr:colOff>533400</xdr:colOff>
      <xdr:row>521</xdr:row>
      <xdr:rowOff>25400</xdr:rowOff>
    </xdr:from>
    <xdr:to>
      <xdr:col>46</xdr:col>
      <xdr:colOff>157400</xdr:colOff>
      <xdr:row>538</xdr:row>
      <xdr:rowOff>207400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4880F54-652C-A745-9A46-D1E6D615FC8A}"/>
            </a:ext>
          </a:extLst>
        </xdr:cNvPr>
        <xdr:cNvSpPr>
          <a:spLocks/>
        </xdr:cNvSpPr>
      </xdr:nvSpPr>
      <xdr:spPr>
        <a:xfrm>
          <a:off x="33870900" y="132359400"/>
          <a:ext cx="101015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(1140,330)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138004</xdr:colOff>
      <xdr:row>428</xdr:row>
      <xdr:rowOff>0</xdr:rowOff>
    </xdr:from>
    <xdr:to>
      <xdr:col>22</xdr:col>
      <xdr:colOff>866004</xdr:colOff>
      <xdr:row>510</xdr:row>
      <xdr:rowOff>232000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426CAC4-CE1E-F249-9DF6-D0525284C0D2}"/>
            </a:ext>
          </a:extLst>
        </xdr:cNvPr>
        <xdr:cNvSpPr>
          <a:spLocks/>
        </xdr:cNvSpPr>
      </xdr:nvSpPr>
      <xdr:spPr>
        <a:xfrm>
          <a:off x="4900504" y="108712000"/>
          <a:ext cx="16920500" cy="2106000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69</xdr:col>
      <xdr:colOff>127000</xdr:colOff>
      <xdr:row>292</xdr:row>
      <xdr:rowOff>127000</xdr:rowOff>
    </xdr:from>
    <xdr:to>
      <xdr:col>79</xdr:col>
      <xdr:colOff>767000</xdr:colOff>
      <xdr:row>310</xdr:row>
      <xdr:rowOff>55000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4ABFE78-1D10-804F-8EB5-F2EA8DD20E1B}"/>
            </a:ext>
          </a:extLst>
        </xdr:cNvPr>
        <xdr:cNvSpPr>
          <a:spLocks/>
        </xdr:cNvSpPr>
      </xdr:nvSpPr>
      <xdr:spPr>
        <a:xfrm>
          <a:off x="65849500" y="74295000"/>
          <a:ext cx="101650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R:425</a:t>
          </a:r>
        </a:p>
      </xdr:txBody>
    </xdr:sp>
    <xdr:clientData/>
  </xdr:twoCellAnchor>
  <xdr:twoCellAnchor editAs="absolute">
    <xdr:from>
      <xdr:col>7</xdr:col>
      <xdr:colOff>660400</xdr:colOff>
      <xdr:row>295</xdr:row>
      <xdr:rowOff>25400</xdr:rowOff>
    </xdr:from>
    <xdr:to>
      <xdr:col>18</xdr:col>
      <xdr:colOff>284400</xdr:colOff>
      <xdr:row>312</xdr:row>
      <xdr:rowOff>207400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43F3E92-40C4-904C-9A60-79384826CBFE}"/>
            </a:ext>
          </a:extLst>
        </xdr:cNvPr>
        <xdr:cNvSpPr>
          <a:spLocks/>
        </xdr:cNvSpPr>
      </xdr:nvSpPr>
      <xdr:spPr>
        <a:xfrm>
          <a:off x="7327900" y="74955400"/>
          <a:ext cx="101015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R:475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160088</xdr:colOff>
      <xdr:row>137</xdr:row>
      <xdr:rowOff>127000</xdr:rowOff>
    </xdr:from>
    <xdr:to>
      <xdr:col>93</xdr:col>
      <xdr:colOff>508008</xdr:colOff>
      <xdr:row>510</xdr:row>
      <xdr:rowOff>65000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0427204-02B5-AE41-A754-7FBFBE90A7E5}"/>
            </a:ext>
          </a:extLst>
        </xdr:cNvPr>
        <xdr:cNvSpPr>
          <a:spLocks/>
        </xdr:cNvSpPr>
      </xdr:nvSpPr>
      <xdr:spPr>
        <a:xfrm>
          <a:off x="5240088" y="34925000"/>
          <a:ext cx="89755920" cy="9468000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20</xdr:col>
      <xdr:colOff>508000</xdr:colOff>
      <xdr:row>341</xdr:row>
      <xdr:rowOff>0</xdr:rowOff>
    </xdr:from>
    <xdr:to>
      <xdr:col>31</xdr:col>
      <xdr:colOff>132000</xdr:colOff>
      <xdr:row>358</xdr:row>
      <xdr:rowOff>182000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3CBF252-6BB5-2742-8B14-F65839951100}"/>
            </a:ext>
          </a:extLst>
        </xdr:cNvPr>
        <xdr:cNvSpPr>
          <a:spLocks noChangeAspect="1"/>
        </xdr:cNvSpPr>
      </xdr:nvSpPr>
      <xdr:spPr>
        <a:xfrm>
          <a:off x="19558000" y="86614000"/>
          <a:ext cx="101015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(500,1150)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9</xdr:col>
      <xdr:colOff>635000</xdr:colOff>
      <xdr:row>281</xdr:row>
      <xdr:rowOff>0</xdr:rowOff>
    </xdr:from>
    <xdr:to>
      <xdr:col>43</xdr:col>
      <xdr:colOff>291000</xdr:colOff>
      <xdr:row>415</xdr:row>
      <xdr:rowOff>164000</xdr:rowOff>
    </xdr:to>
    <xdr:sp macro="" textlink="">
      <xdr:nvSpPr>
        <xdr:cNvPr id="17" name="円/楕円 16">
          <a:extLst>
            <a:ext uri="{FF2B5EF4-FFF2-40B4-BE49-F238E27FC236}">
              <a16:creationId xmlns:a16="http://schemas.microsoft.com/office/drawing/2014/main" id="{4D0B643A-9840-624B-A348-3E579A9F3846}"/>
            </a:ext>
          </a:extLst>
        </xdr:cNvPr>
        <xdr:cNvSpPr>
          <a:spLocks noChangeAspect="1"/>
        </xdr:cNvSpPr>
      </xdr:nvSpPr>
      <xdr:spPr>
        <a:xfrm>
          <a:off x="9207500" y="71374000"/>
          <a:ext cx="32041000" cy="34200000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94</xdr:col>
      <xdr:colOff>533400</xdr:colOff>
      <xdr:row>386</xdr:row>
      <xdr:rowOff>25400</xdr:rowOff>
    </xdr:from>
    <xdr:to>
      <xdr:col>105</xdr:col>
      <xdr:colOff>889000</xdr:colOff>
      <xdr:row>403</xdr:row>
      <xdr:rowOff>207400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CAA8565-5833-944B-89B7-1C4C94C7CEA5}"/>
            </a:ext>
          </a:extLst>
        </xdr:cNvPr>
        <xdr:cNvSpPr>
          <a:spLocks noChangeAspect="1"/>
        </xdr:cNvSpPr>
      </xdr:nvSpPr>
      <xdr:spPr>
        <a:xfrm>
          <a:off x="96037400" y="98069400"/>
          <a:ext cx="115316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(2495,885)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66</xdr:col>
      <xdr:colOff>812800</xdr:colOff>
      <xdr:row>447</xdr:row>
      <xdr:rowOff>50800</xdr:rowOff>
    </xdr:from>
    <xdr:to>
      <xdr:col>77</xdr:col>
      <xdr:colOff>436800</xdr:colOff>
      <xdr:row>464</xdr:row>
      <xdr:rowOff>232800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FE7A903-221F-2E47-89E3-D8D8073382F5}"/>
            </a:ext>
          </a:extLst>
        </xdr:cNvPr>
        <xdr:cNvSpPr>
          <a:spLocks noChangeAspect="1"/>
        </xdr:cNvSpPr>
      </xdr:nvSpPr>
      <xdr:spPr>
        <a:xfrm>
          <a:off x="67868800" y="113588800"/>
          <a:ext cx="108000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R:375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9</xdr:col>
      <xdr:colOff>635000</xdr:colOff>
      <xdr:row>322</xdr:row>
      <xdr:rowOff>232355</xdr:rowOff>
    </xdr:from>
    <xdr:to>
      <xdr:col>35</xdr:col>
      <xdr:colOff>859000</xdr:colOff>
      <xdr:row>427</xdr:row>
      <xdr:rowOff>202355</xdr:rowOff>
    </xdr:to>
    <xdr:sp macro="" textlink="">
      <xdr:nvSpPr>
        <xdr:cNvPr id="20" name="円/楕円 19">
          <a:extLst>
            <a:ext uri="{FF2B5EF4-FFF2-40B4-BE49-F238E27FC236}">
              <a16:creationId xmlns:a16="http://schemas.microsoft.com/office/drawing/2014/main" id="{B876066C-9019-5148-B4C5-20AC94575285}"/>
            </a:ext>
          </a:extLst>
        </xdr:cNvPr>
        <xdr:cNvSpPr>
          <a:spLocks noChangeAspect="1"/>
        </xdr:cNvSpPr>
      </xdr:nvSpPr>
      <xdr:spPr>
        <a:xfrm>
          <a:off x="9207500" y="82020355"/>
          <a:ext cx="24989000" cy="26640000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740</a:t>
          </a:r>
          <a:endParaRPr kumimoji="1" lang="ja-JP" altLang="en-US" sz="1100"/>
        </a:p>
      </xdr:txBody>
    </xdr:sp>
    <xdr:clientData/>
  </xdr:twoCellAnchor>
  <xdr:twoCellAnchor editAs="absolute">
    <xdr:from>
      <xdr:col>30</xdr:col>
      <xdr:colOff>685800</xdr:colOff>
      <xdr:row>392</xdr:row>
      <xdr:rowOff>177800</xdr:rowOff>
    </xdr:from>
    <xdr:to>
      <xdr:col>41</xdr:col>
      <xdr:colOff>309800</xdr:colOff>
      <xdr:row>410</xdr:row>
      <xdr:rowOff>105800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EFA8302-F615-814C-83AC-41BCBB21EE63}"/>
            </a:ext>
          </a:extLst>
        </xdr:cNvPr>
        <xdr:cNvSpPr>
          <a:spLocks/>
        </xdr:cNvSpPr>
      </xdr:nvSpPr>
      <xdr:spPr>
        <a:xfrm>
          <a:off x="29260800" y="99745800"/>
          <a:ext cx="101015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R:370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12</xdr:col>
      <xdr:colOff>635000</xdr:colOff>
      <xdr:row>432</xdr:row>
      <xdr:rowOff>0</xdr:rowOff>
    </xdr:from>
    <xdr:to>
      <xdr:col>22</xdr:col>
      <xdr:colOff>381000</xdr:colOff>
      <xdr:row>449</xdr:row>
      <xdr:rowOff>127000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3E06A51-5F92-CF48-889A-7371A2AAE70E}"/>
            </a:ext>
          </a:extLst>
        </xdr:cNvPr>
        <xdr:cNvSpPr>
          <a:spLocks/>
        </xdr:cNvSpPr>
      </xdr:nvSpPr>
      <xdr:spPr>
        <a:xfrm>
          <a:off x="12065000" y="109728000"/>
          <a:ext cx="9271000" cy="4445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(500,585)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20</xdr:col>
      <xdr:colOff>787400</xdr:colOff>
      <xdr:row>259</xdr:row>
      <xdr:rowOff>152400</xdr:rowOff>
    </xdr:from>
    <xdr:to>
      <xdr:col>30</xdr:col>
      <xdr:colOff>533400</xdr:colOff>
      <xdr:row>277</xdr:row>
      <xdr:rowOff>25400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9B7217E-6C1F-834F-8624-3BD9E5833C80}"/>
            </a:ext>
          </a:extLst>
        </xdr:cNvPr>
        <xdr:cNvSpPr>
          <a:spLocks/>
        </xdr:cNvSpPr>
      </xdr:nvSpPr>
      <xdr:spPr>
        <a:xfrm>
          <a:off x="19837400" y="65938400"/>
          <a:ext cx="9271000" cy="4445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(500,1625)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74</xdr:col>
      <xdr:colOff>889000</xdr:colOff>
      <xdr:row>494</xdr:row>
      <xdr:rowOff>0</xdr:rowOff>
    </xdr:from>
    <xdr:to>
      <xdr:col>84</xdr:col>
      <xdr:colOff>635000</xdr:colOff>
      <xdr:row>511</xdr:row>
      <xdr:rowOff>127000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828DF5A4-3C33-3E4F-A6EA-D9F081568C47}"/>
            </a:ext>
          </a:extLst>
        </xdr:cNvPr>
        <xdr:cNvSpPr>
          <a:spLocks/>
        </xdr:cNvSpPr>
      </xdr:nvSpPr>
      <xdr:spPr>
        <a:xfrm>
          <a:off x="76073000" y="125476000"/>
          <a:ext cx="9906000" cy="4445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(2120,165)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55</xdr:col>
      <xdr:colOff>508000</xdr:colOff>
      <xdr:row>253</xdr:row>
      <xdr:rowOff>177800</xdr:rowOff>
    </xdr:from>
    <xdr:to>
      <xdr:col>66</xdr:col>
      <xdr:colOff>431800</xdr:colOff>
      <xdr:row>271</xdr:row>
      <xdr:rowOff>50800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0679062-4AF3-E846-AE26-437703E3C89F}"/>
            </a:ext>
          </a:extLst>
        </xdr:cNvPr>
        <xdr:cNvSpPr>
          <a:spLocks/>
        </xdr:cNvSpPr>
      </xdr:nvSpPr>
      <xdr:spPr>
        <a:xfrm>
          <a:off x="52895500" y="64439800"/>
          <a:ext cx="10401300" cy="4445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(1625,1625)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47</xdr:col>
      <xdr:colOff>914398</xdr:colOff>
      <xdr:row>281</xdr:row>
      <xdr:rowOff>3751</xdr:rowOff>
    </xdr:from>
    <xdr:to>
      <xdr:col>78</xdr:col>
      <xdr:colOff>18398</xdr:colOff>
      <xdr:row>401</xdr:row>
      <xdr:rowOff>123751</xdr:rowOff>
    </xdr:to>
    <xdr:sp macro="" textlink="">
      <xdr:nvSpPr>
        <xdr:cNvPr id="26" name="円/楕円 25">
          <a:extLst>
            <a:ext uri="{FF2B5EF4-FFF2-40B4-BE49-F238E27FC236}">
              <a16:creationId xmlns:a16="http://schemas.microsoft.com/office/drawing/2014/main" id="{C81A51B2-62AB-0748-98B4-A65FEEFC40EF}"/>
            </a:ext>
          </a:extLst>
        </xdr:cNvPr>
        <xdr:cNvSpPr>
          <a:spLocks/>
        </xdr:cNvSpPr>
      </xdr:nvSpPr>
      <xdr:spPr>
        <a:xfrm>
          <a:off x="45681898" y="71377751"/>
          <a:ext cx="28631500" cy="30600000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740</a:t>
          </a:r>
          <a:endParaRPr kumimoji="1" lang="ja-JP" altLang="en-US" sz="1100"/>
        </a:p>
      </xdr:txBody>
    </xdr:sp>
    <xdr:clientData/>
  </xdr:twoCellAnchor>
  <xdr:twoCellAnchor editAs="absolute">
    <xdr:from>
      <xdr:col>58</xdr:col>
      <xdr:colOff>406400</xdr:colOff>
      <xdr:row>327</xdr:row>
      <xdr:rowOff>76200</xdr:rowOff>
    </xdr:from>
    <xdr:to>
      <xdr:col>69</xdr:col>
      <xdr:colOff>330200</xdr:colOff>
      <xdr:row>344</xdr:row>
      <xdr:rowOff>203200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5EE86A9-62E1-FB4E-8C60-BC6E6D8211BB}"/>
            </a:ext>
          </a:extLst>
        </xdr:cNvPr>
        <xdr:cNvSpPr>
          <a:spLocks/>
        </xdr:cNvSpPr>
      </xdr:nvSpPr>
      <xdr:spPr>
        <a:xfrm>
          <a:off x="55651400" y="83134200"/>
          <a:ext cx="10401300" cy="4445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(1625,1200)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78</xdr:col>
      <xdr:colOff>812800</xdr:colOff>
      <xdr:row>327</xdr:row>
      <xdr:rowOff>228600</xdr:rowOff>
    </xdr:from>
    <xdr:to>
      <xdr:col>89</xdr:col>
      <xdr:colOff>736600</xdr:colOff>
      <xdr:row>345</xdr:row>
      <xdr:rowOff>101600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90FA9A4-E734-CF49-BB8D-47286393F90D}"/>
            </a:ext>
          </a:extLst>
        </xdr:cNvPr>
        <xdr:cNvSpPr>
          <a:spLocks/>
        </xdr:cNvSpPr>
      </xdr:nvSpPr>
      <xdr:spPr>
        <a:xfrm>
          <a:off x="75107800" y="83286600"/>
          <a:ext cx="10401300" cy="4445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(2050,1200)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67</xdr:col>
      <xdr:colOff>0</xdr:colOff>
      <xdr:row>380</xdr:row>
      <xdr:rowOff>232353</xdr:rowOff>
    </xdr:from>
    <xdr:to>
      <xdr:col>93</xdr:col>
      <xdr:colOff>584000</xdr:colOff>
      <xdr:row>487</xdr:row>
      <xdr:rowOff>54353</xdr:rowOff>
    </xdr:to>
    <xdr:sp macro="" textlink="">
      <xdr:nvSpPr>
        <xdr:cNvPr id="29" name="円/楕円 28">
          <a:extLst>
            <a:ext uri="{FF2B5EF4-FFF2-40B4-BE49-F238E27FC236}">
              <a16:creationId xmlns:a16="http://schemas.microsoft.com/office/drawing/2014/main" id="{9A5E8484-9BF7-BF4B-AE35-AB659D072588}"/>
            </a:ext>
          </a:extLst>
        </xdr:cNvPr>
        <xdr:cNvSpPr>
          <a:spLocks noChangeAspect="1"/>
        </xdr:cNvSpPr>
      </xdr:nvSpPr>
      <xdr:spPr>
        <a:xfrm>
          <a:off x="63817500" y="96752353"/>
          <a:ext cx="25349000" cy="27000000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740</a:t>
          </a:r>
          <a:endParaRPr kumimoji="1" lang="ja-JP" altLang="en-US" sz="1100"/>
        </a:p>
      </xdr:txBody>
    </xdr:sp>
    <xdr:clientData/>
  </xdr:twoCellAnchor>
  <xdr:twoCellAnchor editAs="absolute">
    <xdr:from>
      <xdr:col>75</xdr:col>
      <xdr:colOff>660400</xdr:colOff>
      <xdr:row>417</xdr:row>
      <xdr:rowOff>25400</xdr:rowOff>
    </xdr:from>
    <xdr:to>
      <xdr:col>85</xdr:col>
      <xdr:colOff>406400</xdr:colOff>
      <xdr:row>434</xdr:row>
      <xdr:rowOff>152400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5E4F32BF-60C8-A24C-BF93-C8E60CF2E8D4}"/>
            </a:ext>
          </a:extLst>
        </xdr:cNvPr>
        <xdr:cNvSpPr>
          <a:spLocks/>
        </xdr:cNvSpPr>
      </xdr:nvSpPr>
      <xdr:spPr>
        <a:xfrm>
          <a:off x="76860400" y="105943400"/>
          <a:ext cx="9906000" cy="4445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(2120,540)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94</xdr:col>
      <xdr:colOff>762000</xdr:colOff>
      <xdr:row>139</xdr:row>
      <xdr:rowOff>127000</xdr:rowOff>
    </xdr:from>
    <xdr:to>
      <xdr:col>106</xdr:col>
      <xdr:colOff>101600</xdr:colOff>
      <xdr:row>157</xdr:row>
      <xdr:rowOff>55000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76A2E49E-72A3-7942-A342-B55479A35A9A}"/>
            </a:ext>
          </a:extLst>
        </xdr:cNvPr>
        <xdr:cNvSpPr>
          <a:spLocks noChangeAspect="1"/>
        </xdr:cNvSpPr>
      </xdr:nvSpPr>
      <xdr:spPr>
        <a:xfrm>
          <a:off x="96266000" y="35433000"/>
          <a:ext cx="11531600" cy="4500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7000">
              <a:solidFill>
                <a:schemeClr val="tx1"/>
              </a:solidFill>
            </a:rPr>
            <a:t>(2495,2630)</a:t>
          </a:r>
          <a:endParaRPr kumimoji="1" lang="ja-JP" altLang="en-US" sz="170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30</xdr:col>
      <xdr:colOff>508000</xdr:colOff>
      <xdr:row>141</xdr:row>
      <xdr:rowOff>0</xdr:rowOff>
    </xdr:from>
    <xdr:to>
      <xdr:col>42</xdr:col>
      <xdr:colOff>916000</xdr:colOff>
      <xdr:row>190</xdr:row>
      <xdr:rowOff>154000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14A9711E-0B76-7448-8096-2C6B2F52AEC3}"/>
            </a:ext>
          </a:extLst>
        </xdr:cNvPr>
        <xdr:cNvSpPr>
          <a:spLocks noChangeAspect="1"/>
        </xdr:cNvSpPr>
      </xdr:nvSpPr>
      <xdr:spPr>
        <a:xfrm>
          <a:off x="30988000" y="35814000"/>
          <a:ext cx="12600000" cy="1260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EF2C-B068-7241-BB55-D06C24E526EC}">
  <dimension ref="A1"/>
  <sheetViews>
    <sheetView tabSelected="1" topLeftCell="A180" zoomScale="10" zoomScaleNormal="10" workbookViewId="0">
      <selection activeCell="AQ596" sqref="AQ596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D0666-C7A9-1646-94EE-678A766806D2}">
  <dimension ref="A1"/>
  <sheetViews>
    <sheetView topLeftCell="A143" zoomScale="10" zoomScaleNormal="10" workbookViewId="0">
      <selection activeCell="DK286" sqref="DK286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4FA6-716A-D042-BE61-468CE63134C8}">
  <dimension ref="A1"/>
  <sheetViews>
    <sheetView topLeftCell="A145" zoomScale="10" zoomScaleNormal="10" workbookViewId="0">
      <selection activeCell="DM355" sqref="DM35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58CF-F127-C345-954D-F15C73BF483D}">
  <dimension ref="EI332"/>
  <sheetViews>
    <sheetView topLeftCell="A196" zoomScale="10" zoomScaleNormal="10" workbookViewId="0">
      <selection activeCell="CP539" sqref="CP539"/>
    </sheetView>
  </sheetViews>
  <sheetFormatPr baseColWidth="10" defaultRowHeight="20"/>
  <sheetData>
    <row r="332" spans="139:139">
      <c r="EI332" t="s">
        <v>0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7A75-46C7-1841-9EF0-B9AC5F961D8D}">
  <dimension ref="EI332"/>
  <sheetViews>
    <sheetView topLeftCell="A196" zoomScale="10" zoomScaleNormal="10" workbookViewId="0">
      <selection activeCell="CH550" sqref="CH550"/>
    </sheetView>
  </sheetViews>
  <sheetFormatPr baseColWidth="10" defaultRowHeight="20"/>
  <sheetData>
    <row r="332" spans="139:139">
      <c r="EI332" t="s">
        <v>0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3F457-5443-8140-A1C2-32A729A4C0D5}">
  <dimension ref="EI332"/>
  <sheetViews>
    <sheetView topLeftCell="A95" zoomScale="10" zoomScaleNormal="10" workbookViewId="0">
      <selection activeCell="DE318" sqref="A1:XFD1048576"/>
    </sheetView>
  </sheetViews>
  <sheetFormatPr baseColWidth="10" defaultRowHeight="20"/>
  <sheetData>
    <row r="332" spans="139:139">
      <c r="EI332" t="s">
        <v>0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1F8A-A98F-BA49-990E-666A6E47EA47}">
  <dimension ref="A8:M41"/>
  <sheetViews>
    <sheetView workbookViewId="0">
      <selection activeCell="M9" sqref="M9"/>
    </sheetView>
  </sheetViews>
  <sheetFormatPr baseColWidth="10" defaultRowHeight="20"/>
  <sheetData>
    <row r="8" spans="1:13">
      <c r="L8">
        <v>950</v>
      </c>
      <c r="M8">
        <f>L8/2</f>
        <v>475</v>
      </c>
    </row>
    <row r="9" spans="1:13">
      <c r="C9">
        <v>1580</v>
      </c>
      <c r="D9">
        <v>165</v>
      </c>
      <c r="E9">
        <f>C9+D9</f>
        <v>1745</v>
      </c>
      <c r="H9">
        <v>475</v>
      </c>
      <c r="I9">
        <f>C9-H9</f>
        <v>1105</v>
      </c>
    </row>
    <row r="10" spans="1:13">
      <c r="C10">
        <v>1140</v>
      </c>
      <c r="E10">
        <v>165</v>
      </c>
    </row>
    <row r="11" spans="1:13">
      <c r="A11">
        <v>1580</v>
      </c>
      <c r="C11">
        <f>C9-C10</f>
        <v>440</v>
      </c>
      <c r="E11">
        <f>E10+C11</f>
        <v>605</v>
      </c>
    </row>
    <row r="12" spans="1:13">
      <c r="A12">
        <v>1140</v>
      </c>
    </row>
    <row r="13" spans="1:13">
      <c r="A13">
        <f>A11-A12</f>
        <v>440</v>
      </c>
    </row>
    <row r="14" spans="1:13">
      <c r="I14">
        <v>1150</v>
      </c>
    </row>
    <row r="15" spans="1:13">
      <c r="C15">
        <v>950</v>
      </c>
      <c r="D15">
        <v>2</v>
      </c>
      <c r="E15">
        <f>C15/D15</f>
        <v>475</v>
      </c>
      <c r="I15">
        <v>475</v>
      </c>
    </row>
    <row r="16" spans="1:13">
      <c r="I16">
        <f>I14+I15</f>
        <v>1625</v>
      </c>
    </row>
    <row r="18" spans="1:12">
      <c r="G18">
        <v>1745</v>
      </c>
    </row>
    <row r="19" spans="1:12">
      <c r="G19">
        <v>330</v>
      </c>
    </row>
    <row r="20" spans="1:12">
      <c r="G20">
        <f>G18+G19</f>
        <v>2075</v>
      </c>
    </row>
    <row r="25" spans="1:12">
      <c r="C25">
        <v>1625</v>
      </c>
      <c r="D25">
        <v>290</v>
      </c>
      <c r="E25">
        <f>C25-D25</f>
        <v>1335</v>
      </c>
      <c r="H25">
        <v>1745</v>
      </c>
      <c r="I25">
        <v>585</v>
      </c>
    </row>
    <row r="26" spans="1:12">
      <c r="H26">
        <v>375</v>
      </c>
      <c r="I26">
        <v>305</v>
      </c>
    </row>
    <row r="27" spans="1:12">
      <c r="H27">
        <f>H25+H26</f>
        <v>2120</v>
      </c>
      <c r="I27">
        <f>I25+I26</f>
        <v>890</v>
      </c>
    </row>
    <row r="29" spans="1:12">
      <c r="H29">
        <v>165</v>
      </c>
    </row>
    <row r="30" spans="1:12">
      <c r="A30">
        <v>1625</v>
      </c>
      <c r="C30">
        <v>500</v>
      </c>
      <c r="H30">
        <v>375</v>
      </c>
      <c r="I30">
        <v>740</v>
      </c>
    </row>
    <row r="31" spans="1:12">
      <c r="A31">
        <v>475</v>
      </c>
      <c r="C31">
        <v>370</v>
      </c>
      <c r="F31">
        <v>850</v>
      </c>
      <c r="H31">
        <f>H29+H30</f>
        <v>540</v>
      </c>
      <c r="I31">
        <f>I30/2</f>
        <v>370</v>
      </c>
      <c r="K31">
        <v>585</v>
      </c>
      <c r="L31">
        <f>K31+I31</f>
        <v>955</v>
      </c>
    </row>
    <row r="32" spans="1:12">
      <c r="A32">
        <f>A30-A31</f>
        <v>1150</v>
      </c>
      <c r="C32">
        <f>C30-C31</f>
        <v>130</v>
      </c>
      <c r="F32">
        <v>2</v>
      </c>
    </row>
    <row r="33" spans="1:8">
      <c r="C33">
        <v>370</v>
      </c>
      <c r="F33">
        <f>F31/F32</f>
        <v>425</v>
      </c>
    </row>
    <row r="34" spans="1:8">
      <c r="C34">
        <f>C32+C33</f>
        <v>500</v>
      </c>
      <c r="H34">
        <v>2120</v>
      </c>
    </row>
    <row r="35" spans="1:8">
      <c r="F35">
        <v>1625</v>
      </c>
      <c r="H35">
        <v>375</v>
      </c>
    </row>
    <row r="36" spans="1:8">
      <c r="A36">
        <v>750</v>
      </c>
      <c r="F36">
        <f>F33+F35</f>
        <v>2050</v>
      </c>
      <c r="H36">
        <f>H34+H35</f>
        <v>2495</v>
      </c>
    </row>
    <row r="37" spans="1:8">
      <c r="A37">
        <f>A36/2</f>
        <v>375</v>
      </c>
      <c r="C37">
        <v>2050</v>
      </c>
    </row>
    <row r="38" spans="1:8">
      <c r="C38">
        <v>350</v>
      </c>
    </row>
    <row r="39" spans="1:8">
      <c r="A39">
        <v>2050</v>
      </c>
      <c r="C39">
        <f>C37-C38</f>
        <v>1700</v>
      </c>
    </row>
    <row r="40" spans="1:8">
      <c r="A40">
        <v>350</v>
      </c>
    </row>
    <row r="41" spans="1:8">
      <c r="A41">
        <f>A39-A40</f>
        <v>1700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Start-1st_CR</vt:lpstr>
      <vt:lpstr>2ns_st</vt:lpstr>
      <vt:lpstr>3rd_cr</vt:lpstr>
      <vt:lpstr>4th_cn</vt:lpstr>
      <vt:lpstr>8th_cn</vt:lpstr>
      <vt:lpstr>9th_cn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2019-07-24T12:54:40Z</dcterms:created>
  <dcterms:modified xsi:type="dcterms:W3CDTF">2019-07-25T13:30:32Z</dcterms:modified>
</cp:coreProperties>
</file>