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igernau/Desktop/calcolo parB/GianlucaDelucia/Grafici/"/>
    </mc:Choice>
  </mc:AlternateContent>
  <xr:revisionPtr revIDLastSave="0" documentId="13_ncr:9_{4393871A-0897-AB4D-BF9A-55523BE5B118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MatMat copia" sheetId="1" r:id="rId1"/>
  </sheets>
  <definedNames>
    <definedName name="_xlchart.v5.0" hidden="1">'MatMat copia'!$A$127</definedName>
    <definedName name="_xlchart.v5.1" hidden="1">'MatMat copia'!$A$128:$A$131</definedName>
    <definedName name="_xlchart.v5.2" hidden="1">'MatMat copia'!$B$127</definedName>
    <definedName name="_xlchart.v5.3" hidden="1">'MatMat copia'!$B$128:$B$131</definedName>
    <definedName name="_xlchart.v5.4" hidden="1">'MatMat copia'!$A$127</definedName>
    <definedName name="_xlchart.v5.5" hidden="1">'MatMat copia'!$A$128:$A$131</definedName>
    <definedName name="_xlchart.v5.6" hidden="1">'MatMat copia'!$B$127</definedName>
    <definedName name="_xlchart.v5.7" hidden="1">'MatMat copia'!$B$128:$B$131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D79" i="1" l="1"/>
  <c r="G81" i="1" l="1"/>
  <c r="H81" i="1" l="1"/>
  <c r="H85" i="1"/>
  <c r="H84" i="1"/>
  <c r="H83" i="1"/>
  <c r="H82" i="1"/>
  <c r="H80" i="1"/>
  <c r="H79" i="1"/>
  <c r="G80" i="1"/>
  <c r="G82" i="1"/>
  <c r="G83" i="1"/>
  <c r="G84" i="1"/>
  <c r="G85" i="1"/>
  <c r="G79" i="1"/>
  <c r="E85" i="1"/>
  <c r="E84" i="1"/>
  <c r="E83" i="1"/>
  <c r="E82" i="1"/>
  <c r="E81" i="1"/>
  <c r="E80" i="1"/>
  <c r="E79" i="1"/>
  <c r="D80" i="1"/>
  <c r="D81" i="1"/>
  <c r="D82" i="1"/>
  <c r="D83" i="1"/>
  <c r="D84" i="1"/>
  <c r="D85" i="1"/>
</calcChain>
</file>

<file path=xl/sharedStrings.xml><?xml version="1.0" encoding="utf-8"?>
<sst xmlns="http://purl.oclc.org/ooxml/spreadsheetml/main" count="42" uniqueCount="28">
  <si>
    <t>IJK</t>
  </si>
  <si>
    <t>JIK</t>
  </si>
  <si>
    <t>IKJ</t>
  </si>
  <si>
    <t>KIJ</t>
  </si>
  <si>
    <t>KJI</t>
  </si>
  <si>
    <t>JKI</t>
  </si>
  <si>
    <t>IKJ - Block</t>
  </si>
  <si>
    <t>1 Thread</t>
  </si>
  <si>
    <t>2 Thread</t>
  </si>
  <si>
    <t>4 Thread</t>
  </si>
  <si>
    <t>2T - SpeedUp</t>
  </si>
  <si>
    <t>2T -Efficienza</t>
  </si>
  <si>
    <t>4T - SpeedUp</t>
  </si>
  <si>
    <t>4T -Efficienza</t>
  </si>
  <si>
    <t>2T - Time</t>
  </si>
  <si>
    <t>4T - Time</t>
  </si>
  <si>
    <t>SPEEDUP ed EFFICIENZA</t>
  </si>
  <si>
    <t>1T -Time</t>
  </si>
  <si>
    <t>p1</t>
  </si>
  <si>
    <t>p2</t>
  </si>
  <si>
    <t>p4</t>
  </si>
  <si>
    <t>t1</t>
  </si>
  <si>
    <t>t2</t>
  </si>
  <si>
    <t>t4</t>
  </si>
  <si>
    <t>mamatdist:600</t>
  </si>
  <si>
    <t>mamatdist:800</t>
  </si>
  <si>
    <t>mamatdist:1000</t>
  </si>
  <si>
    <t>t8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</si>
</sst>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sz val="12"/>
      <color theme="1"/>
      <name val="Meiryo UI"/>
      <family val="2"/>
      <charset val="128"/>
    </font>
    <font>
      <sz val="12"/>
      <color rgb="FF000000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/>
    <xf numFmtId="0" fontId="19" fillId="0" borderId="0" xfId="0" applyFont="1"/>
    <xf numFmtId="3" fontId="19" fillId="0" borderId="0" xfId="0" applyNumberFormat="1" applyFont="1"/>
    <xf numFmtId="164" fontId="19" fillId="0" borderId="0" xfId="0" applyNumberFormat="1" applyFont="1"/>
    <xf numFmtId="164" fontId="19" fillId="0" borderId="0" xfId="0" applyNumberFormat="1" applyFont="1" applyAlignment="1">
      <alignment horizontal="right"/>
    </xf>
    <xf numFmtId="0" fontId="20" fillId="0" borderId="0" xfId="0" applyFont="1"/>
    <xf numFmtId="164" fontId="21" fillId="0" borderId="0" xfId="0" applyNumberFormat="1" applyFont="1" applyAlignment="1">
      <alignment horizontal="right"/>
    </xf>
    <xf numFmtId="164" fontId="22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164" fontId="20" fillId="0" borderId="0" xfId="0" applyNumberFormat="1" applyFont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MatMat</a:t>
            </a:r>
            <a:r>
              <a:rPr lang="it-IT" baseline="0%"/>
              <a:t> - Step 50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'MatMat copia'!$B$1</c:f>
              <c:strCache>
                <c:ptCount val="1"/>
                <c:pt idx="0">
                  <c:v>IJK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'MatMat copia'!$A$2:$A$31</c:f>
              <c:numCache>
                <c:formatCode>General</c:formatCode>
                <c:ptCount val="3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</c:numCache>
            </c:numRef>
          </c:cat>
          <c:val>
            <c:numRef>
              <c:f>'MatMat copia'!$B$2:$B$31</c:f>
              <c:numCache>
                <c:formatCode>0.000000</c:formatCode>
                <c:ptCount val="30"/>
                <c:pt idx="0">
                  <c:v>0.35763200000000001</c:v>
                </c:pt>
                <c:pt idx="1">
                  <c:v>1.781021</c:v>
                </c:pt>
                <c:pt idx="2">
                  <c:v>1.9384840000000001</c:v>
                </c:pt>
                <c:pt idx="3">
                  <c:v>1.883229</c:v>
                </c:pt>
                <c:pt idx="4">
                  <c:v>1.7619339999999999</c:v>
                </c:pt>
                <c:pt idx="5">
                  <c:v>1.935138</c:v>
                </c:pt>
                <c:pt idx="6">
                  <c:v>1.8157760000000001</c:v>
                </c:pt>
                <c:pt idx="7">
                  <c:v>1.860814</c:v>
                </c:pt>
                <c:pt idx="8">
                  <c:v>1.8656710000000001</c:v>
                </c:pt>
                <c:pt idx="9">
                  <c:v>1.877526</c:v>
                </c:pt>
                <c:pt idx="10">
                  <c:v>1.8513569999999999</c:v>
                </c:pt>
                <c:pt idx="11">
                  <c:v>1.8801410000000001</c:v>
                </c:pt>
                <c:pt idx="12">
                  <c:v>1.8869309999999999</c:v>
                </c:pt>
                <c:pt idx="13">
                  <c:v>1.8830279999999999</c:v>
                </c:pt>
                <c:pt idx="14">
                  <c:v>1.8305979999999999</c:v>
                </c:pt>
                <c:pt idx="15">
                  <c:v>1.8057829999999999</c:v>
                </c:pt>
                <c:pt idx="16">
                  <c:v>1.629729</c:v>
                </c:pt>
                <c:pt idx="17">
                  <c:v>1.487355</c:v>
                </c:pt>
                <c:pt idx="18">
                  <c:v>1.3799129999999999</c:v>
                </c:pt>
                <c:pt idx="19">
                  <c:v>1.2427049999999999</c:v>
                </c:pt>
                <c:pt idx="20">
                  <c:v>1.177829</c:v>
                </c:pt>
                <c:pt idx="21">
                  <c:v>1.1074329999999999</c:v>
                </c:pt>
                <c:pt idx="22">
                  <c:v>1.020197</c:v>
                </c:pt>
                <c:pt idx="23">
                  <c:v>0.98348800000000003</c:v>
                </c:pt>
                <c:pt idx="24">
                  <c:v>0.95933900000000005</c:v>
                </c:pt>
                <c:pt idx="25">
                  <c:v>0.93312499999999998</c:v>
                </c:pt>
                <c:pt idx="26">
                  <c:v>0.91199799999999998</c:v>
                </c:pt>
                <c:pt idx="27">
                  <c:v>0.81327400000000005</c:v>
                </c:pt>
                <c:pt idx="28">
                  <c:v>0.80654300000000001</c:v>
                </c:pt>
                <c:pt idx="29">
                  <c:v>0.23646800000000001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40-7B48-B1BC-FA7426B8C4DF}"/>
            </c:ext>
          </c:extLst>
        </c:ser>
        <c:ser>
          <c:idx val="1"/>
          <c:order val="1"/>
          <c:tx>
            <c:strRef>
              <c:f>'MatMat copia'!$C$1</c:f>
              <c:strCache>
                <c:ptCount val="1"/>
                <c:pt idx="0">
                  <c:v>JIK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'MatMat copia'!$A$2:$A$31</c:f>
              <c:numCache>
                <c:formatCode>General</c:formatCode>
                <c:ptCount val="3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</c:numCache>
            </c:numRef>
          </c:cat>
          <c:val>
            <c:numRef>
              <c:f>'MatMat copia'!$C$2:$C$31</c:f>
              <c:numCache>
                <c:formatCode>0.000000</c:formatCode>
                <c:ptCount val="30"/>
                <c:pt idx="0">
                  <c:v>2.0641259999999999</c:v>
                </c:pt>
                <c:pt idx="1">
                  <c:v>1.9195899999999999</c:v>
                </c:pt>
                <c:pt idx="2">
                  <c:v>1.7578260000000001</c:v>
                </c:pt>
                <c:pt idx="3">
                  <c:v>1.6353260000000001</c:v>
                </c:pt>
                <c:pt idx="4">
                  <c:v>1.6829130000000001</c:v>
                </c:pt>
                <c:pt idx="5">
                  <c:v>1.7596430000000001</c:v>
                </c:pt>
                <c:pt idx="6">
                  <c:v>1.640897</c:v>
                </c:pt>
                <c:pt idx="7">
                  <c:v>1.878071</c:v>
                </c:pt>
                <c:pt idx="8">
                  <c:v>1.844468</c:v>
                </c:pt>
                <c:pt idx="9">
                  <c:v>1.838562</c:v>
                </c:pt>
                <c:pt idx="10">
                  <c:v>1.872706</c:v>
                </c:pt>
                <c:pt idx="11">
                  <c:v>1.883699</c:v>
                </c:pt>
                <c:pt idx="12">
                  <c:v>1.8803559999999999</c:v>
                </c:pt>
                <c:pt idx="13">
                  <c:v>1.8438330000000001</c:v>
                </c:pt>
                <c:pt idx="14">
                  <c:v>1.8640270000000001</c:v>
                </c:pt>
                <c:pt idx="15">
                  <c:v>1.831793</c:v>
                </c:pt>
                <c:pt idx="16">
                  <c:v>1.809582</c:v>
                </c:pt>
                <c:pt idx="17">
                  <c:v>1.758975</c:v>
                </c:pt>
                <c:pt idx="18">
                  <c:v>1.7322139999999999</c:v>
                </c:pt>
                <c:pt idx="19">
                  <c:v>1.7029970000000001</c:v>
                </c:pt>
                <c:pt idx="20">
                  <c:v>1.6116539999999999</c:v>
                </c:pt>
                <c:pt idx="21">
                  <c:v>1.605594</c:v>
                </c:pt>
                <c:pt idx="22">
                  <c:v>1.5097739999999999</c:v>
                </c:pt>
                <c:pt idx="23">
                  <c:v>1.5011749999999999</c:v>
                </c:pt>
                <c:pt idx="24">
                  <c:v>1.495088</c:v>
                </c:pt>
                <c:pt idx="25">
                  <c:v>1.4897469999999999</c:v>
                </c:pt>
                <c:pt idx="26">
                  <c:v>1.479935</c:v>
                </c:pt>
                <c:pt idx="27">
                  <c:v>1.4575359999999999</c:v>
                </c:pt>
                <c:pt idx="28">
                  <c:v>1.33995</c:v>
                </c:pt>
                <c:pt idx="29">
                  <c:v>1.1140140000000001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40-7B48-B1BC-FA7426B8C4DF}"/>
            </c:ext>
          </c:extLst>
        </c:ser>
        <c:ser>
          <c:idx val="2"/>
          <c:order val="2"/>
          <c:tx>
            <c:strRef>
              <c:f>'MatMat copia'!$D$1</c:f>
              <c:strCache>
                <c:ptCount val="1"/>
                <c:pt idx="0">
                  <c:v>IKJ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'MatMat copia'!$A$2:$A$31</c:f>
              <c:numCache>
                <c:formatCode>General</c:formatCode>
                <c:ptCount val="3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</c:numCache>
            </c:numRef>
          </c:cat>
          <c:val>
            <c:numRef>
              <c:f>'MatMat copia'!$D$2:$D$31</c:f>
              <c:numCache>
                <c:formatCode>0.000000</c:formatCode>
                <c:ptCount val="30"/>
                <c:pt idx="0">
                  <c:v>6.5948180000000001</c:v>
                </c:pt>
                <c:pt idx="1">
                  <c:v>7.2440480000000003</c:v>
                </c:pt>
                <c:pt idx="2">
                  <c:v>5.8688960000000003</c:v>
                </c:pt>
                <c:pt idx="3">
                  <c:v>6.4102459999999999</c:v>
                </c:pt>
                <c:pt idx="4">
                  <c:v>6.1541930000000002</c:v>
                </c:pt>
                <c:pt idx="5">
                  <c:v>6.2428999999999997</c:v>
                </c:pt>
                <c:pt idx="6">
                  <c:v>5.9619660000000003</c:v>
                </c:pt>
                <c:pt idx="7">
                  <c:v>6.8984379999999996</c:v>
                </c:pt>
                <c:pt idx="8">
                  <c:v>6.6147910000000003</c:v>
                </c:pt>
                <c:pt idx="9">
                  <c:v>6.9399839999999999</c:v>
                </c:pt>
                <c:pt idx="10">
                  <c:v>6.9016650000000004</c:v>
                </c:pt>
                <c:pt idx="11">
                  <c:v>7.0297510000000001</c:v>
                </c:pt>
                <c:pt idx="12">
                  <c:v>6.7582589999999998</c:v>
                </c:pt>
                <c:pt idx="13">
                  <c:v>6.8508110000000002</c:v>
                </c:pt>
                <c:pt idx="14">
                  <c:v>6.4558770000000001</c:v>
                </c:pt>
                <c:pt idx="15">
                  <c:v>5.8097649999999996</c:v>
                </c:pt>
                <c:pt idx="16">
                  <c:v>5.3027499999999996</c:v>
                </c:pt>
                <c:pt idx="17">
                  <c:v>4.9285220000000001</c:v>
                </c:pt>
                <c:pt idx="18">
                  <c:v>4.5042039999999997</c:v>
                </c:pt>
                <c:pt idx="19">
                  <c:v>4.1729950000000002</c:v>
                </c:pt>
                <c:pt idx="20">
                  <c:v>3.8854359999999999</c:v>
                </c:pt>
                <c:pt idx="21">
                  <c:v>3.6030679999999999</c:v>
                </c:pt>
                <c:pt idx="22">
                  <c:v>3.4637479999999998</c:v>
                </c:pt>
                <c:pt idx="23">
                  <c:v>3.4074939999999998</c:v>
                </c:pt>
                <c:pt idx="24">
                  <c:v>3.3831880000000001</c:v>
                </c:pt>
                <c:pt idx="25">
                  <c:v>3.3647239999999998</c:v>
                </c:pt>
                <c:pt idx="26">
                  <c:v>3.3282669999999999</c:v>
                </c:pt>
                <c:pt idx="27">
                  <c:v>3.35162</c:v>
                </c:pt>
                <c:pt idx="28">
                  <c:v>3.4397250000000001</c:v>
                </c:pt>
                <c:pt idx="29">
                  <c:v>3.5263010000000001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40-7B48-B1BC-FA7426B8C4DF}"/>
            </c:ext>
          </c:extLst>
        </c:ser>
        <c:ser>
          <c:idx val="3"/>
          <c:order val="3"/>
          <c:tx>
            <c:strRef>
              <c:f>'MatMat copia'!$E$1</c:f>
              <c:strCache>
                <c:ptCount val="1"/>
                <c:pt idx="0">
                  <c:v>KIJ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'MatMat copia'!$A$2:$A$31</c:f>
              <c:numCache>
                <c:formatCode>General</c:formatCode>
                <c:ptCount val="3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</c:numCache>
            </c:numRef>
          </c:cat>
          <c:val>
            <c:numRef>
              <c:f>'MatMat copia'!$E$2:$E$31</c:f>
              <c:numCache>
                <c:formatCode>0.000000</c:formatCode>
                <c:ptCount val="30"/>
                <c:pt idx="0">
                  <c:v>3.2066539999999999</c:v>
                </c:pt>
                <c:pt idx="1">
                  <c:v>3.0393509999999999</c:v>
                </c:pt>
                <c:pt idx="2">
                  <c:v>2.8577319999999999</c:v>
                </c:pt>
                <c:pt idx="3">
                  <c:v>3.227163</c:v>
                </c:pt>
                <c:pt idx="4">
                  <c:v>3.0737049999999999</c:v>
                </c:pt>
                <c:pt idx="5">
                  <c:v>3.2844500000000001</c:v>
                </c:pt>
                <c:pt idx="6">
                  <c:v>2.9733930000000002</c:v>
                </c:pt>
                <c:pt idx="7">
                  <c:v>3.5136910000000001</c:v>
                </c:pt>
                <c:pt idx="8">
                  <c:v>3.5328759999999999</c:v>
                </c:pt>
                <c:pt idx="9">
                  <c:v>3.515727</c:v>
                </c:pt>
                <c:pt idx="10">
                  <c:v>3.5025249999999999</c:v>
                </c:pt>
                <c:pt idx="11">
                  <c:v>3.4463240000000002</c:v>
                </c:pt>
                <c:pt idx="12">
                  <c:v>3.4819979999999999</c:v>
                </c:pt>
                <c:pt idx="13">
                  <c:v>3.4877750000000001</c:v>
                </c:pt>
                <c:pt idx="14">
                  <c:v>3.4307150000000002</c:v>
                </c:pt>
                <c:pt idx="15">
                  <c:v>3.3538480000000002</c:v>
                </c:pt>
                <c:pt idx="16">
                  <c:v>3.1541809999999999</c:v>
                </c:pt>
                <c:pt idx="17">
                  <c:v>2.9614820000000002</c:v>
                </c:pt>
                <c:pt idx="18">
                  <c:v>2.625391</c:v>
                </c:pt>
                <c:pt idx="19">
                  <c:v>2.5059640000000001</c:v>
                </c:pt>
                <c:pt idx="20">
                  <c:v>2.3818190000000001</c:v>
                </c:pt>
                <c:pt idx="21">
                  <c:v>2.192663</c:v>
                </c:pt>
                <c:pt idx="22">
                  <c:v>2.0965470000000002</c:v>
                </c:pt>
                <c:pt idx="23">
                  <c:v>2.2322310000000001</c:v>
                </c:pt>
                <c:pt idx="24">
                  <c:v>2.1804060000000001</c:v>
                </c:pt>
                <c:pt idx="25">
                  <c:v>2.140936</c:v>
                </c:pt>
                <c:pt idx="26">
                  <c:v>2.1454620000000002</c:v>
                </c:pt>
                <c:pt idx="27">
                  <c:v>2.2298749999999998</c:v>
                </c:pt>
                <c:pt idx="28">
                  <c:v>2.2032639999999999</c:v>
                </c:pt>
                <c:pt idx="29">
                  <c:v>2.2511480000000001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40-7B48-B1BC-FA7426B8C4DF}"/>
            </c:ext>
          </c:extLst>
        </c:ser>
        <c:ser>
          <c:idx val="4"/>
          <c:order val="4"/>
          <c:tx>
            <c:strRef>
              <c:f>'MatMat copia'!$F$1</c:f>
              <c:strCache>
                <c:ptCount val="1"/>
                <c:pt idx="0">
                  <c:v>KJI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'MatMat copia'!$A$2:$A$31</c:f>
              <c:numCache>
                <c:formatCode>General</c:formatCode>
                <c:ptCount val="3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</c:numCache>
            </c:numRef>
          </c:cat>
          <c:val>
            <c:numRef>
              <c:f>'MatMat copia'!$F$2:$F$31</c:f>
              <c:numCache>
                <c:formatCode>0.000000</c:formatCode>
                <c:ptCount val="30"/>
                <c:pt idx="0">
                  <c:v>2.032124</c:v>
                </c:pt>
                <c:pt idx="1">
                  <c:v>2.132336</c:v>
                </c:pt>
                <c:pt idx="2">
                  <c:v>2.093585</c:v>
                </c:pt>
                <c:pt idx="3">
                  <c:v>2.0647609999999998</c:v>
                </c:pt>
                <c:pt idx="4">
                  <c:v>2.053776</c:v>
                </c:pt>
                <c:pt idx="5">
                  <c:v>1.8393679999999999</c:v>
                </c:pt>
                <c:pt idx="6">
                  <c:v>1.5124029999999999</c:v>
                </c:pt>
                <c:pt idx="7">
                  <c:v>1.721838</c:v>
                </c:pt>
                <c:pt idx="8">
                  <c:v>1.6947989999999999</c:v>
                </c:pt>
                <c:pt idx="9">
                  <c:v>1.6123730000000001</c:v>
                </c:pt>
                <c:pt idx="10">
                  <c:v>1.504983</c:v>
                </c:pt>
                <c:pt idx="11">
                  <c:v>1.304565</c:v>
                </c:pt>
                <c:pt idx="12">
                  <c:v>1.0904720000000001</c:v>
                </c:pt>
                <c:pt idx="13">
                  <c:v>0.80261199999999999</c:v>
                </c:pt>
                <c:pt idx="14">
                  <c:v>0.58862099999999995</c:v>
                </c:pt>
                <c:pt idx="15">
                  <c:v>0.41364600000000001</c:v>
                </c:pt>
                <c:pt idx="16">
                  <c:v>0.32098300000000002</c:v>
                </c:pt>
                <c:pt idx="17">
                  <c:v>0.27599099999999999</c:v>
                </c:pt>
                <c:pt idx="18">
                  <c:v>0.25773600000000002</c:v>
                </c:pt>
                <c:pt idx="19">
                  <c:v>0.244009</c:v>
                </c:pt>
                <c:pt idx="20">
                  <c:v>0.23730299999999999</c:v>
                </c:pt>
                <c:pt idx="21">
                  <c:v>0.23161799999999999</c:v>
                </c:pt>
                <c:pt idx="22">
                  <c:v>0.228855</c:v>
                </c:pt>
                <c:pt idx="23">
                  <c:v>0.22592300000000001</c:v>
                </c:pt>
                <c:pt idx="24">
                  <c:v>0.22165499999999999</c:v>
                </c:pt>
                <c:pt idx="25">
                  <c:v>0.22347900000000001</c:v>
                </c:pt>
                <c:pt idx="26">
                  <c:v>0.223302</c:v>
                </c:pt>
                <c:pt idx="27">
                  <c:v>0.221939</c:v>
                </c:pt>
                <c:pt idx="28">
                  <c:v>0.223299</c:v>
                </c:pt>
                <c:pt idx="29">
                  <c:v>0.22078999999999999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40-7B48-B1BC-FA7426B8C4DF}"/>
            </c:ext>
          </c:extLst>
        </c:ser>
        <c:ser>
          <c:idx val="5"/>
          <c:order val="5"/>
          <c:tx>
            <c:strRef>
              <c:f>'MatMat copia'!$G$1</c:f>
              <c:strCache>
                <c:ptCount val="1"/>
                <c:pt idx="0">
                  <c:v>JKI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'MatMat copia'!$A$2:$A$31</c:f>
              <c:numCache>
                <c:formatCode>General</c:formatCode>
                <c:ptCount val="3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</c:numCache>
            </c:numRef>
          </c:cat>
          <c:val>
            <c:numRef>
              <c:f>'MatMat copia'!$G$2:$G$31</c:f>
              <c:numCache>
                <c:formatCode>0.000000</c:formatCode>
                <c:ptCount val="30"/>
                <c:pt idx="0">
                  <c:v>1.9859389999999999</c:v>
                </c:pt>
                <c:pt idx="1">
                  <c:v>2.1760329999999999</c:v>
                </c:pt>
                <c:pt idx="2">
                  <c:v>2.2010070000000002</c:v>
                </c:pt>
                <c:pt idx="3">
                  <c:v>2.0510039999999998</c:v>
                </c:pt>
                <c:pt idx="4">
                  <c:v>2.0904289999999999</c:v>
                </c:pt>
                <c:pt idx="5">
                  <c:v>1.8187340000000001</c:v>
                </c:pt>
                <c:pt idx="6">
                  <c:v>1.611235</c:v>
                </c:pt>
                <c:pt idx="7">
                  <c:v>1.690261</c:v>
                </c:pt>
                <c:pt idx="8">
                  <c:v>1.6881889999999999</c:v>
                </c:pt>
                <c:pt idx="9">
                  <c:v>1.612819</c:v>
                </c:pt>
                <c:pt idx="10">
                  <c:v>1.489749</c:v>
                </c:pt>
                <c:pt idx="11">
                  <c:v>1.2228330000000001</c:v>
                </c:pt>
                <c:pt idx="12">
                  <c:v>1.078916</c:v>
                </c:pt>
                <c:pt idx="13">
                  <c:v>0.80243600000000004</c:v>
                </c:pt>
                <c:pt idx="14">
                  <c:v>0.58246900000000001</c:v>
                </c:pt>
                <c:pt idx="15">
                  <c:v>0.41190900000000003</c:v>
                </c:pt>
                <c:pt idx="16">
                  <c:v>0.31821500000000003</c:v>
                </c:pt>
                <c:pt idx="17">
                  <c:v>0.269706</c:v>
                </c:pt>
                <c:pt idx="18">
                  <c:v>0.232405</c:v>
                </c:pt>
                <c:pt idx="19">
                  <c:v>0.220585</c:v>
                </c:pt>
                <c:pt idx="20">
                  <c:v>0.2137</c:v>
                </c:pt>
                <c:pt idx="21">
                  <c:v>0.19930800000000001</c:v>
                </c:pt>
                <c:pt idx="22">
                  <c:v>0.192333</c:v>
                </c:pt>
                <c:pt idx="23">
                  <c:v>0.18448200000000001</c:v>
                </c:pt>
                <c:pt idx="24">
                  <c:v>0.18207100000000001</c:v>
                </c:pt>
                <c:pt idx="25">
                  <c:v>0.17865600000000001</c:v>
                </c:pt>
                <c:pt idx="26">
                  <c:v>0.17605399999999999</c:v>
                </c:pt>
                <c:pt idx="27">
                  <c:v>0.17507800000000001</c:v>
                </c:pt>
                <c:pt idx="28">
                  <c:v>0.174042</c:v>
                </c:pt>
                <c:pt idx="29">
                  <c:v>0.173816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40-7B48-B1BC-FA7426B8C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215024"/>
        <c:axId val="313216656"/>
      </c:lineChart>
      <c:catAx>
        <c:axId val="31321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3216656"/>
        <c:crossesAt val="0"/>
        <c:auto val="1"/>
        <c:lblAlgn val="ctr"/>
        <c:lblOffset val="100"/>
        <c:noMultiLvlLbl val="0"/>
      </c:catAx>
      <c:valAx>
        <c:axId val="31321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321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accent5">
            <a:lumMod val="5%"/>
            <a:lumOff val="95%"/>
          </a:schemeClr>
        </a:gs>
        <a:gs pos="74%">
          <a:schemeClr val="accent5">
            <a:lumMod val="45%"/>
            <a:lumOff val="55%"/>
          </a:schemeClr>
        </a:gs>
        <a:gs pos="83%">
          <a:schemeClr val="accent5">
            <a:lumMod val="45%"/>
            <a:lumOff val="55%"/>
          </a:schemeClr>
        </a:gs>
        <a:gs pos="100%">
          <a:schemeClr val="accent5">
            <a:lumMod val="30%"/>
            <a:lumOff val="70%"/>
          </a:schemeClr>
        </a:gs>
      </a:gsLst>
      <a:lin ang="5400000" scaled="1"/>
      <a:tileRect/>
    </a:gra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MatmatThread - Step 200</a:t>
            </a:r>
          </a:p>
          <a:p>
            <a:pPr>
              <a:defRPr/>
            </a:pP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'MatMat copia'!$B$60:$B$61</c:f>
              <c:strCache>
                <c:ptCount val="2"/>
                <c:pt idx="0">
                  <c:v>1 Thread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'MatMat copia'!$A$62:$A$68</c:f>
              <c:numCache>
                <c:formatCode>#,##0</c:formatCode>
                <c:ptCount val="7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</c:numCache>
            </c:numRef>
          </c:cat>
          <c:val>
            <c:numRef>
              <c:f>'MatMat copia'!$B$62:$B$68</c:f>
              <c:numCache>
                <c:formatCode>0.000000</c:formatCode>
                <c:ptCount val="7"/>
                <c:pt idx="0">
                  <c:v>6.4410080000000001</c:v>
                </c:pt>
                <c:pt idx="1">
                  <c:v>6.2308750000000002</c:v>
                </c:pt>
                <c:pt idx="2">
                  <c:v>6.3292120000000001</c:v>
                </c:pt>
                <c:pt idx="3">
                  <c:v>7.0159599999999998</c:v>
                </c:pt>
                <c:pt idx="4">
                  <c:v>7.1234719999999996</c:v>
                </c:pt>
                <c:pt idx="5">
                  <c:v>7.1025320000000001</c:v>
                </c:pt>
                <c:pt idx="6">
                  <c:v>7.2413179999999997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21-F745-9B66-C4F626355328}"/>
            </c:ext>
          </c:extLst>
        </c:ser>
        <c:ser>
          <c:idx val="1"/>
          <c:order val="1"/>
          <c:tx>
            <c:strRef>
              <c:f>'MatMat copia'!$C$60:$C$61</c:f>
              <c:strCache>
                <c:ptCount val="2"/>
                <c:pt idx="0">
                  <c:v>2 Thread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'MatMat copia'!$A$62:$A$68</c:f>
              <c:numCache>
                <c:formatCode>#,##0</c:formatCode>
                <c:ptCount val="7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</c:numCache>
            </c:numRef>
          </c:cat>
          <c:val>
            <c:numRef>
              <c:f>'MatMat copia'!$C$62:$C$68</c:f>
              <c:numCache>
                <c:formatCode>0.000000</c:formatCode>
                <c:ptCount val="7"/>
                <c:pt idx="0">
                  <c:v>10.782272000000001</c:v>
                </c:pt>
                <c:pt idx="1">
                  <c:v>11.560777</c:v>
                </c:pt>
                <c:pt idx="2">
                  <c:v>11.554556</c:v>
                </c:pt>
                <c:pt idx="3">
                  <c:v>13.164327999999999</c:v>
                </c:pt>
                <c:pt idx="4">
                  <c:v>13.510858000000001</c:v>
                </c:pt>
                <c:pt idx="5">
                  <c:v>13.620186</c:v>
                </c:pt>
                <c:pt idx="6">
                  <c:v>13.75318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21-F745-9B66-C4F626355328}"/>
            </c:ext>
          </c:extLst>
        </c:ser>
        <c:ser>
          <c:idx val="2"/>
          <c:order val="2"/>
          <c:tx>
            <c:strRef>
              <c:f>'MatMat copia'!$D$60:$D$61</c:f>
              <c:strCache>
                <c:ptCount val="2"/>
                <c:pt idx="0">
                  <c:v>4 Thread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'MatMat copia'!$A$62:$A$68</c:f>
              <c:numCache>
                <c:formatCode>#,##0</c:formatCode>
                <c:ptCount val="7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</c:numCache>
            </c:numRef>
          </c:cat>
          <c:val>
            <c:numRef>
              <c:f>'MatMat copia'!$D$62:$D$68</c:f>
              <c:numCache>
                <c:formatCode>0.000000</c:formatCode>
                <c:ptCount val="7"/>
                <c:pt idx="0">
                  <c:v>20.305254000000001</c:v>
                </c:pt>
                <c:pt idx="1">
                  <c:v>24.311502999999998</c:v>
                </c:pt>
                <c:pt idx="2">
                  <c:v>26.061695</c:v>
                </c:pt>
                <c:pt idx="3">
                  <c:v>23.264832999999999</c:v>
                </c:pt>
                <c:pt idx="4">
                  <c:v>24.985949999999999</c:v>
                </c:pt>
                <c:pt idx="5">
                  <c:v>25.581975</c:v>
                </c:pt>
                <c:pt idx="6">
                  <c:v>25.687101999999999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21-F745-9B66-C4F626355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8756527"/>
        <c:axId val="1098470623"/>
      </c:lineChart>
      <c:catAx>
        <c:axId val="109875652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8470623"/>
        <c:crosses val="autoZero"/>
        <c:auto val="1"/>
        <c:lblAlgn val="ctr"/>
        <c:lblOffset val="100"/>
        <c:noMultiLvlLbl val="0"/>
      </c:catAx>
      <c:valAx>
        <c:axId val="109847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875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18%">
          <a:schemeClr val="accent1">
            <a:lumMod val="5%"/>
            <a:lumOff val="95%"/>
          </a:schemeClr>
        </a:gs>
        <a:gs pos="83%">
          <a:schemeClr val="accent1">
            <a:lumMod val="45%"/>
            <a:lumOff val="55%"/>
          </a:schemeClr>
        </a:gs>
        <a:gs pos="90%">
          <a:schemeClr val="accent1">
            <a:lumMod val="45%"/>
            <a:lumOff val="55%"/>
          </a:schemeClr>
        </a:gs>
        <a:gs pos="100%">
          <a:schemeClr val="accent1">
            <a:lumMod val="30%"/>
            <a:lumOff val="70%"/>
          </a:schemeClr>
        </a:gs>
      </a:gsLst>
      <a:lin ang="5400000" scaled="1"/>
    </a:gra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MatMatBlockIKJ</a:t>
            </a:r>
            <a:r>
              <a:rPr lang="it-IT" baseline="0%"/>
              <a:t> - Step 100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'MatMat copia'!$B$40</c:f>
              <c:strCache>
                <c:ptCount val="1"/>
                <c:pt idx="0">
                  <c:v>IKJ - Block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'MatMat copia'!$A$41:$A$55</c:f>
              <c:numCache>
                <c:formatCode>General</c:formatCode>
                <c:ptCount val="1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</c:numCache>
            </c:numRef>
          </c:cat>
          <c:val>
            <c:numRef>
              <c:f>'MatMat copia'!$B$41:$B$55</c:f>
              <c:numCache>
                <c:formatCode>0.000000</c:formatCode>
                <c:ptCount val="15"/>
                <c:pt idx="0">
                  <c:v>5.3464679999999998</c:v>
                </c:pt>
                <c:pt idx="1">
                  <c:v>7.360042</c:v>
                </c:pt>
                <c:pt idx="2">
                  <c:v>4.7944040000000001</c:v>
                </c:pt>
                <c:pt idx="3">
                  <c:v>6.6236199999999998</c:v>
                </c:pt>
                <c:pt idx="4">
                  <c:v>6.4979209999999998</c:v>
                </c:pt>
                <c:pt idx="5">
                  <c:v>6.5580590000000001</c:v>
                </c:pt>
                <c:pt idx="6">
                  <c:v>6.8261390000000004</c:v>
                </c:pt>
                <c:pt idx="7">
                  <c:v>6.9180830000000002</c:v>
                </c:pt>
                <c:pt idx="8">
                  <c:v>6.9449690000000004</c:v>
                </c:pt>
                <c:pt idx="9">
                  <c:v>6.8297629999999998</c:v>
                </c:pt>
                <c:pt idx="10">
                  <c:v>7.010777</c:v>
                </c:pt>
                <c:pt idx="11">
                  <c:v>6.9665059999999999</c:v>
                </c:pt>
                <c:pt idx="12">
                  <c:v>7.0174440000000002</c:v>
                </c:pt>
                <c:pt idx="13">
                  <c:v>7.123157</c:v>
                </c:pt>
                <c:pt idx="14">
                  <c:v>7.1869610000000002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30-5F4F-A012-B798C825ACF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6915951"/>
        <c:axId val="1726568591"/>
      </c:lineChart>
      <c:catAx>
        <c:axId val="1726915951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26568591"/>
        <c:crossesAt val="0"/>
        <c:auto val="1"/>
        <c:lblAlgn val="ctr"/>
        <c:lblOffset val="100"/>
        <c:noMultiLvlLbl val="0"/>
      </c:catAx>
      <c:valAx>
        <c:axId val="172656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.00" sourceLinked="0"/>
        <c:majorTickMark val="cross"/>
        <c:minorTickMark val="none"/>
        <c:tickLblPos val="nextTo"/>
        <c:spPr>
          <a:noFill/>
          <a:ln>
            <a:solidFill>
              <a:schemeClr val="tx1">
                <a:lumMod val="15%"/>
                <a:lumOff val="85%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26915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18%">
          <a:schemeClr val="accent1">
            <a:lumMod val="5%"/>
            <a:lumOff val="95%"/>
          </a:schemeClr>
        </a:gs>
        <a:gs pos="83%">
          <a:schemeClr val="accent1">
            <a:lumMod val="45%"/>
            <a:lumOff val="55%"/>
          </a:schemeClr>
        </a:gs>
        <a:gs pos="90%">
          <a:schemeClr val="accent1">
            <a:lumMod val="45%"/>
            <a:lumOff val="55%"/>
          </a:schemeClr>
        </a:gs>
        <a:gs pos="100%">
          <a:schemeClr val="accent1">
            <a:lumMod val="30%"/>
            <a:lumOff val="70%"/>
          </a:schemeClr>
        </a:gs>
      </a:gsLst>
      <a:lin ang="5400000" scaled="1"/>
    </a:gra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'MatMat copia'!$D$78</c:f>
              <c:strCache>
                <c:ptCount val="1"/>
                <c:pt idx="0">
                  <c:v>2T - 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'MatMat copia'!$A$79:$A$85</c:f>
              <c:numCache>
                <c:formatCode>#,##0</c:formatCode>
                <c:ptCount val="7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</c:numCache>
            </c:numRef>
          </c:cat>
          <c:val>
            <c:numRef>
              <c:f>'MatMat copia'!$D$79:$D$85</c:f>
              <c:numCache>
                <c:formatCode>0.00</c:formatCode>
                <c:ptCount val="7"/>
                <c:pt idx="0">
                  <c:v>1.6738544474393531</c:v>
                </c:pt>
                <c:pt idx="1">
                  <c:v>1.8554010115606936</c:v>
                </c:pt>
                <c:pt idx="2">
                  <c:v>1.8255857494383225</c:v>
                </c:pt>
                <c:pt idx="3">
                  <c:v>1.8763402154629369</c:v>
                </c:pt>
                <c:pt idx="4">
                  <c:v>1.8966688959595757</c:v>
                </c:pt>
                <c:pt idx="5">
                  <c:v>1.9176522517054793</c:v>
                </c:pt>
                <c:pt idx="6">
                  <c:v>1.8992644755472579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DF-B34A-BC49-8193FB6584ED}"/>
            </c:ext>
          </c:extLst>
        </c:ser>
        <c:ser>
          <c:idx val="1"/>
          <c:order val="1"/>
          <c:tx>
            <c:strRef>
              <c:f>'MatMat copia'!$G$78</c:f>
              <c:strCache>
                <c:ptCount val="1"/>
                <c:pt idx="0">
                  <c:v>4T - SpeedUp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'MatMat copia'!$A$79:$A$85</c:f>
              <c:numCache>
                <c:formatCode>#,##0</c:formatCode>
                <c:ptCount val="7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</c:numCache>
            </c:numRef>
          </c:cat>
          <c:val>
            <c:numRef>
              <c:f>'MatMat copia'!$G$79:$G$85</c:f>
              <c:numCache>
                <c:formatCode>0.00</c:formatCode>
                <c:ptCount val="7"/>
                <c:pt idx="0">
                  <c:v>3.1522842639593911</c:v>
                </c:pt>
                <c:pt idx="1">
                  <c:v>3.9018043684710353</c:v>
                </c:pt>
                <c:pt idx="2">
                  <c:v>3.9643956554568156</c:v>
                </c:pt>
                <c:pt idx="3">
                  <c:v>3.315983187549699</c:v>
                </c:pt>
                <c:pt idx="4">
                  <c:v>3.5075520019988757</c:v>
                </c:pt>
                <c:pt idx="5">
                  <c:v>3.6018135386209704</c:v>
                </c:pt>
                <c:pt idx="6">
                  <c:v>3.5472974237998951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DF-B34A-BC49-8193FB658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3473119"/>
        <c:axId val="1162116895"/>
      </c:lineChart>
      <c:catAx>
        <c:axId val="1133473119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62116895"/>
        <c:crosses val="autoZero"/>
        <c:auto val="1"/>
        <c:lblAlgn val="ctr"/>
        <c:lblOffset val="100"/>
        <c:noMultiLvlLbl val="0"/>
      </c:catAx>
      <c:valAx>
        <c:axId val="116211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347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18%">
          <a:schemeClr val="accent1">
            <a:lumMod val="5%"/>
            <a:lumOff val="95%"/>
          </a:schemeClr>
        </a:gs>
        <a:gs pos="83%">
          <a:schemeClr val="accent1">
            <a:lumMod val="45%"/>
            <a:lumOff val="55%"/>
          </a:schemeClr>
        </a:gs>
        <a:gs pos="90%">
          <a:schemeClr val="accent1">
            <a:lumMod val="45%"/>
            <a:lumOff val="55%"/>
          </a:schemeClr>
        </a:gs>
        <a:gs pos="100%">
          <a:schemeClr val="accent1">
            <a:lumMod val="30%"/>
            <a:lumOff val="70%"/>
          </a:schemeClr>
        </a:gs>
      </a:gsLst>
      <a:lin ang="5400000" scaled="1"/>
    </a:gra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Efficienza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'MatMat copia'!$E$78</c:f>
              <c:strCache>
                <c:ptCount val="1"/>
                <c:pt idx="0">
                  <c:v>2T -Efficienza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'MatMat copia'!$A$79:$A$85</c:f>
              <c:numCache>
                <c:formatCode>#,##0</c:formatCode>
                <c:ptCount val="7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</c:numCache>
            </c:numRef>
          </c:cat>
          <c:val>
            <c:numRef>
              <c:f>'MatMat copia'!$E$79:$E$85</c:f>
              <c:numCache>
                <c:formatCode>0.00</c:formatCode>
                <c:ptCount val="7"/>
                <c:pt idx="0">
                  <c:v>0.83692722371967654</c:v>
                </c:pt>
                <c:pt idx="1">
                  <c:v>0.9277005057803468</c:v>
                </c:pt>
                <c:pt idx="2">
                  <c:v>0.91279287471916126</c:v>
                </c:pt>
                <c:pt idx="3">
                  <c:v>0.93817010773146847</c:v>
                </c:pt>
                <c:pt idx="4">
                  <c:v>0.94833444797978783</c:v>
                </c:pt>
                <c:pt idx="5">
                  <c:v>0.95882612585273963</c:v>
                </c:pt>
                <c:pt idx="6">
                  <c:v>0.94963223777362893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0D-4E42-B074-762AFDE5D893}"/>
            </c:ext>
          </c:extLst>
        </c:ser>
        <c:ser>
          <c:idx val="1"/>
          <c:order val="1"/>
          <c:tx>
            <c:strRef>
              <c:f>'MatMat copia'!$H$78</c:f>
              <c:strCache>
                <c:ptCount val="1"/>
                <c:pt idx="0">
                  <c:v>4T -Efficienza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'MatMat copia'!$A$79:$A$85</c:f>
              <c:numCache>
                <c:formatCode>#,##0</c:formatCode>
                <c:ptCount val="7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</c:numCache>
            </c:numRef>
          </c:cat>
          <c:val>
            <c:numRef>
              <c:f>'MatMat copia'!$H$79:$H$85</c:f>
              <c:numCache>
                <c:formatCode>0.00</c:formatCode>
                <c:ptCount val="7"/>
                <c:pt idx="0">
                  <c:v>0.78807106598984777</c:v>
                </c:pt>
                <c:pt idx="1">
                  <c:v>0.97545109211775882</c:v>
                </c:pt>
                <c:pt idx="2">
                  <c:v>0.9910989138642039</c:v>
                </c:pt>
                <c:pt idx="3">
                  <c:v>0.82899579688742475</c:v>
                </c:pt>
                <c:pt idx="4">
                  <c:v>0.87688800049971893</c:v>
                </c:pt>
                <c:pt idx="5">
                  <c:v>0.90045338465524261</c:v>
                </c:pt>
                <c:pt idx="6">
                  <c:v>0.88682435594997377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0D-4E42-B074-762AFDE5D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2081823"/>
        <c:axId val="1079780527"/>
      </c:lineChart>
      <c:catAx>
        <c:axId val="1042081823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79780527"/>
        <c:crosses val="autoZero"/>
        <c:auto val="1"/>
        <c:lblAlgn val="ctr"/>
        <c:lblOffset val="100"/>
        <c:noMultiLvlLbl val="0"/>
      </c:catAx>
      <c:valAx>
        <c:axId val="107978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4208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18%">
          <a:schemeClr val="accent1">
            <a:lumMod val="5%"/>
            <a:lumOff val="95%"/>
          </a:schemeClr>
        </a:gs>
        <a:gs pos="83%">
          <a:schemeClr val="accent1">
            <a:lumMod val="45%"/>
            <a:lumOff val="55%"/>
          </a:schemeClr>
        </a:gs>
        <a:gs pos="90%">
          <a:schemeClr val="accent1">
            <a:lumMod val="45%"/>
            <a:lumOff val="55%"/>
          </a:schemeClr>
        </a:gs>
        <a:gs pos="100%">
          <a:schemeClr val="accent1">
            <a:lumMod val="30%"/>
            <a:lumOff val="70%"/>
          </a:schemeClr>
        </a:gs>
      </a:gsLst>
      <a:lin ang="5400000" scaled="1"/>
    </a:gra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mamatdist:800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'MatMat copia'!$B$127</c:f>
              <c:strCache>
                <c:ptCount val="1"/>
                <c:pt idx="0">
                  <c:v>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'MatMat copia'!$A$128:$A$131</c:f>
              <c:strCache>
                <c:ptCount val="4"/>
                <c:pt idx="0">
                  <c:v>t1</c:v>
                </c:pt>
                <c:pt idx="1">
                  <c:v>t2</c:v>
                </c:pt>
                <c:pt idx="2">
                  <c:v>t4</c:v>
                </c:pt>
                <c:pt idx="3">
                  <c:v>t8</c:v>
                </c:pt>
              </c:strCache>
            </c:strRef>
          </c:cat>
          <c:val>
            <c:numRef>
              <c:f>'MatMat copia'!$B$128:$B$131</c:f>
              <c:numCache>
                <c:formatCode>0.000000</c:formatCode>
                <c:ptCount val="4"/>
                <c:pt idx="0">
                  <c:v>5.9600749999999998</c:v>
                </c:pt>
                <c:pt idx="1">
                  <c:v>11.200912000000001</c:v>
                </c:pt>
                <c:pt idx="2">
                  <c:v>18.309570000000001</c:v>
                </c:pt>
                <c:pt idx="3">
                  <c:v>19.817316000000002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D1-6746-8124-0098986819A8}"/>
            </c:ext>
          </c:extLst>
        </c:ser>
        <c:ser>
          <c:idx val="1"/>
          <c:order val="1"/>
          <c:tx>
            <c:strRef>
              <c:f>'MatMat copia'!$C$127</c:f>
              <c:strCache>
                <c:ptCount val="1"/>
                <c:pt idx="0">
                  <c:v>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'MatMat copia'!$A$128:$A$131</c:f>
              <c:strCache>
                <c:ptCount val="4"/>
                <c:pt idx="0">
                  <c:v>t1</c:v>
                </c:pt>
                <c:pt idx="1">
                  <c:v>t2</c:v>
                </c:pt>
                <c:pt idx="2">
                  <c:v>t4</c:v>
                </c:pt>
                <c:pt idx="3">
                  <c:v>t8</c:v>
                </c:pt>
              </c:strCache>
            </c:strRef>
          </c:cat>
          <c:val>
            <c:numRef>
              <c:f>'MatMat copia'!$C$128:$C$131</c:f>
              <c:numCache>
                <c:formatCode>0.000000</c:formatCode>
                <c:ptCount val="4"/>
                <c:pt idx="0">
                  <c:v>37.346243000000001</c:v>
                </c:pt>
                <c:pt idx="1">
                  <c:v>52.082937000000001</c:v>
                </c:pt>
                <c:pt idx="2">
                  <c:v>56.238933000000003</c:v>
                </c:pt>
                <c:pt idx="3">
                  <c:v>56.771935999999997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1-6746-8124-0098986819A8}"/>
            </c:ext>
          </c:extLst>
        </c:ser>
        <c:ser>
          <c:idx val="2"/>
          <c:order val="2"/>
          <c:tx>
            <c:strRef>
              <c:f>'MatMat copia'!$D$127</c:f>
              <c:strCache>
                <c:ptCount val="1"/>
                <c:pt idx="0">
                  <c:v>p4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'MatMat copia'!$A$128:$A$131</c:f>
              <c:strCache>
                <c:ptCount val="4"/>
                <c:pt idx="0">
                  <c:v>t1</c:v>
                </c:pt>
                <c:pt idx="1">
                  <c:v>t2</c:v>
                </c:pt>
                <c:pt idx="2">
                  <c:v>t4</c:v>
                </c:pt>
                <c:pt idx="3">
                  <c:v>t8</c:v>
                </c:pt>
              </c:strCache>
            </c:strRef>
          </c:cat>
          <c:val>
            <c:numRef>
              <c:f>'MatMat copia'!$D$128:$D$131</c:f>
              <c:numCache>
                <c:formatCode>0.000000</c:formatCode>
                <c:ptCount val="4"/>
                <c:pt idx="0">
                  <c:v>49.504002999999997</c:v>
                </c:pt>
                <c:pt idx="1">
                  <c:v>52.990923000000002</c:v>
                </c:pt>
                <c:pt idx="2">
                  <c:v>54.450073000000003</c:v>
                </c:pt>
                <c:pt idx="3">
                  <c:v>53.632117999999998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D1-6746-8124-009898681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8052032"/>
        <c:axId val="1248378080"/>
      </c:lineChart>
      <c:catAx>
        <c:axId val="124805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8378080"/>
        <c:crosses val="autoZero"/>
        <c:auto val="1"/>
        <c:lblAlgn val="ctr"/>
        <c:lblOffset val="100"/>
        <c:noMultiLvlLbl val="0"/>
      </c:catAx>
      <c:valAx>
        <c:axId val="124837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805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18%">
          <a:schemeClr val="accent1">
            <a:lumMod val="5%"/>
            <a:lumOff val="95%"/>
          </a:schemeClr>
        </a:gs>
        <a:gs pos="83%">
          <a:schemeClr val="accent1">
            <a:lumMod val="45%"/>
            <a:lumOff val="55%"/>
          </a:schemeClr>
        </a:gs>
        <a:gs pos="90%">
          <a:schemeClr val="accent1">
            <a:lumMod val="45%"/>
            <a:lumOff val="55%"/>
          </a:schemeClr>
        </a:gs>
        <a:gs pos="100%">
          <a:schemeClr val="accent1">
            <a:lumMod val="30%"/>
            <a:lumOff val="70%"/>
          </a:schemeClr>
        </a:gs>
      </a:gsLst>
      <a:lin ang="5400000" scaled="1"/>
    </a:gra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mamatdist:600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'MatMat copia'!$B$114</c:f>
              <c:strCache>
                <c:ptCount val="1"/>
                <c:pt idx="0">
                  <c:v>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'MatMat copia'!$A$115:$A$118</c:f>
              <c:strCache>
                <c:ptCount val="4"/>
                <c:pt idx="0">
                  <c:v>t1</c:v>
                </c:pt>
                <c:pt idx="1">
                  <c:v>t2</c:v>
                </c:pt>
                <c:pt idx="2">
                  <c:v>t4</c:v>
                </c:pt>
                <c:pt idx="3">
                  <c:v>t8</c:v>
                </c:pt>
              </c:strCache>
            </c:strRef>
          </c:cat>
          <c:val>
            <c:numRef>
              <c:f>'MatMat copia'!$B$115:$B$118</c:f>
              <c:numCache>
                <c:formatCode>0.000000</c:formatCode>
                <c:ptCount val="4"/>
                <c:pt idx="0">
                  <c:v>5.6628939999999997</c:v>
                </c:pt>
                <c:pt idx="1">
                  <c:v>10.863011</c:v>
                </c:pt>
                <c:pt idx="2">
                  <c:v>18.795660999999999</c:v>
                </c:pt>
                <c:pt idx="3">
                  <c:v>27.044274000000001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2D-8848-B9AC-A9C530751BAF}"/>
            </c:ext>
          </c:extLst>
        </c:ser>
        <c:ser>
          <c:idx val="1"/>
          <c:order val="1"/>
          <c:tx>
            <c:strRef>
              <c:f>'MatMat copia'!$C$114</c:f>
              <c:strCache>
                <c:ptCount val="1"/>
                <c:pt idx="0">
                  <c:v>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'MatMat copia'!$A$115:$A$118</c:f>
              <c:strCache>
                <c:ptCount val="4"/>
                <c:pt idx="0">
                  <c:v>t1</c:v>
                </c:pt>
                <c:pt idx="1">
                  <c:v>t2</c:v>
                </c:pt>
                <c:pt idx="2">
                  <c:v>t4</c:v>
                </c:pt>
                <c:pt idx="3">
                  <c:v>t8</c:v>
                </c:pt>
              </c:strCache>
            </c:strRef>
          </c:cat>
          <c:val>
            <c:numRef>
              <c:f>'MatMat copia'!$C$115:$C$118</c:f>
              <c:numCache>
                <c:formatCode>0.000000</c:formatCode>
                <c:ptCount val="4"/>
                <c:pt idx="0">
                  <c:v>28.730843</c:v>
                </c:pt>
                <c:pt idx="1">
                  <c:v>46.571036999999997</c:v>
                </c:pt>
                <c:pt idx="2">
                  <c:v>58.017333000000001</c:v>
                </c:pt>
                <c:pt idx="3">
                  <c:v>69.486858999999995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2D-8848-B9AC-A9C530751BAF}"/>
            </c:ext>
          </c:extLst>
        </c:ser>
        <c:ser>
          <c:idx val="2"/>
          <c:order val="2"/>
          <c:tx>
            <c:strRef>
              <c:f>'MatMat copia'!$D$114</c:f>
              <c:strCache>
                <c:ptCount val="1"/>
                <c:pt idx="0">
                  <c:v>p4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'MatMat copia'!$A$115:$A$118</c:f>
              <c:strCache>
                <c:ptCount val="4"/>
                <c:pt idx="0">
                  <c:v>t1</c:v>
                </c:pt>
                <c:pt idx="1">
                  <c:v>t2</c:v>
                </c:pt>
                <c:pt idx="2">
                  <c:v>t4</c:v>
                </c:pt>
                <c:pt idx="3">
                  <c:v>t8</c:v>
                </c:pt>
              </c:strCache>
            </c:strRef>
          </c:cat>
          <c:val>
            <c:numRef>
              <c:f>'MatMat copia'!$D$115:$D$118</c:f>
              <c:numCache>
                <c:formatCode>0.000000</c:formatCode>
                <c:ptCount val="4"/>
                <c:pt idx="0">
                  <c:v>31.029323000000002</c:v>
                </c:pt>
                <c:pt idx="1">
                  <c:v>35.973303999999999</c:v>
                </c:pt>
                <c:pt idx="2">
                  <c:v>41.009875000000001</c:v>
                </c:pt>
                <c:pt idx="3">
                  <c:v>35.144390000000001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2D-8848-B9AC-A9C530751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2527712"/>
        <c:axId val="1351962064"/>
      </c:lineChart>
      <c:catAx>
        <c:axId val="135252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51962064"/>
        <c:crosses val="autoZero"/>
        <c:auto val="1"/>
        <c:lblAlgn val="ctr"/>
        <c:lblOffset val="100"/>
        <c:noMultiLvlLbl val="0"/>
      </c:catAx>
      <c:valAx>
        <c:axId val="135196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5252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18%">
          <a:schemeClr val="accent1">
            <a:lumMod val="5%"/>
            <a:lumOff val="95%"/>
          </a:schemeClr>
        </a:gs>
        <a:gs pos="83%">
          <a:schemeClr val="accent1">
            <a:lumMod val="45%"/>
            <a:lumOff val="55%"/>
          </a:schemeClr>
        </a:gs>
        <a:gs pos="90%">
          <a:schemeClr val="accent1">
            <a:lumMod val="45%"/>
            <a:lumOff val="55%"/>
          </a:schemeClr>
        </a:gs>
        <a:gs pos="100%">
          <a:schemeClr val="accent1">
            <a:lumMod val="30%"/>
            <a:lumOff val="70%"/>
          </a:schemeClr>
        </a:gs>
      </a:gsLst>
      <a:lin ang="5400000" scaled="1"/>
    </a:gra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mamatdist:1000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'MatMat copia'!$B$147</c:f>
              <c:strCache>
                <c:ptCount val="1"/>
                <c:pt idx="0">
                  <c:v>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'MatMat copia'!$A$148:$A$151</c:f>
              <c:strCache>
                <c:ptCount val="4"/>
                <c:pt idx="0">
                  <c:v>t1</c:v>
                </c:pt>
                <c:pt idx="1">
                  <c:v>t2</c:v>
                </c:pt>
                <c:pt idx="2">
                  <c:v>t4</c:v>
                </c:pt>
                <c:pt idx="3">
                  <c:v>t8</c:v>
                </c:pt>
              </c:strCache>
            </c:strRef>
          </c:cat>
          <c:val>
            <c:numRef>
              <c:f>'MatMat copia'!$B$148:$B$151</c:f>
              <c:numCache>
                <c:formatCode>0.000000</c:formatCode>
                <c:ptCount val="4"/>
                <c:pt idx="0">
                  <c:v>6.0653090000000001</c:v>
                </c:pt>
                <c:pt idx="1">
                  <c:v>11.76857</c:v>
                </c:pt>
                <c:pt idx="2">
                  <c:v>20.268751999999999</c:v>
                </c:pt>
                <c:pt idx="3">
                  <c:v>25.361768999999999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E7-F34E-8D0E-02390A282906}"/>
            </c:ext>
          </c:extLst>
        </c:ser>
        <c:ser>
          <c:idx val="1"/>
          <c:order val="1"/>
          <c:tx>
            <c:strRef>
              <c:f>'MatMat copia'!$C$147</c:f>
              <c:strCache>
                <c:ptCount val="1"/>
                <c:pt idx="0">
                  <c:v>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'MatMat copia'!$A$148:$A$151</c:f>
              <c:strCache>
                <c:ptCount val="4"/>
                <c:pt idx="0">
                  <c:v>t1</c:v>
                </c:pt>
                <c:pt idx="1">
                  <c:v>t2</c:v>
                </c:pt>
                <c:pt idx="2">
                  <c:v>t4</c:v>
                </c:pt>
                <c:pt idx="3">
                  <c:v>t8</c:v>
                </c:pt>
              </c:strCache>
            </c:strRef>
          </c:cat>
          <c:val>
            <c:numRef>
              <c:f>'MatMat copia'!$C$148:$C$151</c:f>
              <c:numCache>
                <c:formatCode>0.000000</c:formatCode>
                <c:ptCount val="4"/>
                <c:pt idx="0">
                  <c:v>40.862234000000001</c:v>
                </c:pt>
                <c:pt idx="1">
                  <c:v>77.504369999999994</c:v>
                </c:pt>
                <c:pt idx="2">
                  <c:v>90.917651000000006</c:v>
                </c:pt>
                <c:pt idx="3">
                  <c:v>84.302535000000006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E7-F34E-8D0E-02390A282906}"/>
            </c:ext>
          </c:extLst>
        </c:ser>
        <c:ser>
          <c:idx val="2"/>
          <c:order val="2"/>
          <c:tx>
            <c:strRef>
              <c:f>'MatMat copia'!$D$147</c:f>
              <c:strCache>
                <c:ptCount val="1"/>
                <c:pt idx="0">
                  <c:v>p4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'MatMat copia'!$A$148:$A$151</c:f>
              <c:strCache>
                <c:ptCount val="4"/>
                <c:pt idx="0">
                  <c:v>t1</c:v>
                </c:pt>
                <c:pt idx="1">
                  <c:v>t2</c:v>
                </c:pt>
                <c:pt idx="2">
                  <c:v>t4</c:v>
                </c:pt>
                <c:pt idx="3">
                  <c:v>t8</c:v>
                </c:pt>
              </c:strCache>
            </c:strRef>
          </c:cat>
          <c:val>
            <c:numRef>
              <c:f>'MatMat copia'!$D$148:$D$151</c:f>
              <c:numCache>
                <c:formatCode>0.000000</c:formatCode>
                <c:ptCount val="4"/>
                <c:pt idx="0">
                  <c:v>87.123593</c:v>
                </c:pt>
                <c:pt idx="1">
                  <c:v>97.454374000000001</c:v>
                </c:pt>
                <c:pt idx="2">
                  <c:v>94.953907000000001</c:v>
                </c:pt>
                <c:pt idx="3">
                  <c:v>98.070730999999995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E7-F34E-8D0E-02390A282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4156672"/>
        <c:axId val="1314366592"/>
      </c:lineChart>
      <c:catAx>
        <c:axId val="131415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14366592"/>
        <c:crosses val="autoZero"/>
        <c:auto val="1"/>
        <c:lblAlgn val="ctr"/>
        <c:lblOffset val="100"/>
        <c:noMultiLvlLbl val="0"/>
      </c:catAx>
      <c:valAx>
        <c:axId val="131436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1415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18%">
          <a:schemeClr val="accent1">
            <a:lumMod val="5%"/>
            <a:lumOff val="95%"/>
          </a:schemeClr>
        </a:gs>
        <a:gs pos="83%">
          <a:schemeClr val="accent1">
            <a:lumMod val="45%"/>
            <a:lumOff val="55%"/>
          </a:schemeClr>
        </a:gs>
        <a:gs pos="90%">
          <a:schemeClr val="accent1">
            <a:lumMod val="45%"/>
            <a:lumOff val="55%"/>
          </a:schemeClr>
        </a:gs>
        <a:gs pos="100%">
          <a:schemeClr val="accent1">
            <a:lumMod val="30%"/>
            <a:lumOff val="70%"/>
          </a:schemeClr>
        </a:gs>
      </a:gsLst>
      <a:lin ang="5400000" scaled="1"/>
    </a:gra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3" Type="http://purl.oclc.org/ooxml/officeDocument/relationships/chart" Target="../charts/chart3.xml"/><Relationship Id="rId7" Type="http://purl.oclc.org/ooxml/officeDocument/relationships/chart" Target="../charts/chart7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819150</xdr:colOff>
      <xdr:row>5</xdr:row>
      <xdr:rowOff>19050</xdr:rowOff>
    </xdr:from>
    <xdr:to>
      <xdr:col>16</xdr:col>
      <xdr:colOff>800100</xdr:colOff>
      <xdr:row>28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24731C3-61C0-664B-B439-D01E43AA1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809262</xdr:colOff>
      <xdr:row>57</xdr:row>
      <xdr:rowOff>15240</xdr:rowOff>
    </xdr:from>
    <xdr:to>
      <xdr:col>16</xdr:col>
      <xdr:colOff>784832</xdr:colOff>
      <xdr:row>70</xdr:row>
      <xdr:rowOff>116840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B2F759EF-9785-D44D-8162-967DAD449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771362</xdr:colOff>
      <xdr:row>38</xdr:row>
      <xdr:rowOff>179298</xdr:rowOff>
    </xdr:from>
    <xdr:to>
      <xdr:col>16</xdr:col>
      <xdr:colOff>770562</xdr:colOff>
      <xdr:row>52</xdr:row>
      <xdr:rowOff>77698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D2373A8F-B65E-9249-9EF1-5DCF628D1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0</xdr:col>
      <xdr:colOff>488674</xdr:colOff>
      <xdr:row>87</xdr:row>
      <xdr:rowOff>195194</xdr:rowOff>
    </xdr:from>
    <xdr:to>
      <xdr:col>5</xdr:col>
      <xdr:colOff>82825</xdr:colOff>
      <xdr:row>101</xdr:row>
      <xdr:rowOff>39481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7C98D1D3-2239-7448-B502-878AA8757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5</xdr:col>
      <xdr:colOff>212587</xdr:colOff>
      <xdr:row>88</xdr:row>
      <xdr:rowOff>1933</xdr:rowOff>
    </xdr:from>
    <xdr:to>
      <xdr:col>10</xdr:col>
      <xdr:colOff>635001</xdr:colOff>
      <xdr:row>101</xdr:row>
      <xdr:rowOff>27609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2FAD3EDE-0B25-4D45-9E90-DDA889206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4</xdr:col>
      <xdr:colOff>1082261</xdr:colOff>
      <xdr:row>123</xdr:row>
      <xdr:rowOff>43345</xdr:rowOff>
    </xdr:from>
    <xdr:to>
      <xdr:col>8</xdr:col>
      <xdr:colOff>684696</xdr:colOff>
      <xdr:row>135</xdr:row>
      <xdr:rowOff>191328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0B4E0F5-50F6-2548-86C1-EB39A0188E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4</xdr:col>
      <xdr:colOff>1109869</xdr:colOff>
      <xdr:row>106</xdr:row>
      <xdr:rowOff>57150</xdr:rowOff>
    </xdr:from>
    <xdr:to>
      <xdr:col>8</xdr:col>
      <xdr:colOff>712304</xdr:colOff>
      <xdr:row>119</xdr:row>
      <xdr:rowOff>108502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BB5CDB73-C02B-E241-926D-D2B4F3408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4</xdr:col>
      <xdr:colOff>1151282</xdr:colOff>
      <xdr:row>141</xdr:row>
      <xdr:rowOff>153781</xdr:rowOff>
    </xdr:from>
    <xdr:to>
      <xdr:col>8</xdr:col>
      <xdr:colOff>753717</xdr:colOff>
      <xdr:row>154</xdr:row>
      <xdr:rowOff>205133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7840B27A-8DE4-3B4E-A85E-5AD903B91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"/>
  <sheetViews>
    <sheetView tabSelected="1" topLeftCell="A105" zoomScale="92" workbookViewId="0">
      <selection activeCell="C124" sqref="C124"/>
    </sheetView>
  </sheetViews>
  <sheetFormatPr baseColWidth="10" defaultRowHeight="16" x14ac:dyDescent="0.2"/>
  <cols>
    <col min="2" max="3" width="19.5" customWidth="1"/>
    <col min="4" max="4" width="19.6640625" customWidth="1"/>
    <col min="5" max="7" width="15.83203125" bestFit="1" customWidth="1"/>
    <col min="8" max="8" width="18" customWidth="1"/>
  </cols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50</v>
      </c>
      <c r="B2" s="5">
        <v>0.35763200000000001</v>
      </c>
      <c r="C2" s="5">
        <v>2.0641259999999999</v>
      </c>
      <c r="D2" s="5">
        <v>6.5948180000000001</v>
      </c>
      <c r="E2" s="5">
        <v>3.2066539999999999</v>
      </c>
      <c r="F2" s="5">
        <v>2.032124</v>
      </c>
      <c r="G2" s="5">
        <v>1.9859389999999999</v>
      </c>
    </row>
    <row r="3" spans="1:7" x14ac:dyDescent="0.2">
      <c r="A3" s="1">
        <v>100</v>
      </c>
      <c r="B3" s="5">
        <v>1.781021</v>
      </c>
      <c r="C3" s="5">
        <v>1.9195899999999999</v>
      </c>
      <c r="D3" s="5">
        <v>7.2440480000000003</v>
      </c>
      <c r="E3" s="5">
        <v>3.0393509999999999</v>
      </c>
      <c r="F3" s="5">
        <v>2.132336</v>
      </c>
      <c r="G3" s="5">
        <v>2.1760329999999999</v>
      </c>
    </row>
    <row r="4" spans="1:7" x14ac:dyDescent="0.2">
      <c r="A4" s="1">
        <v>150</v>
      </c>
      <c r="B4" s="5">
        <v>1.9384840000000001</v>
      </c>
      <c r="C4" s="5">
        <v>1.7578260000000001</v>
      </c>
      <c r="D4" s="5">
        <v>5.8688960000000003</v>
      </c>
      <c r="E4" s="5">
        <v>2.8577319999999999</v>
      </c>
      <c r="F4" s="5">
        <v>2.093585</v>
      </c>
      <c r="G4" s="5">
        <v>2.2010070000000002</v>
      </c>
    </row>
    <row r="5" spans="1:7" x14ac:dyDescent="0.2">
      <c r="A5" s="1">
        <v>200</v>
      </c>
      <c r="B5" s="5">
        <v>1.883229</v>
      </c>
      <c r="C5" s="5">
        <v>1.6353260000000001</v>
      </c>
      <c r="D5" s="5">
        <v>6.4102459999999999</v>
      </c>
      <c r="E5" s="5">
        <v>3.227163</v>
      </c>
      <c r="F5" s="5">
        <v>2.0647609999999998</v>
      </c>
      <c r="G5" s="5">
        <v>2.0510039999999998</v>
      </c>
    </row>
    <row r="6" spans="1:7" x14ac:dyDescent="0.2">
      <c r="A6" s="1">
        <v>250</v>
      </c>
      <c r="B6" s="5">
        <v>1.7619339999999999</v>
      </c>
      <c r="C6" s="5">
        <v>1.6829130000000001</v>
      </c>
      <c r="D6" s="5">
        <v>6.1541930000000002</v>
      </c>
      <c r="E6" s="5">
        <v>3.0737049999999999</v>
      </c>
      <c r="F6" s="5">
        <v>2.053776</v>
      </c>
      <c r="G6" s="5">
        <v>2.0904289999999999</v>
      </c>
    </row>
    <row r="7" spans="1:7" x14ac:dyDescent="0.2">
      <c r="A7" s="1">
        <v>300</v>
      </c>
      <c r="B7" s="5">
        <v>1.935138</v>
      </c>
      <c r="C7" s="5">
        <v>1.7596430000000001</v>
      </c>
      <c r="D7" s="5">
        <v>6.2428999999999997</v>
      </c>
      <c r="E7" s="5">
        <v>3.2844500000000001</v>
      </c>
      <c r="F7" s="5">
        <v>1.8393679999999999</v>
      </c>
      <c r="G7" s="5">
        <v>1.8187340000000001</v>
      </c>
    </row>
    <row r="8" spans="1:7" x14ac:dyDescent="0.2">
      <c r="A8" s="1">
        <v>350</v>
      </c>
      <c r="B8" s="5">
        <v>1.8157760000000001</v>
      </c>
      <c r="C8" s="5">
        <v>1.640897</v>
      </c>
      <c r="D8" s="5">
        <v>5.9619660000000003</v>
      </c>
      <c r="E8" s="5">
        <v>2.9733930000000002</v>
      </c>
      <c r="F8" s="5">
        <v>1.5124029999999999</v>
      </c>
      <c r="G8" s="5">
        <v>1.611235</v>
      </c>
    </row>
    <row r="9" spans="1:7" x14ac:dyDescent="0.2">
      <c r="A9" s="1">
        <v>400</v>
      </c>
      <c r="B9" s="5">
        <v>1.860814</v>
      </c>
      <c r="C9" s="5">
        <v>1.878071</v>
      </c>
      <c r="D9" s="5">
        <v>6.8984379999999996</v>
      </c>
      <c r="E9" s="5">
        <v>3.5136910000000001</v>
      </c>
      <c r="F9" s="5">
        <v>1.721838</v>
      </c>
      <c r="G9" s="5">
        <v>1.690261</v>
      </c>
    </row>
    <row r="10" spans="1:7" x14ac:dyDescent="0.2">
      <c r="A10" s="1">
        <v>450</v>
      </c>
      <c r="B10" s="5">
        <v>1.8656710000000001</v>
      </c>
      <c r="C10" s="5">
        <v>1.844468</v>
      </c>
      <c r="D10" s="5">
        <v>6.6147910000000003</v>
      </c>
      <c r="E10" s="5">
        <v>3.5328759999999999</v>
      </c>
      <c r="F10" s="5">
        <v>1.6947989999999999</v>
      </c>
      <c r="G10" s="5">
        <v>1.6881889999999999</v>
      </c>
    </row>
    <row r="11" spans="1:7" x14ac:dyDescent="0.2">
      <c r="A11" s="1">
        <v>500</v>
      </c>
      <c r="B11" s="5">
        <v>1.877526</v>
      </c>
      <c r="C11" s="5">
        <v>1.838562</v>
      </c>
      <c r="D11" s="5">
        <v>6.9399839999999999</v>
      </c>
      <c r="E11" s="5">
        <v>3.515727</v>
      </c>
      <c r="F11" s="5">
        <v>1.6123730000000001</v>
      </c>
      <c r="G11" s="5">
        <v>1.612819</v>
      </c>
    </row>
    <row r="12" spans="1:7" x14ac:dyDescent="0.2">
      <c r="A12" s="1">
        <v>550</v>
      </c>
      <c r="B12" s="5">
        <v>1.8513569999999999</v>
      </c>
      <c r="C12" s="5">
        <v>1.872706</v>
      </c>
      <c r="D12" s="5">
        <v>6.9016650000000004</v>
      </c>
      <c r="E12" s="5">
        <v>3.5025249999999999</v>
      </c>
      <c r="F12" s="5">
        <v>1.504983</v>
      </c>
      <c r="G12" s="5">
        <v>1.489749</v>
      </c>
    </row>
    <row r="13" spans="1:7" x14ac:dyDescent="0.2">
      <c r="A13" s="1">
        <v>600</v>
      </c>
      <c r="B13" s="5">
        <v>1.8801410000000001</v>
      </c>
      <c r="C13" s="5">
        <v>1.883699</v>
      </c>
      <c r="D13" s="5">
        <v>7.0297510000000001</v>
      </c>
      <c r="E13" s="5">
        <v>3.4463240000000002</v>
      </c>
      <c r="F13" s="5">
        <v>1.304565</v>
      </c>
      <c r="G13" s="5">
        <v>1.2228330000000001</v>
      </c>
    </row>
    <row r="14" spans="1:7" x14ac:dyDescent="0.2">
      <c r="A14" s="1">
        <v>650</v>
      </c>
      <c r="B14" s="5">
        <v>1.8869309999999999</v>
      </c>
      <c r="C14" s="5">
        <v>1.8803559999999999</v>
      </c>
      <c r="D14" s="5">
        <v>6.7582589999999998</v>
      </c>
      <c r="E14" s="5">
        <v>3.4819979999999999</v>
      </c>
      <c r="F14" s="5">
        <v>1.0904720000000001</v>
      </c>
      <c r="G14" s="5">
        <v>1.078916</v>
      </c>
    </row>
    <row r="15" spans="1:7" x14ac:dyDescent="0.2">
      <c r="A15" s="1">
        <v>700</v>
      </c>
      <c r="B15" s="5">
        <v>1.8830279999999999</v>
      </c>
      <c r="C15" s="5">
        <v>1.8438330000000001</v>
      </c>
      <c r="D15" s="5">
        <v>6.8508110000000002</v>
      </c>
      <c r="E15" s="5">
        <v>3.4877750000000001</v>
      </c>
      <c r="F15" s="5">
        <v>0.80261199999999999</v>
      </c>
      <c r="G15" s="5">
        <v>0.80243600000000004</v>
      </c>
    </row>
    <row r="16" spans="1:7" x14ac:dyDescent="0.2">
      <c r="A16" s="1">
        <v>750</v>
      </c>
      <c r="B16" s="5">
        <v>1.8305979999999999</v>
      </c>
      <c r="C16" s="5">
        <v>1.8640270000000001</v>
      </c>
      <c r="D16" s="5">
        <v>6.4558770000000001</v>
      </c>
      <c r="E16" s="5">
        <v>3.4307150000000002</v>
      </c>
      <c r="F16" s="5">
        <v>0.58862099999999995</v>
      </c>
      <c r="G16" s="5">
        <v>0.58246900000000001</v>
      </c>
    </row>
    <row r="17" spans="1:7" x14ac:dyDescent="0.2">
      <c r="A17" s="1">
        <v>800</v>
      </c>
      <c r="B17" s="5">
        <v>1.8057829999999999</v>
      </c>
      <c r="C17" s="5">
        <v>1.831793</v>
      </c>
      <c r="D17" s="5">
        <v>5.8097649999999996</v>
      </c>
      <c r="E17" s="5">
        <v>3.3538480000000002</v>
      </c>
      <c r="F17" s="5">
        <v>0.41364600000000001</v>
      </c>
      <c r="G17" s="5">
        <v>0.41190900000000003</v>
      </c>
    </row>
    <row r="18" spans="1:7" x14ac:dyDescent="0.2">
      <c r="A18" s="1">
        <v>850</v>
      </c>
      <c r="B18" s="5">
        <v>1.629729</v>
      </c>
      <c r="C18" s="5">
        <v>1.809582</v>
      </c>
      <c r="D18" s="5">
        <v>5.3027499999999996</v>
      </c>
      <c r="E18" s="5">
        <v>3.1541809999999999</v>
      </c>
      <c r="F18" s="5">
        <v>0.32098300000000002</v>
      </c>
      <c r="G18" s="5">
        <v>0.31821500000000003</v>
      </c>
    </row>
    <row r="19" spans="1:7" x14ac:dyDescent="0.2">
      <c r="A19" s="1">
        <v>900</v>
      </c>
      <c r="B19" s="5">
        <v>1.487355</v>
      </c>
      <c r="C19" s="5">
        <v>1.758975</v>
      </c>
      <c r="D19" s="5">
        <v>4.9285220000000001</v>
      </c>
      <c r="E19" s="5">
        <v>2.9614820000000002</v>
      </c>
      <c r="F19" s="5">
        <v>0.27599099999999999</v>
      </c>
      <c r="G19" s="5">
        <v>0.269706</v>
      </c>
    </row>
    <row r="20" spans="1:7" x14ac:dyDescent="0.2">
      <c r="A20" s="1">
        <v>950</v>
      </c>
      <c r="B20" s="5">
        <v>1.3799129999999999</v>
      </c>
      <c r="C20" s="5">
        <v>1.7322139999999999</v>
      </c>
      <c r="D20" s="5">
        <v>4.5042039999999997</v>
      </c>
      <c r="E20" s="5">
        <v>2.625391</v>
      </c>
      <c r="F20" s="5">
        <v>0.25773600000000002</v>
      </c>
      <c r="G20" s="5">
        <v>0.232405</v>
      </c>
    </row>
    <row r="21" spans="1:7" x14ac:dyDescent="0.2">
      <c r="A21" s="1">
        <v>1000</v>
      </c>
      <c r="B21" s="5">
        <v>1.2427049999999999</v>
      </c>
      <c r="C21" s="5">
        <v>1.7029970000000001</v>
      </c>
      <c r="D21" s="5">
        <v>4.1729950000000002</v>
      </c>
      <c r="E21" s="5">
        <v>2.5059640000000001</v>
      </c>
      <c r="F21" s="5">
        <v>0.244009</v>
      </c>
      <c r="G21" s="5">
        <v>0.220585</v>
      </c>
    </row>
    <row r="22" spans="1:7" x14ac:dyDescent="0.2">
      <c r="A22" s="1">
        <v>1050</v>
      </c>
      <c r="B22" s="5">
        <v>1.177829</v>
      </c>
      <c r="C22" s="5">
        <v>1.6116539999999999</v>
      </c>
      <c r="D22" s="5">
        <v>3.8854359999999999</v>
      </c>
      <c r="E22" s="5">
        <v>2.3818190000000001</v>
      </c>
      <c r="F22" s="5">
        <v>0.23730299999999999</v>
      </c>
      <c r="G22" s="5">
        <v>0.2137</v>
      </c>
    </row>
    <row r="23" spans="1:7" x14ac:dyDescent="0.2">
      <c r="A23" s="1">
        <v>1100</v>
      </c>
      <c r="B23" s="5">
        <v>1.1074329999999999</v>
      </c>
      <c r="C23" s="5">
        <v>1.605594</v>
      </c>
      <c r="D23" s="5">
        <v>3.6030679999999999</v>
      </c>
      <c r="E23" s="5">
        <v>2.192663</v>
      </c>
      <c r="F23" s="5">
        <v>0.23161799999999999</v>
      </c>
      <c r="G23" s="5">
        <v>0.19930800000000001</v>
      </c>
    </row>
    <row r="24" spans="1:7" x14ac:dyDescent="0.2">
      <c r="A24" s="1">
        <v>1150</v>
      </c>
      <c r="B24" s="5">
        <v>1.020197</v>
      </c>
      <c r="C24" s="5">
        <v>1.5097739999999999</v>
      </c>
      <c r="D24" s="5">
        <v>3.4637479999999998</v>
      </c>
      <c r="E24" s="5">
        <v>2.0965470000000002</v>
      </c>
      <c r="F24" s="5">
        <v>0.228855</v>
      </c>
      <c r="G24" s="5">
        <v>0.192333</v>
      </c>
    </row>
    <row r="25" spans="1:7" x14ac:dyDescent="0.2">
      <c r="A25" s="1">
        <v>1200</v>
      </c>
      <c r="B25" s="5">
        <v>0.98348800000000003</v>
      </c>
      <c r="C25" s="5">
        <v>1.5011749999999999</v>
      </c>
      <c r="D25" s="5">
        <v>3.4074939999999998</v>
      </c>
      <c r="E25" s="5">
        <v>2.2322310000000001</v>
      </c>
      <c r="F25" s="5">
        <v>0.22592300000000001</v>
      </c>
      <c r="G25" s="5">
        <v>0.18448200000000001</v>
      </c>
    </row>
    <row r="26" spans="1:7" x14ac:dyDescent="0.2">
      <c r="A26" s="1">
        <v>1250</v>
      </c>
      <c r="B26" s="5">
        <v>0.95933900000000005</v>
      </c>
      <c r="C26" s="5">
        <v>1.495088</v>
      </c>
      <c r="D26" s="5">
        <v>3.3831880000000001</v>
      </c>
      <c r="E26" s="5">
        <v>2.1804060000000001</v>
      </c>
      <c r="F26" s="5">
        <v>0.22165499999999999</v>
      </c>
      <c r="G26" s="5">
        <v>0.18207100000000001</v>
      </c>
    </row>
    <row r="27" spans="1:7" x14ac:dyDescent="0.2">
      <c r="A27" s="1">
        <v>1300</v>
      </c>
      <c r="B27" s="5">
        <v>0.93312499999999998</v>
      </c>
      <c r="C27" s="5">
        <v>1.4897469999999999</v>
      </c>
      <c r="D27" s="5">
        <v>3.3647239999999998</v>
      </c>
      <c r="E27" s="5">
        <v>2.140936</v>
      </c>
      <c r="F27" s="5">
        <v>0.22347900000000001</v>
      </c>
      <c r="G27" s="5">
        <v>0.17865600000000001</v>
      </c>
    </row>
    <row r="28" spans="1:7" x14ac:dyDescent="0.2">
      <c r="A28" s="1">
        <v>1350</v>
      </c>
      <c r="B28" s="5">
        <v>0.91199799999999998</v>
      </c>
      <c r="C28" s="5">
        <v>1.479935</v>
      </c>
      <c r="D28" s="5">
        <v>3.3282669999999999</v>
      </c>
      <c r="E28" s="5">
        <v>2.1454620000000002</v>
      </c>
      <c r="F28" s="5">
        <v>0.223302</v>
      </c>
      <c r="G28" s="5">
        <v>0.17605399999999999</v>
      </c>
    </row>
    <row r="29" spans="1:7" x14ac:dyDescent="0.2">
      <c r="A29" s="1">
        <v>1400</v>
      </c>
      <c r="B29" s="5">
        <v>0.81327400000000005</v>
      </c>
      <c r="C29" s="5">
        <v>1.4575359999999999</v>
      </c>
      <c r="D29" s="5">
        <v>3.35162</v>
      </c>
      <c r="E29" s="5">
        <v>2.2298749999999998</v>
      </c>
      <c r="F29" s="5">
        <v>0.221939</v>
      </c>
      <c r="G29" s="5">
        <v>0.17507800000000001</v>
      </c>
    </row>
    <row r="30" spans="1:7" x14ac:dyDescent="0.2">
      <c r="A30" s="1">
        <v>1450</v>
      </c>
      <c r="B30" s="5">
        <v>0.80654300000000001</v>
      </c>
      <c r="C30" s="5">
        <v>1.33995</v>
      </c>
      <c r="D30" s="5">
        <v>3.4397250000000001</v>
      </c>
      <c r="E30" s="5">
        <v>2.2032639999999999</v>
      </c>
      <c r="F30" s="5">
        <v>0.223299</v>
      </c>
      <c r="G30" s="5">
        <v>0.174042</v>
      </c>
    </row>
    <row r="31" spans="1:7" x14ac:dyDescent="0.2">
      <c r="A31" s="1">
        <v>1500</v>
      </c>
      <c r="B31" s="5">
        <v>0.23646800000000001</v>
      </c>
      <c r="C31" s="5">
        <v>1.1140140000000001</v>
      </c>
      <c r="D31" s="5">
        <v>3.5263010000000001</v>
      </c>
      <c r="E31" s="5">
        <v>2.2511480000000001</v>
      </c>
      <c r="F31" s="5">
        <v>0.22078999999999999</v>
      </c>
      <c r="G31" s="5">
        <v>0.173816</v>
      </c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2"/>
      <c r="C35" s="2"/>
      <c r="D35" s="1"/>
      <c r="E35" s="1"/>
      <c r="F35" s="1"/>
      <c r="G35" s="1"/>
    </row>
    <row r="36" spans="1:7" x14ac:dyDescent="0.2">
      <c r="A36" s="1"/>
      <c r="B36" s="2"/>
      <c r="C36" s="2"/>
      <c r="D36" s="1"/>
      <c r="E36" s="1"/>
      <c r="F36" s="1"/>
      <c r="G36" s="1"/>
    </row>
    <row r="40" spans="1:7" x14ac:dyDescent="0.2">
      <c r="B40" s="2" t="s">
        <v>6</v>
      </c>
    </row>
    <row r="41" spans="1:7" x14ac:dyDescent="0.2">
      <c r="A41">
        <v>100</v>
      </c>
      <c r="B41" s="4">
        <v>5.3464679999999998</v>
      </c>
    </row>
    <row r="42" spans="1:7" x14ac:dyDescent="0.2">
      <c r="A42">
        <v>200</v>
      </c>
      <c r="B42" s="4">
        <v>7.360042</v>
      </c>
    </row>
    <row r="43" spans="1:7" x14ac:dyDescent="0.2">
      <c r="A43">
        <v>300</v>
      </c>
      <c r="B43" s="4">
        <v>4.7944040000000001</v>
      </c>
    </row>
    <row r="44" spans="1:7" x14ac:dyDescent="0.2">
      <c r="A44">
        <v>400</v>
      </c>
      <c r="B44" s="4">
        <v>6.6236199999999998</v>
      </c>
    </row>
    <row r="45" spans="1:7" x14ac:dyDescent="0.2">
      <c r="A45">
        <v>500</v>
      </c>
      <c r="B45" s="4">
        <v>6.4979209999999998</v>
      </c>
    </row>
    <row r="46" spans="1:7" x14ac:dyDescent="0.2">
      <c r="A46">
        <v>600</v>
      </c>
      <c r="B46" s="4">
        <v>6.5580590000000001</v>
      </c>
    </row>
    <row r="47" spans="1:7" x14ac:dyDescent="0.2">
      <c r="A47">
        <v>700</v>
      </c>
      <c r="B47" s="4">
        <v>6.8261390000000004</v>
      </c>
    </row>
    <row r="48" spans="1:7" x14ac:dyDescent="0.2">
      <c r="A48">
        <v>800</v>
      </c>
      <c r="B48" s="4">
        <v>6.9180830000000002</v>
      </c>
    </row>
    <row r="49" spans="1:4" x14ac:dyDescent="0.2">
      <c r="A49">
        <v>900</v>
      </c>
      <c r="B49" s="4">
        <v>6.9449690000000004</v>
      </c>
    </row>
    <row r="50" spans="1:4" x14ac:dyDescent="0.2">
      <c r="A50">
        <v>1000</v>
      </c>
      <c r="B50" s="4">
        <v>6.8297629999999998</v>
      </c>
    </row>
    <row r="51" spans="1:4" x14ac:dyDescent="0.2">
      <c r="A51">
        <v>1100</v>
      </c>
      <c r="B51" s="4">
        <v>7.010777</v>
      </c>
    </row>
    <row r="52" spans="1:4" x14ac:dyDescent="0.2">
      <c r="A52">
        <v>1200</v>
      </c>
      <c r="B52" s="4">
        <v>6.9665059999999999</v>
      </c>
    </row>
    <row r="53" spans="1:4" x14ac:dyDescent="0.2">
      <c r="A53">
        <v>1300</v>
      </c>
      <c r="B53" s="4">
        <v>7.0174440000000002</v>
      </c>
    </row>
    <row r="54" spans="1:4" x14ac:dyDescent="0.2">
      <c r="A54">
        <v>1400</v>
      </c>
      <c r="B54" s="4">
        <v>7.123157</v>
      </c>
    </row>
    <row r="55" spans="1:4" x14ac:dyDescent="0.2">
      <c r="A55">
        <v>1500</v>
      </c>
      <c r="B55" s="4">
        <v>7.1869610000000002</v>
      </c>
    </row>
    <row r="58" spans="1:4" x14ac:dyDescent="0.2">
      <c r="C58" s="2"/>
    </row>
    <row r="59" spans="1:4" x14ac:dyDescent="0.2">
      <c r="B59" s="2"/>
      <c r="C59" s="2"/>
    </row>
    <row r="60" spans="1:4" x14ac:dyDescent="0.2">
      <c r="B60" t="s">
        <v>7</v>
      </c>
      <c r="C60" t="s">
        <v>8</v>
      </c>
      <c r="D60" t="s">
        <v>9</v>
      </c>
    </row>
    <row r="61" spans="1:4" x14ac:dyDescent="0.2">
      <c r="A61" s="3"/>
      <c r="B61" s="3"/>
    </row>
    <row r="62" spans="1:4" x14ac:dyDescent="0.2">
      <c r="A62" s="3">
        <v>200</v>
      </c>
      <c r="B62" s="4">
        <v>6.4410080000000001</v>
      </c>
      <c r="C62" s="4">
        <v>10.782272000000001</v>
      </c>
      <c r="D62" s="4">
        <v>20.305254000000001</v>
      </c>
    </row>
    <row r="63" spans="1:4" x14ac:dyDescent="0.2">
      <c r="A63" s="3">
        <v>400</v>
      </c>
      <c r="B63" s="4">
        <v>6.2308750000000002</v>
      </c>
      <c r="C63" s="4">
        <v>11.560777</v>
      </c>
      <c r="D63" s="4">
        <v>24.311502999999998</v>
      </c>
    </row>
    <row r="64" spans="1:4" x14ac:dyDescent="0.2">
      <c r="A64" s="3">
        <v>600</v>
      </c>
      <c r="B64" s="4">
        <v>6.3292120000000001</v>
      </c>
      <c r="C64" s="5">
        <v>11.554556</v>
      </c>
      <c r="D64" s="4">
        <v>26.061695</v>
      </c>
    </row>
    <row r="65" spans="1:12" x14ac:dyDescent="0.2">
      <c r="A65" s="3">
        <v>800</v>
      </c>
      <c r="B65" s="4">
        <v>7.0159599999999998</v>
      </c>
      <c r="C65" s="4">
        <v>13.164327999999999</v>
      </c>
      <c r="D65" s="4">
        <v>23.264832999999999</v>
      </c>
    </row>
    <row r="66" spans="1:12" x14ac:dyDescent="0.2">
      <c r="A66" s="3">
        <v>1000</v>
      </c>
      <c r="B66" s="4">
        <v>7.1234719999999996</v>
      </c>
      <c r="C66" s="4">
        <v>13.510858000000001</v>
      </c>
      <c r="D66" s="4">
        <v>24.985949999999999</v>
      </c>
    </row>
    <row r="67" spans="1:12" x14ac:dyDescent="0.2">
      <c r="A67" s="3">
        <v>1200</v>
      </c>
      <c r="B67" s="4">
        <v>7.1025320000000001</v>
      </c>
      <c r="C67" s="4">
        <v>13.620186</v>
      </c>
      <c r="D67" s="4">
        <v>25.581975</v>
      </c>
    </row>
    <row r="68" spans="1:12" x14ac:dyDescent="0.2">
      <c r="A68" s="3">
        <v>1400</v>
      </c>
      <c r="B68" s="4">
        <v>7.2413179999999997</v>
      </c>
      <c r="C68" s="4">
        <v>13.75318</v>
      </c>
      <c r="D68" s="4">
        <v>25.687101999999999</v>
      </c>
    </row>
    <row r="69" spans="1:12" x14ac:dyDescent="0.2">
      <c r="B69" s="3"/>
      <c r="C69" s="3"/>
      <c r="G69" s="3"/>
      <c r="H69" s="3"/>
    </row>
    <row r="70" spans="1:12" x14ac:dyDescent="0.2">
      <c r="B70" s="3"/>
      <c r="C70" s="3"/>
    </row>
    <row r="71" spans="1:12" x14ac:dyDescent="0.2">
      <c r="B71" s="3"/>
      <c r="C71" s="3"/>
    </row>
    <row r="76" spans="1:12" x14ac:dyDescent="0.2">
      <c r="B76" t="s">
        <v>16</v>
      </c>
    </row>
    <row r="78" spans="1:12" x14ac:dyDescent="0.2">
      <c r="B78" t="s">
        <v>17</v>
      </c>
      <c r="C78" t="s">
        <v>14</v>
      </c>
      <c r="D78" s="3" t="s">
        <v>10</v>
      </c>
      <c r="E78" s="3" t="s">
        <v>11</v>
      </c>
      <c r="F78" t="s">
        <v>15</v>
      </c>
      <c r="G78" s="3" t="s">
        <v>12</v>
      </c>
      <c r="H78" s="3" t="s">
        <v>13</v>
      </c>
      <c r="L78" s="3"/>
    </row>
    <row r="79" spans="1:12" x14ac:dyDescent="0.2">
      <c r="A79" s="3">
        <v>200</v>
      </c>
      <c r="B79">
        <v>2.4840000000000001E-3</v>
      </c>
      <c r="C79">
        <v>1.4840000000000001E-3</v>
      </c>
      <c r="D79" s="6">
        <f>B79/C79</f>
        <v>1.6738544474393531</v>
      </c>
      <c r="E79" s="6">
        <f t="shared" ref="E79:E85" si="0">D79/2</f>
        <v>0.83692722371967654</v>
      </c>
      <c r="F79">
        <v>7.8799999999999996E-4</v>
      </c>
      <c r="G79" s="6">
        <f>B79/F79</f>
        <v>3.1522842639593911</v>
      </c>
      <c r="H79" s="6">
        <f t="shared" ref="H79:H85" si="1">G79/4</f>
        <v>0.78807106598984777</v>
      </c>
      <c r="L79" s="3"/>
    </row>
    <row r="80" spans="1:12" x14ac:dyDescent="0.2">
      <c r="A80" s="3">
        <v>400</v>
      </c>
      <c r="B80">
        <v>2.0542999999999999E-2</v>
      </c>
      <c r="C80">
        <v>1.1072E-2</v>
      </c>
      <c r="D80" s="6">
        <f t="shared" ref="D80:D85" si="2">B80/C80</f>
        <v>1.8554010115606936</v>
      </c>
      <c r="E80" s="6">
        <f t="shared" si="0"/>
        <v>0.9277005057803468</v>
      </c>
      <c r="F80">
        <v>5.2649999999999997E-3</v>
      </c>
      <c r="G80" s="6">
        <f t="shared" ref="G80:G85" si="3">B80/F80</f>
        <v>3.9018043684710353</v>
      </c>
      <c r="H80" s="6">
        <f t="shared" si="1"/>
        <v>0.97545109211775882</v>
      </c>
      <c r="L80" s="3"/>
    </row>
    <row r="81" spans="1:12" x14ac:dyDescent="0.2">
      <c r="A81" s="3">
        <v>600</v>
      </c>
      <c r="B81">
        <v>6.8254999999999996E-2</v>
      </c>
      <c r="C81">
        <v>3.7387999999999998E-2</v>
      </c>
      <c r="D81" s="6">
        <f t="shared" si="2"/>
        <v>1.8255857494383225</v>
      </c>
      <c r="E81" s="6">
        <f t="shared" si="0"/>
        <v>0.91279287471916126</v>
      </c>
      <c r="F81">
        <v>1.7217E-2</v>
      </c>
      <c r="G81" s="6">
        <f>B81/F81</f>
        <v>3.9643956554568156</v>
      </c>
      <c r="H81" s="6">
        <f t="shared" si="1"/>
        <v>0.9910989138642039</v>
      </c>
      <c r="L81" s="3"/>
    </row>
    <row r="82" spans="1:12" x14ac:dyDescent="0.2">
      <c r="A82" s="3">
        <v>800</v>
      </c>
      <c r="B82">
        <v>0.145953</v>
      </c>
      <c r="C82">
        <v>7.7785999999999994E-2</v>
      </c>
      <c r="D82" s="6">
        <f t="shared" si="2"/>
        <v>1.8763402154629369</v>
      </c>
      <c r="E82" s="6">
        <f t="shared" si="0"/>
        <v>0.93817010773146847</v>
      </c>
      <c r="F82">
        <v>4.4014999999999999E-2</v>
      </c>
      <c r="G82" s="6">
        <f t="shared" si="3"/>
        <v>3.315983187549699</v>
      </c>
      <c r="H82" s="6">
        <f t="shared" si="1"/>
        <v>0.82899579688742475</v>
      </c>
      <c r="L82" s="3"/>
    </row>
    <row r="83" spans="1:12" x14ac:dyDescent="0.2">
      <c r="A83" s="3">
        <v>1000</v>
      </c>
      <c r="B83">
        <v>0.28076200000000001</v>
      </c>
      <c r="C83">
        <v>0.14802899999999999</v>
      </c>
      <c r="D83" s="6">
        <f t="shared" si="2"/>
        <v>1.8966688959595757</v>
      </c>
      <c r="E83" s="6">
        <f t="shared" si="0"/>
        <v>0.94833444797978783</v>
      </c>
      <c r="F83">
        <v>8.0045000000000005E-2</v>
      </c>
      <c r="G83" s="6">
        <f t="shared" si="3"/>
        <v>3.5075520019988757</v>
      </c>
      <c r="H83" s="6">
        <f t="shared" si="1"/>
        <v>0.87688800049971893</v>
      </c>
      <c r="L83" s="3"/>
    </row>
    <row r="84" spans="1:12" x14ac:dyDescent="0.2">
      <c r="A84" s="3">
        <v>1200</v>
      </c>
      <c r="B84">
        <v>0.48658699999999999</v>
      </c>
      <c r="C84">
        <v>0.25374099999999999</v>
      </c>
      <c r="D84" s="6">
        <f t="shared" si="2"/>
        <v>1.9176522517054793</v>
      </c>
      <c r="E84" s="6">
        <f t="shared" si="0"/>
        <v>0.95882612585273963</v>
      </c>
      <c r="F84">
        <v>0.13509499999999999</v>
      </c>
      <c r="G84" s="6">
        <f t="shared" si="3"/>
        <v>3.6018135386209704</v>
      </c>
      <c r="H84" s="6">
        <f t="shared" si="1"/>
        <v>0.90045338465524261</v>
      </c>
      <c r="L84" s="3"/>
    </row>
    <row r="85" spans="1:12" x14ac:dyDescent="0.2">
      <c r="A85" s="3">
        <v>1400</v>
      </c>
      <c r="B85">
        <v>0.75787300000000002</v>
      </c>
      <c r="C85">
        <v>0.39903499999999997</v>
      </c>
      <c r="D85" s="6">
        <f t="shared" si="2"/>
        <v>1.8992644755472579</v>
      </c>
      <c r="E85" s="6">
        <f t="shared" si="0"/>
        <v>0.94963223777362893</v>
      </c>
      <c r="F85">
        <v>0.213648</v>
      </c>
      <c r="G85" s="6">
        <f t="shared" si="3"/>
        <v>3.5472974237998951</v>
      </c>
      <c r="H85" s="6">
        <f t="shared" si="1"/>
        <v>0.88682435594997377</v>
      </c>
      <c r="L85" s="3"/>
    </row>
    <row r="86" spans="1:12" x14ac:dyDescent="0.2">
      <c r="L86" s="3"/>
    </row>
    <row r="87" spans="1:12" x14ac:dyDescent="0.2">
      <c r="L87" s="3"/>
    </row>
    <row r="88" spans="1:12" x14ac:dyDescent="0.2">
      <c r="L88" s="3"/>
    </row>
    <row r="89" spans="1:12" x14ac:dyDescent="0.2">
      <c r="L89" s="3"/>
    </row>
    <row r="90" spans="1:12" x14ac:dyDescent="0.2">
      <c r="L90" s="3"/>
    </row>
    <row r="91" spans="1:12" x14ac:dyDescent="0.2">
      <c r="L91" s="3"/>
    </row>
    <row r="92" spans="1:12" x14ac:dyDescent="0.2">
      <c r="L92" s="3"/>
    </row>
    <row r="93" spans="1:12" x14ac:dyDescent="0.2">
      <c r="L93" s="3"/>
    </row>
    <row r="94" spans="1:12" x14ac:dyDescent="0.2">
      <c r="L94" s="3"/>
    </row>
    <row r="95" spans="1:12" x14ac:dyDescent="0.2">
      <c r="L95" s="3"/>
    </row>
    <row r="96" spans="1:12" x14ac:dyDescent="0.2">
      <c r="C96" s="3"/>
      <c r="L96" s="3"/>
    </row>
    <row r="97" spans="3:12" x14ac:dyDescent="0.2">
      <c r="C97" s="3"/>
      <c r="L97" s="3"/>
    </row>
    <row r="98" spans="3:12" x14ac:dyDescent="0.2">
      <c r="C98" s="3"/>
      <c r="L98" s="3"/>
    </row>
    <row r="99" spans="3:12" x14ac:dyDescent="0.2">
      <c r="C99" s="3"/>
    </row>
    <row r="100" spans="3:12" x14ac:dyDescent="0.2">
      <c r="C100" s="3"/>
    </row>
    <row r="101" spans="3:12" x14ac:dyDescent="0.2">
      <c r="C101" s="3"/>
    </row>
    <row r="102" spans="3:12" x14ac:dyDescent="0.2">
      <c r="C102" s="3"/>
    </row>
    <row r="103" spans="3:12" x14ac:dyDescent="0.2">
      <c r="C103" s="3"/>
    </row>
    <row r="104" spans="3:12" x14ac:dyDescent="0.2">
      <c r="C104" s="3"/>
    </row>
    <row r="105" spans="3:12" x14ac:dyDescent="0.2">
      <c r="C105" s="3"/>
    </row>
    <row r="106" spans="3:12" x14ac:dyDescent="0.2">
      <c r="C106" s="3"/>
    </row>
    <row r="111" spans="3:12" x14ac:dyDescent="0.2">
      <c r="C111" t="s">
        <v>24</v>
      </c>
    </row>
    <row r="114" spans="1:4" x14ac:dyDescent="0.2">
      <c r="B114" t="s">
        <v>18</v>
      </c>
      <c r="C114" t="s">
        <v>19</v>
      </c>
      <c r="D114" t="s">
        <v>20</v>
      </c>
    </row>
    <row r="115" spans="1:4" x14ac:dyDescent="0.2">
      <c r="A115" s="3" t="s">
        <v>21</v>
      </c>
      <c r="B115" s="15">
        <v>5.6628939999999997</v>
      </c>
      <c r="C115" s="15">
        <v>28.730843</v>
      </c>
      <c r="D115" s="15">
        <v>31.029323000000002</v>
      </c>
    </row>
    <row r="116" spans="1:4" x14ac:dyDescent="0.2">
      <c r="A116" s="3" t="s">
        <v>22</v>
      </c>
      <c r="B116" s="15">
        <v>10.863011</v>
      </c>
      <c r="C116" s="15">
        <v>46.571036999999997</v>
      </c>
      <c r="D116" s="15">
        <v>35.973303999999999</v>
      </c>
    </row>
    <row r="117" spans="1:4" x14ac:dyDescent="0.2">
      <c r="A117" s="3" t="s">
        <v>23</v>
      </c>
      <c r="B117" s="16">
        <v>18.795660999999999</v>
      </c>
      <c r="C117" s="15">
        <v>58.017333000000001</v>
      </c>
      <c r="D117" s="15">
        <v>41.009875000000001</v>
      </c>
    </row>
    <row r="118" spans="1:4" x14ac:dyDescent="0.2">
      <c r="A118" s="3" t="s">
        <v>27</v>
      </c>
      <c r="B118" s="15">
        <v>27.044274000000001</v>
      </c>
      <c r="C118" s="15">
        <v>69.486858999999995</v>
      </c>
      <c r="D118" s="15">
        <v>35.144390000000001</v>
      </c>
    </row>
    <row r="124" spans="1:4" x14ac:dyDescent="0.2">
      <c r="C124" t="s">
        <v>25</v>
      </c>
    </row>
    <row r="127" spans="1:4" x14ac:dyDescent="0.2">
      <c r="B127" s="14" t="s">
        <v>18</v>
      </c>
      <c r="C127" s="14" t="s">
        <v>19</v>
      </c>
      <c r="D127" s="14" t="s">
        <v>20</v>
      </c>
    </row>
    <row r="128" spans="1:4" ht="18" x14ac:dyDescent="0.25">
      <c r="A128" s="3" t="s">
        <v>21</v>
      </c>
      <c r="B128" s="13">
        <v>5.9600749999999998</v>
      </c>
      <c r="C128" s="12">
        <v>37.346243000000001</v>
      </c>
      <c r="D128" s="12">
        <v>49.504002999999997</v>
      </c>
    </row>
    <row r="129" spans="1:4" ht="18" x14ac:dyDescent="0.25">
      <c r="A129" s="3" t="s">
        <v>22</v>
      </c>
      <c r="B129" s="12">
        <v>11.200912000000001</v>
      </c>
      <c r="C129" s="12">
        <v>52.082937000000001</v>
      </c>
      <c r="D129" s="12">
        <v>52.990923000000002</v>
      </c>
    </row>
    <row r="130" spans="1:4" ht="18" x14ac:dyDescent="0.25">
      <c r="A130" s="3" t="s">
        <v>23</v>
      </c>
      <c r="B130" s="13">
        <v>18.309570000000001</v>
      </c>
      <c r="C130" s="12">
        <v>56.238933000000003</v>
      </c>
      <c r="D130" s="12">
        <v>54.450073000000003</v>
      </c>
    </row>
    <row r="131" spans="1:4" ht="18" x14ac:dyDescent="0.25">
      <c r="A131" s="3" t="s">
        <v>27</v>
      </c>
      <c r="B131" s="12">
        <v>19.817316000000002</v>
      </c>
      <c r="C131" s="12">
        <v>56.771935999999997</v>
      </c>
      <c r="D131" s="12">
        <v>53.632117999999998</v>
      </c>
    </row>
    <row r="144" spans="1:4" x14ac:dyDescent="0.2">
      <c r="A144" s="7"/>
      <c r="B144" s="7"/>
      <c r="C144" s="7" t="s">
        <v>26</v>
      </c>
      <c r="D144" s="7"/>
    </row>
    <row r="145" spans="1:4" x14ac:dyDescent="0.2">
      <c r="A145" s="7"/>
      <c r="B145" s="7"/>
      <c r="C145" s="7"/>
      <c r="D145" s="7"/>
    </row>
    <row r="146" spans="1:4" x14ac:dyDescent="0.2">
      <c r="A146" s="7"/>
      <c r="B146" s="7"/>
      <c r="C146" s="7"/>
      <c r="D146" s="7"/>
    </row>
    <row r="147" spans="1:4" x14ac:dyDescent="0.2">
      <c r="A147" s="7"/>
      <c r="B147" s="7" t="s">
        <v>18</v>
      </c>
      <c r="C147" s="7" t="s">
        <v>19</v>
      </c>
      <c r="D147" s="7" t="s">
        <v>20</v>
      </c>
    </row>
    <row r="148" spans="1:4" x14ac:dyDescent="0.2">
      <c r="A148" s="8" t="s">
        <v>21</v>
      </c>
      <c r="B148" s="9">
        <v>6.0653090000000001</v>
      </c>
      <c r="C148" s="10">
        <v>40.862234000000001</v>
      </c>
      <c r="D148" s="9">
        <v>87.123593</v>
      </c>
    </row>
    <row r="149" spans="1:4" x14ac:dyDescent="0.2">
      <c r="A149" s="8" t="s">
        <v>22</v>
      </c>
      <c r="B149" s="9">
        <v>11.76857</v>
      </c>
      <c r="C149" s="9">
        <v>77.504369999999994</v>
      </c>
      <c r="D149" s="9">
        <v>97.454374000000001</v>
      </c>
    </row>
    <row r="150" spans="1:4" x14ac:dyDescent="0.2">
      <c r="A150" s="8" t="s">
        <v>23</v>
      </c>
      <c r="B150" s="9">
        <v>20.268751999999999</v>
      </c>
      <c r="C150" s="9">
        <v>90.917651000000006</v>
      </c>
      <c r="D150" s="9">
        <v>94.953907000000001</v>
      </c>
    </row>
    <row r="151" spans="1:4" x14ac:dyDescent="0.2">
      <c r="A151" s="8" t="s">
        <v>27</v>
      </c>
      <c r="B151" s="4">
        <v>25.361768999999999</v>
      </c>
      <c r="C151" s="4">
        <v>84.302535000000006</v>
      </c>
      <c r="D151" s="4">
        <v>98.070730999999995</v>
      </c>
    </row>
    <row r="169" spans="1:8" x14ac:dyDescent="0.2">
      <c r="D169" s="3"/>
      <c r="E169" s="3"/>
      <c r="G169" s="3"/>
      <c r="H169" s="3"/>
    </row>
    <row r="170" spans="1:8" x14ac:dyDescent="0.2">
      <c r="A170" s="3"/>
      <c r="D170" s="6"/>
      <c r="E170" s="6"/>
      <c r="G170" s="6"/>
      <c r="H170" s="6"/>
    </row>
    <row r="171" spans="1:8" x14ac:dyDescent="0.2">
      <c r="A171" s="3"/>
      <c r="D171" s="6"/>
      <c r="E171" s="6"/>
      <c r="G171" s="6"/>
      <c r="H171" s="6"/>
    </row>
    <row r="172" spans="1:8" x14ac:dyDescent="0.2">
      <c r="A172" s="3"/>
      <c r="D172" s="6"/>
      <c r="E172" s="6"/>
      <c r="F172" s="11"/>
      <c r="G172" s="6"/>
      <c r="H172" s="6"/>
    </row>
    <row r="175" spans="1:8" x14ac:dyDescent="0.2">
      <c r="A175" s="3"/>
      <c r="D175" s="6"/>
      <c r="E175" s="6"/>
      <c r="G175" s="6"/>
      <c r="H175" s="6"/>
    </row>
    <row r="176" spans="1:8" x14ac:dyDescent="0.2">
      <c r="A176" s="3"/>
      <c r="D176" s="6"/>
      <c r="E176" s="6"/>
      <c r="G176" s="6"/>
      <c r="H176" s="6"/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MatMat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2020-05-13T17:53:20Z</dcterms:modified>
</cp:coreProperties>
</file>