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0397D0FD-7119-40BF-B440-CE3E62B0FAA7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AL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I4" i="1" l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<sst xmlns="http://schemas.openxmlformats.org/spreadsheetml/2006/main" count="207" uniqueCount="127">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</sst>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36" zoomScaleNormal="100" workbookViewId="0">
      <selection activeCell="H42" sqref="H42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106</v>
      </c>
      <c r="AM2" t="s">
        <v>107</v>
      </c>
      <c r="AT2" t="s">
        <v>108</v>
      </c>
      <c r="BA2" t="s">
        <v>109</v>
      </c>
      <c r="BB2" t="s">
        <v>113</v>
      </c>
      <c r="BH2" t="s">
        <v>110</v>
      </c>
      <c r="BO2" t="s">
        <v>111</v>
      </c>
      <c r="BV2" t="s">
        <v>112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03 hours 30 minutes</v>
      </c>
      <c r="AD4" s="40" t="str">
        <f t="shared" si="2"/>
        <v>05 hours 07 minutes</v>
      </c>
      <c r="AE4" s="42" t="str">
        <f t="shared" si="2"/>
        <v>02 hours 25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04 hours 17 minutes</v>
      </c>
      <c r="AH4" s="35" t="str">
        <f t="shared" ref="AH4:BZ4" si="3">TEXT(SUMIFS($E$3:$E$99, $B$3:$B$99, AH$3), "hh ""hours ""mm ""minutes""")</f>
        <v>02 hours 08 minutes</v>
      </c>
      <c r="AI4" s="35" t="str">
        <f t="shared" si="3"/>
        <v>02 hours 25 minutes</v>
      </c>
      <c r="AJ4" s="35" t="str">
        <f t="shared" si="3"/>
        <v>04 hours 20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92 hours 21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92 hours 21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92 hours 21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92 hours 21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92 hours 21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92 hours 21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92 hours 21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92 hours 21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92 hours 21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92 hours 21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92 hours 21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92 hours 21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92 hours 21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92 hours 21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92 hours 21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92 hours 21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92 hours 21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92 hours 21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92 hours 21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92 hours 21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92 hours 21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92 hours 21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92 hours 21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92 hours 21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92 hours 21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92 hours 21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92 hours 21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92 hours 21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92 hours 21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92 hours 21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92 hours 21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92 hours 21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92 hours 21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92 hours 21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92 hours 21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92 hours 21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92 hours 21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92 hours 21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92 hours 21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92 hours 21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92 hours 21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92 hours 21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90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5"/>
        <v>0.14583333333333331</v>
      </c>
      <c r="F32" s="15" t="str">
        <f>IF(E32="","",_xlfn.CONCAT(HOUR(SUM($E$4:E32))," hours ",MINUTE(SUM($E$4:E32))," minutes"))</f>
        <v>23 hours 39 minutes</v>
      </c>
      <c r="G32" s="21" t="s">
        <v>100</v>
      </c>
      <c r="H32" s="25" t="s">
        <v>101</v>
      </c>
    </row>
    <row r="33" spans="1:8" x14ac:dyDescent="0.25">
      <c r="B33" s="27">
        <v>45220</v>
      </c>
      <c r="C33" s="16">
        <v>0.5</v>
      </c>
      <c r="D33" s="12">
        <v>0.52222222222222225</v>
      </c>
      <c r="E33" s="17">
        <f t="shared" si="5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102</v>
      </c>
    </row>
    <row r="34" spans="1:8" ht="45" x14ac:dyDescent="0.25">
      <c r="A34" t="s">
        <v>103</v>
      </c>
      <c r="B34" s="27">
        <v>45220</v>
      </c>
      <c r="C34" s="16">
        <v>0.54513888888888895</v>
      </c>
      <c r="D34" s="12">
        <v>0.65277777777777779</v>
      </c>
      <c r="E34" s="17">
        <f t="shared" si="5"/>
        <v>0.10763888888888884</v>
      </c>
      <c r="F34" s="15" t="str">
        <f>IF(E34="","",_xlfn.CONCAT(HOUR(SUM($E$4:E34))," hours ",MINUTE(SUM($E$4:E34))," minutes"))</f>
        <v>2 hours 46 minutes</v>
      </c>
      <c r="G34" s="21" t="s">
        <v>104</v>
      </c>
      <c r="H34" s="25" t="s">
        <v>105</v>
      </c>
    </row>
    <row r="35" spans="1:8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5"/>
        <v>8.333333333333337E-2</v>
      </c>
      <c r="F35" s="15" t="str">
        <f>IF(E35="","",_xlfn.CONCAT(HOUR(SUM($E$4:E35))," hours ",MINUTE(SUM($E$4:E35))," minutes"))</f>
        <v>4 hours 46 minutes</v>
      </c>
      <c r="G35" s="21" t="s">
        <v>114</v>
      </c>
      <c r="H35" s="25" t="s">
        <v>115</v>
      </c>
    </row>
    <row r="36" spans="1:8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5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116</v>
      </c>
      <c r="H36" s="25" t="s">
        <v>117</v>
      </c>
    </row>
    <row r="37" spans="1:8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5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118</v>
      </c>
      <c r="H37" s="25" t="s">
        <v>119</v>
      </c>
    </row>
    <row r="38" spans="1:8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5"/>
        <v>0.17847222222222225</v>
      </c>
      <c r="F38" s="15" t="str">
        <f>IF(E38="","",_xlfn.CONCAT(HOUR(SUM($E$4:E38))," hours ",MINUTE(SUM($E$4:E38))," minutes"))</f>
        <v>11 hours 28 minutes</v>
      </c>
      <c r="G38" s="21" t="s">
        <v>120</v>
      </c>
      <c r="H38" s="25" t="s">
        <v>121</v>
      </c>
    </row>
    <row r="39" spans="1:8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5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122</v>
      </c>
      <c r="H39" s="25" t="s">
        <v>123</v>
      </c>
    </row>
    <row r="40" spans="1:8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5"/>
        <v>0.10069444444444442</v>
      </c>
      <c r="F40" s="15" t="str">
        <f>IF(E40="","",_xlfn.CONCAT(HOUR(SUM($E$4:E40))," hours ",MINUTE(SUM($E$4:E40))," minutes"))</f>
        <v>16 hours 1 minutes</v>
      </c>
      <c r="G40" s="21" t="s">
        <v>124</v>
      </c>
    </row>
    <row r="41" spans="1:8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5"/>
        <v>0.18055555555555558</v>
      </c>
      <c r="F41" s="15" t="str">
        <f>IF(E41="","",_xlfn.CONCAT(HOUR(SUM($E$4:E41))," hours ",MINUTE(SUM($E$4:E41))," minutes"))</f>
        <v>20 hours 21 minutes</v>
      </c>
      <c r="G41" s="21" t="s">
        <v>125</v>
      </c>
      <c r="H41" s="25" t="s">
        <v>126</v>
      </c>
    </row>
    <row r="42" spans="1:8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1:8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1:8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1:8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1:8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1:8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1:8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2023-10-28T02:28:30Z</dcterms:modified>
</cp:coreProperties>
</file>