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933761FE-7CBD-4D30-AAD4-ED94BCAB01ED}"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F73" i="1" s="1"/>
  <c r="E74" i="1"/>
  <c r="F74" i="1" s="1"/>
  <c r="E75" i="1"/>
  <c r="F75" i="1" s="1"/>
  <c r="E76" i="1"/>
  <c r="F76" i="1" s="1"/>
  <c r="E77" i="1"/>
  <c r="F77" i="1" s="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R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S4" i="1" l="1"/>
  <c r="BQ4" i="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<sst xmlns="http://schemas.openxmlformats.org/spreadsheetml/2006/main" count="315" uniqueCount="235">
  <si>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</si>
  <si>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</si>
  <si>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</si>
  <si>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</si>
  <si>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</si>
  <si>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</si>
  <si>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</si>
  <si>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</si>
  <si>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</si>
  <si>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</si>
  <si>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</si>
  <si>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</si>
  <si>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</si>
  <si>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</si>
  <si>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</si>
  <si>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</si>
  <si>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</si>
  <si>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</si>
  <si>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</si>
  <si>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</si>
  <si>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</si>
  <si>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</si>
  <si>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</si>
  <si>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</si>
  <si>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</si>
  <si>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</si>
  <si>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</si>
  <si>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</si>
  <si>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</si>
  <si>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</si>
  <si>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</si>
  <si>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</si>
  <si>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</si>
  <si>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</si>
  <si>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</si>
  <si>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</si>
  <si>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</si>
  <si>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</si>
  <si>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</si>
  <si>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</si>
  <si>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</si>
  <si>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</si>
  <si>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</si>
  <si>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</si>
  <si>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</si>
  <si>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</si>
  <si>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</si>
  <si>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</si>
  <si>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</si>
  <si>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</si>
  <si>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</si>
  <si>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</si>
  <si>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</si>
  <si>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</si>
  <si>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</si>
  <si>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</si>
  <si>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</si>
  <si>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</si>
  <si>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</si>
  <si>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</si>
  <si>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</si>
  <si>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</si>
  <si>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</si>
  <si>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</si>
  <si>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</si>
  <si>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</si>
  <si>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</si>
  <si>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</si>
  <si>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</si>
  <si>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</si>
  <si>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</si>
  <si>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</si>
  <si>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</si>
  <si>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</si>
  <si>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</si>
  <si>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</si>
  <si>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</si>
  <si>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</si>
  <si>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</si>
  <si>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</si>
  <si>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</si>
  <si>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</si>
  <si>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</si>
  <si>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</si>
  <si>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</si>
  <si>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</si>
  <si>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</si>
  <si>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</si>
  <si>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</si>
  <si>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</si>
  <si>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</si>
  <si>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</si>
  <si>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</si>
  <si>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</si>
  <si>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</si>
  <si>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</si>
  <si>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</si>
  <si>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</si>
  <si>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</si>
  <si>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</si>
  <si>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</si>
  <si>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</si>
  <si>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</si>
  <si>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</si>
  <si>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</si>
  <si>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</si>
  <si>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</si>
  <si>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</si>
  <si>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</si>
  <si>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</si>
  <si>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</si>
  <si>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</si>
  <si>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</si>
  <si>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</si>
  <si>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</si>
  <si>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</si>
  <si>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</si>
  <si>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</si>
  <si>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</si>
  <si>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</si>
  <si>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</si>
  <si>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</si>
  <si>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</si>
  <si>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</si>
  <si>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</si>
  <si>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</si>
  <si>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</si>
  <si>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</si>
  <si>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</si>
  <si>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</si>
  <si>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</si>
  <si>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</si>
  <si>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</si>
  <si>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</si>
  <si>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</si>
  <si>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</si>
  <si>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</si>
  <si>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</si>
  <si>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</si>
  <si>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</si>
  <si>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</si>
  <si>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</si>
  <si>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</si>
  <si>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</si>
  <si>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</si>
  <si>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</si>
  <si>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</si>
  <si>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</si>
  <si>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</si>
  <si>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</si>
  <si>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</si>
  <si>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</si>
  <si>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</si>
  <si>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</si>
  <si>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</si>
  <si>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</si>
  <si>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</si>
  <si>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</si>
  <si>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</si>
  <si>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</si>
  <si>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</si>
  <si>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</si>
  <si>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</si>
  <si>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</si>
  <si>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</si>
  <si>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</si>
  <si>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</si>
  <si>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</si>
  <si>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</si>
  <si>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</si>
  <si>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</si>
  <si>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</si>
  <si>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</si>
  <si>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</si>
  <si>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</si>
  <si>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</si>
  <si>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</si>
  <si>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</si>
  <si>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</si>
  <si>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</si>
  <si>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</si>
  <si>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</si>
  <si>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</si>
  <si>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</si>
  <si>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</si>
  <si>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</si>
  <si>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</si>
  <si>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</si>
  <si>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</si>
  <si>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</si>
  <si>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</si>
  <si>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</si>
  <si>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</si>
  <si>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</si>
  <si>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</si>
  <si>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</si>
  <si>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</si>
  <si>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</si>
  <si>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</si>
  <si>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</si>
  <si>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</si>
  <si>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</si>
  <si>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</si>
  <si>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</si>
  <si>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</si>
  <si>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</si>
  <si>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</si>
  <si>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</si>
  <si>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</si>
  <si>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</si>
  <si>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</si>
  <si>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</si>
  <si>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</si>
  <si>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</si>
  <si>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</si>
  <si>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</si>
  <si>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</si>
  <si>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</si>
  <si>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</si>
  <si>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</si>
  <si>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</si>
  <si>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</si>
  <si>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</si>
  <si>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</si>
  <si>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</si>
  <si>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</si>
  <si>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</si>
  <si>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</si>
  <si>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</si>
  <si>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</si>
  <si>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</si>
  <si>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</si>
  <si>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</si>
  <si>
    <t>Presentation Outline</t>
  </si>
  <si>
    <t>Test production build of frontend, get hosted on fly.io, practice runs of presentation, backup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</si>
</sst>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3" zoomScaleNormal="100" workbookViewId="0">
      <selection activeCell="H80" sqref="H80"/>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02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174 hours 30 minutes</v>
      </c>
      <c r="BT6" s="48" t="str" cm="1">
        <f t="array" ref="BT6">INT((SUM(SUM(INT(LEFT($K$4:BT$4, 2))), SUM(MID($K$4:BT$4,10,2)/60)))) &amp; " hours " &amp; MOD((SUM(SUM(INT(LEFT($K$4:BT$4, 2))), SUM(MID($K$4:BT$4,10,2)/60))) * 60, 60) &amp; " minutes"</f>
        <v>174 hours 30 minutes</v>
      </c>
      <c r="BU6" s="49" t="str" cm="1">
        <f t="array" ref="BU6">INT((SUM(SUM(INT(LEFT($K$4:BU$4, 2))), SUM(MID($K$4:BU$4,10,2)/60)))) &amp; " hours " &amp; MOD((SUM(SUM(INT(LEFT($K$4:BU$4, 2))), SUM(MID($K$4:BU$4,10,2)/60))) * 60, 60) &amp; " minutes"</f>
        <v>174 hours 30 minutes</v>
      </c>
      <c r="BV6" s="46" t="str" cm="1">
        <f t="array" ref="BV6">INT((SUM(SUM(INT(LEFT($K$4:BV$4, 2))), SUM(MID($K$4:BV$4,10,2)/60)))) &amp; " hours " &amp; MOD((SUM(SUM(INT(LEFT($K$4:BV$4, 2))), SUM(MID($K$4:BV$4,10,2)/60))) * 60, 60) &amp; " minutes"</f>
        <v>174 hours 30 minutes</v>
      </c>
      <c r="BW6" s="37" t="str" cm="1">
        <f t="array" ref="BW6">INT((SUM(SUM(INT(LEFT($K$4:BW$4, 2))), SUM(MID($K$4:BW$4,10,2)/60)))) &amp; " hours " &amp; MOD((SUM(SUM(INT(LEFT($K$4:BW$4, 2))), SUM(MID($K$4:BW$4,10,2)/60))) * 60, 60) &amp; " minutes"</f>
        <v>174 hours 30 minutes</v>
      </c>
      <c r="BX6" s="37" t="str" cm="1">
        <f t="array" ref="BX6">INT((SUM(SUM(INT(LEFT($K$4:BX$4, 2))), SUM(MID($K$4:BX$4,10,2)/60)))) &amp; " hours " &amp; MOD((SUM(SUM(INT(LEFT($K$4:BX$4, 2))), SUM(MID($K$4:BX$4,10,2)/60))) * 60, 60) &amp; " minutes"</f>
        <v>174 hours 30 minutes</v>
      </c>
      <c r="BY6" s="37" t="str" cm="1">
        <f t="array" ref="BY6">INT((SUM(SUM(INT(LEFT($K$4:BY$4, 2))), SUM(MID($K$4:BY$4,10,2)/60)))) &amp; " hours " &amp; MOD((SUM(SUM(INT(LEFT($K$4:BY$4, 2))), SUM(MID($K$4:BY$4,10,2)/60))) * 60, 60) &amp; " minutes"</f>
        <v>174 hours 30 minutes</v>
      </c>
      <c r="BZ6" s="47" t="str" cm="1">
        <f t="array" ref="BZ6">INT((SUM(SUM(INT(LEFT($K$4:BZ$4, 2))), SUM(MID($K$4:BZ$4,10,2)/60)))) &amp; " hours " &amp; MOD((SUM(SUM(INT(LEFT($K$4:BZ$4, 2))), SUM(MID($K$4:BZ$4,10,2)/60))) * 60, 60) &amp; " minutes"</f>
        <v>174 hours 30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ht="45" x14ac:dyDescent="0.25">
      <c r="B77" s="27">
        <v>45261</v>
      </c>
      <c r="C77" s="16">
        <v>0.53472222222222221</v>
      </c>
      <c r="D77" s="12">
        <v>0.61805555555555558</v>
      </c>
      <c r="E77" s="17">
        <f t="shared" si="3"/>
        <v>8.333333333333337E-2</v>
      </c>
      <c r="F77" s="15" t="str">
        <f>IF(E77="","",_xlfn.CONCAT(HOUR(SUM($E$4:E77))," hours ",MINUTE(SUM($E$4:E77))," minutes"))</f>
        <v>6 hours 30 minutes</v>
      </c>
      <c r="G77" s="21" t="s">
        <v>233</v>
      </c>
      <c r="H77" s="25" t="s">
        <v>234</v>
      </c>
    </row>
    <row r="78" spans="2:12" x14ac:dyDescent="0.25">
      <c r="E78" s="17" t="str">
        <f t="shared" si="3"/>
        <v/>
      </c>
      <c r="F78" s="15" t="str">
        <f>IF(E78="","",_xlfn.CONCAT(HOUR(SUM($E$4:E78))," hours ",MINUTE(SUM($E$4:E78))," minutes"))</f>
        <v/>
      </c>
    </row>
    <row r="79" spans="2:12" x14ac:dyDescent="0.25">
      <c r="E79" s="17" t="str">
        <f t="shared" si="3"/>
        <v/>
      </c>
      <c r="F79" s="15" t="str">
        <f>IF(E79="","",_xlfn.CONCAT(HOUR(SUM($E$4:E79))," hours ",MINUTE(SUM($E$4:E79))," minutes"))</f>
        <v/>
      </c>
    </row>
    <row r="80" spans="2:12"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2023-12-01T22:12:49Z</dcterms:modified>
</cp:coreProperties>
</file>