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52951921-1DF5-47DD-8684-27363C5F76B3}" xr6:coauthVersionLast="47" xr6:coauthVersionMax="47" xr10:uidLastSave="{00000000-0000-0000-0000-000000000000}"/>
  <bookViews>
    <workbookView xWindow="-19320" yWindow="-6495" windowWidth="19440" windowHeight="116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E37" i="1"/>
  <c r="E38" i="1"/>
  <c r="E39" i="1"/>
  <c r="E40" i="1"/>
  <c r="F40" i="1" s="1"/>
  <c r="E41" i="1"/>
  <c r="E42" i="1"/>
  <c r="F42" i="1" s="1"/>
  <c r="E43" i="1"/>
  <c r="E44" i="1"/>
  <c r="F44" i="1" s="1"/>
  <c r="E45" i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36" i="1"/>
  <c r="F37" i="1"/>
  <c r="F38" i="1"/>
  <c r="F39" i="1"/>
  <c r="F41" i="1"/>
  <c r="F43" i="1"/>
  <c r="F45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H4" i="1"/>
  <c r="AI4" i="1"/>
  <c r="AJ4" i="1"/>
  <c r="AK4" i="1"/>
  <c r="AL4" i="1"/>
  <c r="E20" i="1"/>
  <c r="AC4" i="1"/>
  <c r="AD4" i="1"/>
  <c r="AE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F14" i="1" l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<sst xmlns="http://schemas.openxmlformats.org/spreadsheetml/2006/main" count="392" uniqueCount="116">
  <si>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</si>
  <si>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</si>
  <si>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</si>
  <si>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</si>
  <si>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</si>
  <si>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</si>
  <si>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</si>
  <si>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</si>
  <si>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</si>
  <si>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</si>
  <si>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</si>
  <si>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</si>
  <si>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</si>
  <si>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</si>
  <si>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</si>
  <si>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</si>
  <si>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</si>
  <si>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</si>
  <si>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</si>
  <si>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</si>
  <si>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</si>
  <si>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</si>
  <si>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</si>
  <si>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</si>
  <si>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</si>
  <si>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</si>
  <si>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</si>
  <si>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</si>
  <si>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</si>
  <si>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</si>
  <si>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</si>
  <si>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</si>
  <si>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</si>
  <si>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</si>
  <si>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</si>
  <si>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</si>
  <si>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</si>
  <si>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</si>
  <si>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</si>
  <si>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</si>
  <si>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</si>
  <si>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</si>
  <si>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</si>
  <si>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</si>
  <si>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</si>
  <si>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</si>
  <si>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</si>
  <si>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</si>
  <si>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</si>
  <si>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</si>
  <si>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</si>
  <si>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</si>
  <si>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</si>
  <si>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</si>
  <si>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</si>
  <si>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</si>
  <si>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</si>
  <si>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</si>
  <si>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</si>
  <si>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</si>
  <si>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</si>
  <si>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</si>
  <si>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</si>
  <si>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</si>
  <si>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</si>
  <si>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</si>
  <si>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</si>
  <si>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</si>
  <si>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</si>
  <si>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</si>
  <si>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</si>
  <si>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</si>
  <si>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</si>
  <si>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</si>
  <si>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</si>
  <si>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</si>
  <si>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</si>
  <si>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</si>
  <si>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</si>
  <si>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</si>
  <si>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</si>
  <si>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</si>
  <si>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</si>
  <si>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</si>
  <si>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</si>
  <si>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</si>
  <si>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78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</si>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</sst>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30" zoomScaleNormal="100" workbookViewId="0">
      <selection activeCell="H36" sqref="H36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106</v>
      </c>
      <c r="AM2" t="s">
        <v>107</v>
      </c>
      <c r="AT2" t="s">
        <v>108</v>
      </c>
      <c r="BA2" t="s">
        <v>109</v>
      </c>
      <c r="BB2" t="s">
        <v>113</v>
      </c>
      <c r="BH2" t="s">
        <v>110</v>
      </c>
      <c r="BO2" t="s">
        <v>111</v>
      </c>
      <c r="BV2" t="s">
        <v>112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03 hours 30 minutes</v>
      </c>
      <c r="AD4" s="40" t="str">
        <f t="shared" si="2"/>
        <v>05 hours 07 minutes</v>
      </c>
      <c r="AE4" s="42" t="str">
        <f t="shared" si="2"/>
        <v>00 hours 00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00 hours 00 minutes</v>
      </c>
      <c r="AH4" s="35" t="str">
        <f t="shared" ref="AH4:BZ4" si="3">TEXT(SUMIFS($E$3:$E$99, $B$3:$B$99, AH$3), "hh ""hours ""mm ""minutes""")</f>
        <v>00 hours 00 minutes</v>
      </c>
      <c r="AI4" s="35" t="str">
        <f t="shared" si="3"/>
        <v>00 hours 00 minutes</v>
      </c>
      <c r="AJ4" s="35" t="str">
        <f t="shared" si="3"/>
        <v>00 hours 00 minutes</v>
      </c>
      <c r="AK4" s="40" t="str">
        <f t="shared" si="3"/>
        <v>00 hours 00 minutes</v>
      </c>
      <c r="AL4" s="42" t="str">
        <f t="shared" si="3"/>
        <v>00 hours 00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76 hours 46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76 hours 46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76 hours 46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76 hours 46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76 hours 46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76 hours 46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76 hours 46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76 hours 46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76 hours 46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76 hours 46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76 hours 46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76 hours 46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76 hours 46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76 hours 46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76 hours 46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76 hours 46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76 hours 46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76 hours 46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76 hours 46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76 hours 46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76 hours 46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76 hours 46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76 hours 46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76 hours 46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76 hours 46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76 hours 46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76 hours 46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76 hours 46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76 hours 46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76 hours 46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76 hours 46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76 hours 46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76 hours 46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76 hours 46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76 hours 46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76 hours 46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76 hours 46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76 hours 46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76 hours 46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76 hours 46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76 hours 46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76 hours 46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76 hours 46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76 hours 46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76 hours 46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76 hours 46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76 hours 46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76 hours 46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86</v>
      </c>
      <c r="AL7" s="39" t="s">
        <v>87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90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88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89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90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91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94</v>
      </c>
      <c r="H28" s="25" t="s">
        <v>92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93</v>
      </c>
      <c r="H29" s="25" t="s">
        <v>95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96</v>
      </c>
      <c r="H30" s="25" t="s">
        <v>97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98</v>
      </c>
      <c r="H31" s="25" t="s">
        <v>99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5"/>
        <v>0.14583333333333331</v>
      </c>
      <c r="F32" s="15" t="str">
        <f>IF(E32="","",_xlfn.CONCAT(HOUR(SUM($E$4:E32))," hours ",MINUTE(SUM($E$4:E32))," minutes"))</f>
        <v>23 hours 39 minutes</v>
      </c>
      <c r="G32" s="21" t="s">
        <v>100</v>
      </c>
      <c r="H32" s="25" t="s">
        <v>101</v>
      </c>
    </row>
    <row r="33" spans="1:8" x14ac:dyDescent="0.25">
      <c r="B33" s="27">
        <v>45220</v>
      </c>
      <c r="C33" s="16">
        <v>0.5</v>
      </c>
      <c r="D33" s="12">
        <v>0.52222222222222225</v>
      </c>
      <c r="E33" s="17">
        <f t="shared" si="5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102</v>
      </c>
    </row>
    <row r="34" spans="1:8" ht="45" x14ac:dyDescent="0.25">
      <c r="A34" t="s">
        <v>103</v>
      </c>
      <c r="B34" s="27">
        <v>45220</v>
      </c>
      <c r="C34" s="16">
        <v>0.54513888888888895</v>
      </c>
      <c r="D34" s="12">
        <v>0.65277777777777779</v>
      </c>
      <c r="E34" s="17">
        <f t="shared" si="5"/>
        <v>0.10763888888888884</v>
      </c>
      <c r="F34" s="15" t="str">
        <f>IF(E34="","",_xlfn.CONCAT(HOUR(SUM($E$4:E34))," hours ",MINUTE(SUM($E$4:E34))," minutes"))</f>
        <v>2 hours 46 minutes</v>
      </c>
      <c r="G34" s="21" t="s">
        <v>104</v>
      </c>
      <c r="H34" s="25" t="s">
        <v>105</v>
      </c>
    </row>
    <row r="35" spans="1:8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5"/>
        <v>8.333333333333337E-2</v>
      </c>
      <c r="F35" s="15" t="str">
        <f>IF(E35="","",_xlfn.CONCAT(HOUR(SUM($E$4:E35))," hours ",MINUTE(SUM($E$4:E35))," minutes"))</f>
        <v>4 hours 46 minutes</v>
      </c>
      <c r="G35" s="21" t="s">
        <v>114</v>
      </c>
      <c r="H35" s="25" t="s">
        <v>115</v>
      </c>
    </row>
    <row r="36" spans="1:8" x14ac:dyDescent="0.25">
      <c r="E36" s="17" t="str">
        <f t="shared" si="5"/>
        <v/>
      </c>
      <c r="F36" s="15" t="str">
        <f>IF(E36="","",_xlfn.CONCAT(HOUR(SUM($E$4:E36))," hours ",MINUTE(SUM($E$4:E36))," minutes"))</f>
        <v/>
      </c>
    </row>
    <row r="37" spans="1:8" x14ac:dyDescent="0.25">
      <c r="E37" s="17" t="str">
        <f t="shared" si="5"/>
        <v/>
      </c>
      <c r="F37" s="15" t="str">
        <f>IF(E37="","",_xlfn.CONCAT(HOUR(SUM($E$4:E37))," hours ",MINUTE(SUM($E$4:E37))," minutes"))</f>
        <v/>
      </c>
    </row>
    <row r="38" spans="1:8" x14ac:dyDescent="0.25">
      <c r="E38" s="17" t="str">
        <f t="shared" si="5"/>
        <v/>
      </c>
      <c r="F38" s="15" t="str">
        <f>IF(E38="","",_xlfn.CONCAT(HOUR(SUM($E$4:E38))," hours ",MINUTE(SUM($E$4:E38))," minutes"))</f>
        <v/>
      </c>
    </row>
    <row r="39" spans="1:8" x14ac:dyDescent="0.25">
      <c r="E39" s="17" t="str">
        <f t="shared" si="5"/>
        <v/>
      </c>
      <c r="F39" s="15" t="str">
        <f>IF(E39="","",_xlfn.CONCAT(HOUR(SUM($E$4:E39))," hours ",MINUTE(SUM($E$4:E39))," minutes"))</f>
        <v/>
      </c>
    </row>
    <row r="40" spans="1:8" x14ac:dyDescent="0.25">
      <c r="E40" s="17" t="str">
        <f t="shared" si="5"/>
        <v/>
      </c>
      <c r="F40" s="15" t="str">
        <f>IF(E40="","",_xlfn.CONCAT(HOUR(SUM($E$4:E40))," hours ",MINUTE(SUM($E$4:E40))," minutes"))</f>
        <v/>
      </c>
    </row>
    <row r="41" spans="1:8" x14ac:dyDescent="0.25">
      <c r="E41" s="17" t="str">
        <f t="shared" si="5"/>
        <v/>
      </c>
      <c r="F41" s="15" t="str">
        <f>IF(E41="","",_xlfn.CONCAT(HOUR(SUM($E$4:E41))," hours ",MINUTE(SUM($E$4:E41))," minutes"))</f>
        <v/>
      </c>
    </row>
    <row r="42" spans="1:8" x14ac:dyDescent="0.25">
      <c r="E42" s="17" t="str">
        <f t="shared" si="5"/>
        <v/>
      </c>
      <c r="F42" s="15" t="str">
        <f>IF(E42="","",_xlfn.CONCAT(HOUR(SUM($E$4:E42))," hours ",MINUTE(SUM($E$4:E42))," minutes"))</f>
        <v/>
      </c>
    </row>
    <row r="43" spans="1:8" x14ac:dyDescent="0.25">
      <c r="E43" s="17" t="str">
        <f t="shared" si="5"/>
        <v/>
      </c>
      <c r="F43" s="15" t="str">
        <f>IF(E43="","",_xlfn.CONCAT(HOUR(SUM($E$4:E43))," hours ",MINUTE(SUM($E$4:E43))," minutes"))</f>
        <v/>
      </c>
    </row>
    <row r="44" spans="1:8" x14ac:dyDescent="0.25">
      <c r="E44" s="17" t="str">
        <f t="shared" si="5"/>
        <v/>
      </c>
      <c r="F44" s="15" t="str">
        <f>IF(E44="","",_xlfn.CONCAT(HOUR(SUM($E$4:E44))," hours ",MINUTE(SUM($E$4:E44))," minutes"))</f>
        <v/>
      </c>
    </row>
    <row r="45" spans="1:8" x14ac:dyDescent="0.25">
      <c r="E45" s="17" t="str">
        <f t="shared" si="5"/>
        <v/>
      </c>
      <c r="F45" s="15" t="str">
        <f>IF(E45="","",_xlfn.CONCAT(HOUR(SUM($E$4:E45))," hours ",MINUTE(SUM($E$4:E45))," minutes"))</f>
        <v/>
      </c>
    </row>
    <row r="46" spans="1:8" x14ac:dyDescent="0.25">
      <c r="E46" s="17" t="str">
        <f t="shared" si="5"/>
        <v/>
      </c>
      <c r="F46" s="15" t="str">
        <f>IF(E46="","",_xlfn.CONCAT(HOUR(SUM($E$4:E46))," hours ",MINUTE(SUM($E$4:E46))," minutes"))</f>
        <v/>
      </c>
    </row>
    <row r="47" spans="1:8" x14ac:dyDescent="0.25"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1:8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2023-10-22T01:05:55Z</dcterms:modified>
</cp:coreProperties>
</file>