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Invoice Tracker" sheetId="1" r:id="rId1"/>
    <sheet name="Holiday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2"/>
  <c r="B13"/>
  <c r="B12"/>
  <c r="B11"/>
  <c r="B10"/>
  <c r="B9"/>
  <c r="B8"/>
  <c r="B7"/>
  <c r="B5"/>
  <c r="B6"/>
  <c r="B4"/>
  <c r="E1" i="1"/>
  <c r="E7" l="1"/>
  <c r="F7"/>
  <c r="F5"/>
  <c r="E5"/>
  <c r="E4"/>
  <c r="E6"/>
  <c r="F4"/>
  <c r="F6"/>
</calcChain>
</file>

<file path=xl/sharedStrings.xml><?xml version="1.0" encoding="utf-8"?>
<sst xmlns="http://schemas.openxmlformats.org/spreadsheetml/2006/main" count="32" uniqueCount="25">
  <si>
    <t>Current Date</t>
  </si>
  <si>
    <t xml:space="preserve">Vendor </t>
  </si>
  <si>
    <t>Invoice Number</t>
  </si>
  <si>
    <t>Days Until Due Date</t>
  </si>
  <si>
    <t>Working Days To Due Date</t>
  </si>
  <si>
    <t>Dates</t>
  </si>
  <si>
    <t>Remarks</t>
  </si>
  <si>
    <t xml:space="preserve"> Summer bank holiday</t>
  </si>
  <si>
    <t xml:space="preserve"> Christmas Day</t>
  </si>
  <si>
    <t xml:space="preserve"> Boxing Day (substitute day)</t>
  </si>
  <si>
    <t>Day of the week</t>
  </si>
  <si>
    <t>Bank Holidays</t>
  </si>
  <si>
    <t>New Year's Day</t>
  </si>
  <si>
    <t>Good Friday</t>
  </si>
  <si>
    <t>Easter Monday</t>
  </si>
  <si>
    <t>Early May Bank Holiday</t>
  </si>
  <si>
    <t>Spring Bank holiday</t>
  </si>
  <si>
    <t>Invoice Tracker</t>
  </si>
  <si>
    <t>Payment Due</t>
  </si>
  <si>
    <t>Amount</t>
  </si>
  <si>
    <t>Company A</t>
  </si>
  <si>
    <t>Company B</t>
  </si>
  <si>
    <t>N/A</t>
  </si>
  <si>
    <t>Send remittance email to vendor after made payment</t>
  </si>
  <si>
    <t>Disputing due overcharge, waiting for reply</t>
  </si>
</sst>
</file>

<file path=xl/styles.xml><?xml version="1.0" encoding="utf-8"?>
<styleSheet xmlns="http://schemas.openxmlformats.org/spreadsheetml/2006/main">
  <numFmts count="1">
    <numFmt numFmtId="6" formatCode="&quot;£&quot;#,##0;[Red]\-&quot;£&quot;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2" borderId="1" xfId="0" applyFont="1" applyFill="1" applyBorder="1"/>
    <xf numFmtId="14" fontId="0" fillId="3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6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A6" sqref="A6"/>
    </sheetView>
  </sheetViews>
  <sheetFormatPr defaultRowHeight="15"/>
  <cols>
    <col min="1" max="1" width="18.7109375" style="8" bestFit="1" customWidth="1"/>
    <col min="2" max="2" width="15.28515625" style="8" bestFit="1" customWidth="1"/>
    <col min="3" max="3" width="8.140625" style="8" bestFit="1" customWidth="1"/>
    <col min="4" max="4" width="16.5703125" style="8" bestFit="1" customWidth="1"/>
    <col min="5" max="5" width="24.42578125" style="8" bestFit="1" customWidth="1"/>
    <col min="6" max="6" width="24.7109375" style="8" bestFit="1" customWidth="1"/>
    <col min="7" max="7" width="61.42578125" style="8" bestFit="1" customWidth="1"/>
    <col min="8" max="8" width="9.140625" style="4"/>
    <col min="9" max="9" width="16.140625" style="4" bestFit="1" customWidth="1"/>
    <col min="10" max="10" width="14.85546875" style="4" bestFit="1" customWidth="1"/>
    <col min="11" max="16384" width="9.140625" style="4"/>
  </cols>
  <sheetData>
    <row r="1" spans="1:10" ht="15.75">
      <c r="A1" s="3" t="s">
        <v>17</v>
      </c>
      <c r="B1" s="4"/>
      <c r="C1" s="4"/>
      <c r="D1" s="5" t="s">
        <v>0</v>
      </c>
      <c r="E1" s="6">
        <f ca="1">TODAY()</f>
        <v>44027</v>
      </c>
      <c r="F1" s="4"/>
      <c r="G1" s="4"/>
    </row>
    <row r="2" spans="1:10">
      <c r="A2" s="4"/>
      <c r="B2" s="4"/>
      <c r="C2" s="4"/>
      <c r="D2" s="4"/>
      <c r="E2" s="4"/>
      <c r="F2" s="4"/>
      <c r="G2" s="4"/>
      <c r="J2" s="7"/>
    </row>
    <row r="3" spans="1:10">
      <c r="A3" s="13" t="s">
        <v>1</v>
      </c>
      <c r="B3" s="13" t="s">
        <v>2</v>
      </c>
      <c r="C3" s="13" t="s">
        <v>19</v>
      </c>
      <c r="D3" s="13" t="s">
        <v>18</v>
      </c>
      <c r="E3" s="13" t="s">
        <v>3</v>
      </c>
      <c r="F3" s="13" t="s">
        <v>4</v>
      </c>
      <c r="G3" s="13" t="s">
        <v>6</v>
      </c>
    </row>
    <row r="4" spans="1:10">
      <c r="A4" s="11" t="s">
        <v>20</v>
      </c>
      <c r="B4" s="11">
        <v>70</v>
      </c>
      <c r="C4" s="14">
        <v>400</v>
      </c>
      <c r="D4" s="10">
        <v>44012</v>
      </c>
      <c r="E4" s="11">
        <f ca="1">D4-$E$1</f>
        <v>-15</v>
      </c>
      <c r="F4" s="11">
        <f ca="1">NETWORKDAYS($E$1,D4,Holidays!$A$4:$A$1048576)</f>
        <v>-12</v>
      </c>
      <c r="G4" s="2" t="s">
        <v>24</v>
      </c>
    </row>
    <row r="5" spans="1:10">
      <c r="A5" s="2" t="s">
        <v>20</v>
      </c>
      <c r="B5" s="11">
        <v>100</v>
      </c>
      <c r="C5" s="14">
        <v>50</v>
      </c>
      <c r="D5" s="10">
        <v>44030</v>
      </c>
      <c r="E5" s="11">
        <f ca="1">D5-$E$1</f>
        <v>3</v>
      </c>
      <c r="F5" s="11">
        <f ca="1">NETWORKDAYS($E$1,D5,Holidays!$A$4:$A$1048576)</f>
        <v>3</v>
      </c>
      <c r="G5" s="11" t="s">
        <v>22</v>
      </c>
    </row>
    <row r="6" spans="1:10">
      <c r="A6" s="11" t="s">
        <v>21</v>
      </c>
      <c r="B6" s="11">
        <v>1</v>
      </c>
      <c r="C6" s="14">
        <v>1000</v>
      </c>
      <c r="D6" s="10">
        <v>44074</v>
      </c>
      <c r="E6" s="11">
        <f ca="1">D6-$E$1</f>
        <v>47</v>
      </c>
      <c r="F6" s="11">
        <f ca="1">NETWORKDAYS($E$1,D6,Holidays!$A$4:$A$1048576)</f>
        <v>33</v>
      </c>
      <c r="G6" s="11" t="s">
        <v>23</v>
      </c>
    </row>
    <row r="7" spans="1:10">
      <c r="A7" s="11" t="s">
        <v>21</v>
      </c>
      <c r="B7" s="11">
        <v>1</v>
      </c>
      <c r="C7" s="14">
        <v>1000</v>
      </c>
      <c r="D7" s="10">
        <v>44074</v>
      </c>
      <c r="E7" s="11">
        <f ca="1">D7-$E$1</f>
        <v>47</v>
      </c>
      <c r="F7" s="11">
        <f ca="1">NETWORKDAYS($E$1,D7,Holidays!$A$4:$A$1048576)</f>
        <v>33</v>
      </c>
      <c r="G7" s="11" t="s">
        <v>23</v>
      </c>
    </row>
  </sheetData>
  <conditionalFormatting sqref="F1:F1048576">
    <cfRule type="expression" priority="2" stopIfTrue="1">
      <formula>ISBLANK(F1)=TRUE</formula>
    </cfRule>
    <cfRule type="cellIs" dxfId="2" priority="4" operator="between">
      <formula>0</formula>
      <formula>5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5" sqref="B5"/>
    </sheetView>
  </sheetViews>
  <sheetFormatPr defaultRowHeight="15"/>
  <cols>
    <col min="1" max="1" width="21.140625" style="4" bestFit="1" customWidth="1"/>
    <col min="2" max="3" width="32.5703125" style="4" bestFit="1" customWidth="1"/>
    <col min="4" max="16384" width="9.140625" style="4"/>
  </cols>
  <sheetData>
    <row r="1" spans="1:3">
      <c r="A1" s="1" t="s">
        <v>11</v>
      </c>
    </row>
    <row r="3" spans="1:3">
      <c r="A3" s="9" t="s">
        <v>5</v>
      </c>
      <c r="B3" s="9" t="s">
        <v>10</v>
      </c>
      <c r="C3" s="9" t="s">
        <v>6</v>
      </c>
    </row>
    <row r="4" spans="1:3">
      <c r="A4" s="10">
        <v>44074</v>
      </c>
      <c r="B4" s="11" t="str">
        <f>CHOOSE(WEEKDAY(A4),"Sunday","Monday","Tuesday","Wednesday","Thursday","Friday","Saturday")</f>
        <v>Monday</v>
      </c>
      <c r="C4" s="11" t="s">
        <v>7</v>
      </c>
    </row>
    <row r="5" spans="1:3">
      <c r="A5" s="10">
        <v>44190</v>
      </c>
      <c r="B5" s="11" t="str">
        <f t="shared" ref="B5:B14" si="0">CHOOSE(WEEKDAY(A5),"Sunday","Monday","Tuesday","Wednesday","Thursday","Friday","Saturday")</f>
        <v>Friday</v>
      </c>
      <c r="C5" s="11" t="s">
        <v>8</v>
      </c>
    </row>
    <row r="6" spans="1:3">
      <c r="A6" s="10">
        <v>44193</v>
      </c>
      <c r="B6" s="11" t="str">
        <f t="shared" si="0"/>
        <v>Monday</v>
      </c>
      <c r="C6" s="11" t="s">
        <v>9</v>
      </c>
    </row>
    <row r="7" spans="1:3">
      <c r="A7" s="10">
        <v>44197</v>
      </c>
      <c r="B7" s="11" t="str">
        <f t="shared" si="0"/>
        <v>Friday</v>
      </c>
      <c r="C7" s="12" t="s">
        <v>12</v>
      </c>
    </row>
    <row r="8" spans="1:3">
      <c r="A8" s="10">
        <v>44288</v>
      </c>
      <c r="B8" s="11" t="str">
        <f t="shared" si="0"/>
        <v>Friday</v>
      </c>
      <c r="C8" s="12" t="s">
        <v>13</v>
      </c>
    </row>
    <row r="9" spans="1:3">
      <c r="A9" s="10">
        <v>44291</v>
      </c>
      <c r="B9" s="11" t="str">
        <f t="shared" si="0"/>
        <v>Monday</v>
      </c>
      <c r="C9" s="12" t="s">
        <v>14</v>
      </c>
    </row>
    <row r="10" spans="1:3">
      <c r="A10" s="10">
        <v>44319</v>
      </c>
      <c r="B10" s="11" t="str">
        <f t="shared" si="0"/>
        <v>Monday</v>
      </c>
      <c r="C10" s="12" t="s">
        <v>15</v>
      </c>
    </row>
    <row r="11" spans="1:3">
      <c r="A11" s="10">
        <v>44347</v>
      </c>
      <c r="B11" s="11" t="str">
        <f t="shared" si="0"/>
        <v>Monday</v>
      </c>
      <c r="C11" s="12" t="s">
        <v>16</v>
      </c>
    </row>
    <row r="12" spans="1:3">
      <c r="A12" s="10">
        <v>44438</v>
      </c>
      <c r="B12" s="11" t="str">
        <f t="shared" si="0"/>
        <v>Monday</v>
      </c>
      <c r="C12" s="11" t="s">
        <v>7</v>
      </c>
    </row>
    <row r="13" spans="1:3">
      <c r="A13" s="10">
        <v>44557</v>
      </c>
      <c r="B13" s="11" t="str">
        <f t="shared" si="0"/>
        <v>Monday</v>
      </c>
      <c r="C13" s="11" t="s">
        <v>8</v>
      </c>
    </row>
    <row r="14" spans="1:3">
      <c r="A14" s="10">
        <v>44558</v>
      </c>
      <c r="B14" s="11" t="str">
        <f t="shared" si="0"/>
        <v>Tuesday</v>
      </c>
      <c r="C14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Tracker</vt:lpstr>
      <vt:lpstr>Holidays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2020-07-15T15:55:43Z</dcterms:created>
  <dcterms:modified xsi:type="dcterms:W3CDTF">2020-07-15T17:02:05Z</dcterms:modified>
</cp:coreProperties>
</file>