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  <sheet name="別紙_フィールド情報生成" sheetId="170" r:id="rId4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6" l="1"/>
  <c r="Q2" i="169" l="1"/>
  <c r="Q1" i="169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<sst xmlns="http://schemas.openxmlformats.org/spreadsheetml/2006/main" count="185" uniqueCount="159">
  <si>
    <t>プロジェクト番号</t>
    <rPh sb="6" eb="8">
      <t>バンゴウ</t>
    </rPh>
    <phoneticPr fontId="4"/>
  </si>
  <si>
    <t>ユーザー名</t>
    <rPh sb="4" eb="5">
      <t>メイ</t>
    </rPh>
    <phoneticPr fontId="4"/>
  </si>
  <si>
    <t>システムID</t>
    <phoneticPr fontId="4"/>
  </si>
  <si>
    <t>システム名称</t>
    <rPh sb="4" eb="6">
      <t>メイショウ</t>
    </rPh>
    <phoneticPr fontId="4"/>
  </si>
  <si>
    <t>最終更新者</t>
    <rPh sb="0" eb="2">
      <t>サイシュウ</t>
    </rPh>
    <rPh sb="2" eb="5">
      <t>コウシンシャ</t>
    </rPh>
    <phoneticPr fontId="4"/>
  </si>
  <si>
    <t>最終更新日</t>
    <rPh sb="0" eb="2">
      <t>サイシュウ</t>
    </rPh>
    <rPh sb="2" eb="5">
      <t>コウシンビ</t>
    </rPh>
    <phoneticPr fontId="4"/>
  </si>
  <si>
    <t>詳細設計</t>
    <rPh sb="0" eb="2">
      <t>ショウサイ</t>
    </rPh>
    <rPh sb="2" eb="4">
      <t>セッケイ</t>
    </rPh>
    <phoneticPr fontId="4"/>
  </si>
  <si>
    <t>更新履歴</t>
    <rPh sb="0" eb="2">
      <t>コウシン</t>
    </rPh>
    <rPh sb="2" eb="4">
      <t>リレキ</t>
    </rPh>
    <phoneticPr fontId="4"/>
  </si>
  <si>
    <t>作成者</t>
  </si>
  <si>
    <t>作成日</t>
    <rPh sb="0" eb="3">
      <t>サクセイビ</t>
    </rPh>
    <phoneticPr fontId="5"/>
  </si>
  <si>
    <t>No</t>
    <phoneticPr fontId="5"/>
  </si>
  <si>
    <t>作成・更新日</t>
    <rPh sb="0" eb="2">
      <t>サクセイ</t>
    </rPh>
    <rPh sb="3" eb="6">
      <t>コウシンビ</t>
    </rPh>
    <phoneticPr fontId="5"/>
  </si>
  <si>
    <t>更新者</t>
    <rPh sb="0" eb="3">
      <t>コウシンシャ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</si>
  <si>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</si>
  <si>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</si>
  <si>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新規</t>
    <rPh sb="0" eb="2">
      <t>シンキ</t>
    </rPh>
    <phoneticPr fontId="5"/>
  </si>
  <si>
    <t>新規作成</t>
    <rPh sb="0" eb="2">
      <t>シンキ</t>
    </rPh>
    <rPh sb="2" eb="4">
      <t>サクセイ</t>
    </rPh>
    <phoneticPr fontId="5"/>
  </si>
  <si>
    <t>詳細設計書</t>
    <rPh sb="0" eb="2">
      <t>ショウサイ</t>
    </rPh>
    <rPh sb="2" eb="4">
      <t>セッケイ</t>
    </rPh>
    <rPh sb="4" eb="5">
      <t>ショ</t>
    </rPh>
    <phoneticPr fontId="5"/>
  </si>
  <si>
    <t>システム名</t>
    <phoneticPr fontId="5"/>
  </si>
  <si>
    <t>作成者</t>
    <rPh sb="0" eb="3">
      <t>サクセイシャ</t>
    </rPh>
    <phoneticPr fontId="5"/>
  </si>
  <si>
    <t>修正者</t>
    <rPh sb="0" eb="2">
      <t>シュウセイ</t>
    </rPh>
    <rPh sb="2" eb="3">
      <t>シャ</t>
    </rPh>
    <phoneticPr fontId="5"/>
  </si>
  <si>
    <t>サブシステム名</t>
    <phoneticPr fontId="5"/>
  </si>
  <si>
    <t>修正日</t>
    <rPh sb="0" eb="2">
      <t>シュウセイ</t>
    </rPh>
    <rPh sb="2" eb="3">
      <t>ビ</t>
    </rPh>
    <phoneticPr fontId="5"/>
  </si>
  <si>
    <t>処理概要</t>
    <rPh sb="0" eb="2">
      <t>ショリ</t>
    </rPh>
    <rPh sb="2" eb="4">
      <t>ガイヨウ</t>
    </rPh>
    <phoneticPr fontId="5"/>
  </si>
  <si>
    <t>前提条件</t>
    <rPh sb="0" eb="2">
      <t>ゼンテイ</t>
    </rPh>
    <rPh sb="2" eb="4">
      <t>ジョウケン</t>
    </rPh>
    <phoneticPr fontId="5"/>
  </si>
  <si>
    <t>処理詳細</t>
    <rPh sb="0" eb="4">
      <t>ショリショウサイ</t>
    </rPh>
    <phoneticPr fontId="5"/>
  </si>
  <si>
    <t>データベース</t>
    <phoneticPr fontId="5"/>
  </si>
  <si>
    <t>PythonGameProject_01</t>
    <phoneticPr fontId="4"/>
  </si>
  <si>
    <t>-</t>
    <phoneticPr fontId="4"/>
  </si>
  <si>
    <t>STB</t>
    <phoneticPr fontId="4"/>
  </si>
  <si>
    <t>Street Biter</t>
    <phoneticPr fontId="4"/>
  </si>
  <si>
    <t>Street Biter (STB)</t>
    <phoneticPr fontId="4"/>
  </si>
  <si>
    <t>・</t>
    <phoneticPr fontId="5"/>
  </si>
  <si>
    <t>1.</t>
    <phoneticPr fontId="5"/>
  </si>
  <si>
    <t>2.</t>
  </si>
  <si>
    <t>時間変数を更新</t>
    <rPh sb="0" eb="2">
      <t>ジカン</t>
    </rPh>
    <rPh sb="2" eb="4">
      <t>ヘンスウ</t>
    </rPh>
    <rPh sb="5" eb="7">
      <t>コウシン</t>
    </rPh>
    <phoneticPr fontId="5"/>
  </si>
  <si>
    <t>3.</t>
    <phoneticPr fontId="5"/>
  </si>
  <si>
    <t>4.</t>
    <phoneticPr fontId="5"/>
  </si>
  <si>
    <t>5.</t>
    <phoneticPr fontId="5"/>
  </si>
  <si>
    <t>6.</t>
    <phoneticPr fontId="5"/>
  </si>
  <si>
    <t>コンフィグ</t>
    <phoneticPr fontId="5"/>
  </si>
  <si>
    <t>8.</t>
  </si>
  <si>
    <t>詳細設計書_02_GAME</t>
    <phoneticPr fontId="4"/>
  </si>
  <si>
    <t>ゲームの初期化</t>
    <rPh sb="4" eb="7">
      <t>ショキカ</t>
    </rPh>
    <phoneticPr fontId="5"/>
  </si>
  <si>
    <t>ゴール生成判定</t>
    <phoneticPr fontId="5"/>
  </si>
  <si>
    <t>&lt;ゲームの初期化&gt;</t>
    <rPh sb="5" eb="8">
      <t>ショキカ</t>
    </rPh>
    <phoneticPr fontId="5"/>
  </si>
  <si>
    <t>初期値</t>
    <rPh sb="0" eb="3">
      <t>ショキチ</t>
    </rPh>
    <phoneticPr fontId="5"/>
  </si>
  <si>
    <t>ゲーム情報コンフィグを初期化し、コース１を開始する前の状態にする</t>
    <rPh sb="3" eb="5">
      <t>ジョウホウ</t>
    </rPh>
    <rPh sb="11" eb="14">
      <t>ショキカ</t>
    </rPh>
    <rPh sb="21" eb="23">
      <t>カイシ</t>
    </rPh>
    <rPh sb="25" eb="26">
      <t>マエ</t>
    </rPh>
    <rPh sb="27" eb="29">
      <t>ジョウタイ</t>
    </rPh>
    <phoneticPr fontId="5"/>
  </si>
  <si>
    <t>[2,2,2,2,2,2]</t>
    <phoneticPr fontId="5"/>
  </si>
  <si>
    <t>コース階層</t>
    <rPh sb="3" eb="5">
      <t>カイソウ</t>
    </rPh>
    <phoneticPr fontId="5"/>
  </si>
  <si>
    <t>プレイヤーのライフ</t>
    <phoneticPr fontId="5"/>
  </si>
  <si>
    <t>獲得ポイント数</t>
    <rPh sb="0" eb="2">
      <t>カクトク</t>
    </rPh>
    <rPh sb="6" eb="7">
      <t>スウ</t>
    </rPh>
    <phoneticPr fontId="5"/>
  </si>
  <si>
    <t>無敵時間</t>
    <rPh sb="0" eb="4">
      <t>ムテキジカン</t>
    </rPh>
    <phoneticPr fontId="5"/>
  </si>
  <si>
    <t>壁破壊ポイント数</t>
    <rPh sb="0" eb="3">
      <t>カベハカイ</t>
    </rPh>
    <rPh sb="7" eb="8">
      <t>スウ</t>
    </rPh>
    <phoneticPr fontId="5"/>
  </si>
  <si>
    <t>エネミー情報を設定</t>
    <rPh sb="4" eb="6">
      <t>ジョウホウ</t>
    </rPh>
    <rPh sb="7" eb="9">
      <t>セッテイ</t>
    </rPh>
    <phoneticPr fontId="5"/>
  </si>
  <si>
    <t>エネミー情報</t>
    <rPh sb="4" eb="6">
      <t>ジョウホウ</t>
    </rPh>
    <phoneticPr fontId="5"/>
  </si>
  <si>
    <t>フィールドの１辺のブロック数 // 5</t>
    <rPh sb="7" eb="8">
      <t>ヘン</t>
    </rPh>
    <rPh sb="13" eb="14">
      <t>スウ</t>
    </rPh>
    <phoneticPr fontId="5"/>
  </si>
  <si>
    <t>設定値</t>
    <rPh sb="0" eb="3">
      <t>セッテイチ</t>
    </rPh>
    <phoneticPr fontId="5"/>
  </si>
  <si>
    <t>エネミーの最大値</t>
    <rPh sb="5" eb="8">
      <t>サイダイチ</t>
    </rPh>
    <phoneticPr fontId="5"/>
  </si>
  <si>
    <t>エネミーが最大値存在するかの判定フラグ</t>
    <rPh sb="5" eb="8">
      <t>サイダイチ</t>
    </rPh>
    <rPh sb="8" eb="10">
      <t>ソンザイ</t>
    </rPh>
    <rPh sb="14" eb="16">
      <t>ハンテイ</t>
    </rPh>
    <phoneticPr fontId="5"/>
  </si>
  <si>
    <t>False</t>
    <phoneticPr fontId="5"/>
  </si>
  <si>
    <t>エネミー再生成のクールタイム</t>
    <rPh sb="4" eb="7">
      <t>サイセイセイ</t>
    </rPh>
    <phoneticPr fontId="5"/>
  </si>
  <si>
    <t>20秒</t>
    <rPh sb="2" eb="3">
      <t>ビョウ</t>
    </rPh>
    <phoneticPr fontId="5"/>
  </si>
  <si>
    <t>アイテム情報を設定</t>
    <rPh sb="4" eb="6">
      <t>ジョウホウ</t>
    </rPh>
    <rPh sb="7" eb="9">
      <t>セッテイ</t>
    </rPh>
    <phoneticPr fontId="5"/>
  </si>
  <si>
    <t>アイテムの最大値</t>
    <rPh sb="5" eb="8">
      <t>サイダイチ</t>
    </rPh>
    <phoneticPr fontId="5"/>
  </si>
  <si>
    <t>アイテム情報</t>
    <rPh sb="4" eb="6">
      <t>ジョウホウ</t>
    </rPh>
    <phoneticPr fontId="5"/>
  </si>
  <si>
    <t>アイテム再生成のクールタイム</t>
    <rPh sb="4" eb="7">
      <t>サイセイセイ</t>
    </rPh>
    <phoneticPr fontId="5"/>
  </si>
  <si>
    <t>所持アイテム数（配列）</t>
    <rPh sb="0" eb="2">
      <t>ショジ</t>
    </rPh>
    <rPh sb="6" eb="7">
      <t>スウ</t>
    </rPh>
    <rPh sb="8" eb="10">
      <t>ハイレツ</t>
    </rPh>
    <phoneticPr fontId="5"/>
  </si>
  <si>
    <t>ランダムで+1 ※</t>
    <phoneticPr fontId="5"/>
  </si>
  <si>
    <t>※ コースが2以上の場合のみ</t>
    <phoneticPr fontId="5"/>
  </si>
  <si>
    <t>プレイヤーの配置</t>
    <rPh sb="6" eb="8">
      <t>ハイチ</t>
    </rPh>
    <phoneticPr fontId="5"/>
  </si>
  <si>
    <t>ゲームの初期配置／初期設定</t>
    <rPh sb="4" eb="6">
      <t>ショキ</t>
    </rPh>
    <rPh sb="6" eb="8">
      <t>ハイチ</t>
    </rPh>
    <rPh sb="9" eb="11">
      <t>ショキ</t>
    </rPh>
    <rPh sb="11" eb="13">
      <t>セッテイ</t>
    </rPh>
    <phoneticPr fontId="5"/>
  </si>
  <si>
    <t>&lt;ゲームの初期配置／初期設定&gt;</t>
    <rPh sb="5" eb="7">
      <t>ショキ</t>
    </rPh>
    <rPh sb="7" eb="9">
      <t>ハイチ</t>
    </rPh>
    <rPh sb="10" eb="12">
      <t>ショキ</t>
    </rPh>
    <rPh sb="12" eb="14">
      <t>セッテイ</t>
    </rPh>
    <phoneticPr fontId="5"/>
  </si>
  <si>
    <t>エネミーの配置</t>
    <rPh sb="5" eb="7">
      <t>ハイチ</t>
    </rPh>
    <phoneticPr fontId="5"/>
  </si>
  <si>
    <t>ゴールの配置設定</t>
    <rPh sb="4" eb="6">
      <t>ハイチ</t>
    </rPh>
    <rPh sb="6" eb="8">
      <t>セッテイ</t>
    </rPh>
    <phoneticPr fontId="5"/>
  </si>
  <si>
    <t>フィールドの１辺のブロック数</t>
    <rPh sb="7" eb="8">
      <t>ヘン</t>
    </rPh>
    <rPh sb="13" eb="14">
      <t>スウ</t>
    </rPh>
    <phoneticPr fontId="5"/>
  </si>
  <si>
    <t>・ゴール生成用判定フラグをTrueに設定</t>
    <rPh sb="4" eb="9">
      <t>セイセイヨウハンテイ</t>
    </rPh>
    <rPh sb="18" eb="20">
      <t>セッテイ</t>
    </rPh>
    <phoneticPr fontId="5"/>
  </si>
  <si>
    <t>7.</t>
    <phoneticPr fontId="5"/>
  </si>
  <si>
    <t>アイテムの配置設定</t>
    <rPh sb="5" eb="7">
      <t>ハイチ</t>
    </rPh>
    <rPh sb="7" eb="9">
      <t>セッテイ</t>
    </rPh>
    <phoneticPr fontId="5"/>
  </si>
  <si>
    <t>ポイントの配置設定</t>
    <rPh sb="5" eb="7">
      <t>ハイチ</t>
    </rPh>
    <rPh sb="7" eb="9">
      <t>セッテイ</t>
    </rPh>
    <phoneticPr fontId="5"/>
  </si>
  <si>
    <t>・壁、ゴール、アイテム以外の通路すべてにポイントを配置</t>
    <rPh sb="1" eb="2">
      <t>カベ</t>
    </rPh>
    <rPh sb="11" eb="13">
      <t>イガイ</t>
    </rPh>
    <rPh sb="14" eb="16">
      <t>ツウロ</t>
    </rPh>
    <rPh sb="25" eb="27">
      <t>ハイチ</t>
    </rPh>
    <phoneticPr fontId="5"/>
  </si>
  <si>
    <t>&lt;ゴール生成判定&gt;</t>
    <phoneticPr fontId="5"/>
  </si>
  <si>
    <t>フィールド上にゴールが存在しない かつ ゴール再生成クールタイムが1以上の場合</t>
    <rPh sb="5" eb="6">
      <t>ジョウ</t>
    </rPh>
    <rPh sb="11" eb="13">
      <t>ソンザイ</t>
    </rPh>
    <rPh sb="23" eb="26">
      <t>サイセイセイ</t>
    </rPh>
    <rPh sb="34" eb="36">
      <t>イジョウ</t>
    </rPh>
    <rPh sb="37" eb="39">
      <t>バアイ</t>
    </rPh>
    <phoneticPr fontId="5"/>
  </si>
  <si>
    <t>ゴール再生成クールタイムを -1 する</t>
    <phoneticPr fontId="5"/>
  </si>
  <si>
    <t>フィールド上にゴールが存在しない かつ ゴール再生成クールタイムが0の場合</t>
    <rPh sb="5" eb="6">
      <t>ジョウ</t>
    </rPh>
    <rPh sb="11" eb="13">
      <t>ソンザイ</t>
    </rPh>
    <rPh sb="23" eb="26">
      <t>サイセイセイ</t>
    </rPh>
    <rPh sb="35" eb="37">
      <t>バアイ</t>
    </rPh>
    <phoneticPr fontId="5"/>
  </si>
  <si>
    <t>ポイントヒット</t>
    <phoneticPr fontId="5"/>
  </si>
  <si>
    <t>・ヒット時のSEを再生</t>
    <rPh sb="4" eb="5">
      <t>ジ</t>
    </rPh>
    <rPh sb="9" eb="11">
      <t>サイセイ</t>
    </rPh>
    <phoneticPr fontId="5"/>
  </si>
  <si>
    <t>・獲得ポイント数を +1</t>
    <rPh sb="1" eb="3">
      <t>カクトク</t>
    </rPh>
    <rPh sb="7" eb="8">
      <t>スウ</t>
    </rPh>
    <phoneticPr fontId="5"/>
  </si>
  <si>
    <t>・総獲得ポイント数を +1</t>
    <rPh sb="1" eb="2">
      <t>ソウ</t>
    </rPh>
    <rPh sb="2" eb="4">
      <t>カクトク</t>
    </rPh>
    <rPh sb="8" eb="9">
      <t>スウ</t>
    </rPh>
    <phoneticPr fontId="5"/>
  </si>
  <si>
    <t>コース</t>
    <phoneticPr fontId="5"/>
  </si>
  <si>
    <t>※コースごとの最大獲得ポイント数</t>
    <rPh sb="7" eb="9">
      <t>サイダイ</t>
    </rPh>
    <rPh sb="9" eb="11">
      <t>カクトク</t>
    </rPh>
    <rPh sb="15" eb="16">
      <t>スウ</t>
    </rPh>
    <phoneticPr fontId="5"/>
  </si>
  <si>
    <t>6 ~ 10</t>
    <phoneticPr fontId="5"/>
  </si>
  <si>
    <t>11 ~ 15</t>
    <phoneticPr fontId="5"/>
  </si>
  <si>
    <t>1 ~ 5</t>
    <phoneticPr fontId="5"/>
  </si>
  <si>
    <t>16 ~</t>
    <phoneticPr fontId="5"/>
  </si>
  <si>
    <t>最大獲得ポイント数（詳細はCONFIG）</t>
    <rPh sb="0" eb="4">
      <t>サイダイカクトク</t>
    </rPh>
    <rPh sb="8" eb="9">
      <t>スウ</t>
    </rPh>
    <rPh sb="10" eb="12">
      <t>ショウサイ</t>
    </rPh>
    <phoneticPr fontId="5"/>
  </si>
  <si>
    <t>pll_inc_coin_1</t>
    <phoneticPr fontId="5"/>
  </si>
  <si>
    <t>pll_inc_coin_2</t>
  </si>
  <si>
    <t>pll_inc_coin_3</t>
  </si>
  <si>
    <t>pll_inc_coin_4</t>
  </si>
  <si>
    <t>アイテムヒット</t>
    <phoneticPr fontId="5"/>
  </si>
  <si>
    <t>・アイテムブロックを通路に変更</t>
    <rPh sb="10" eb="12">
      <t>ツウロ</t>
    </rPh>
    <rPh sb="13" eb="15">
      <t>ヘンコウ</t>
    </rPh>
    <phoneticPr fontId="5"/>
  </si>
  <si>
    <t>・ポイントブロックを通路に変更</t>
    <rPh sb="10" eb="12">
      <t>ツウロ</t>
    </rPh>
    <rPh sb="13" eb="15">
      <t>ヘンコウ</t>
    </rPh>
    <phoneticPr fontId="5"/>
  </si>
  <si>
    <t>2.</t>
    <phoneticPr fontId="5"/>
  </si>
  <si>
    <t>3.</t>
    <phoneticPr fontId="5"/>
  </si>
  <si>
    <t>・青プレイヤーの場合</t>
    <rPh sb="1" eb="2">
      <t>アオ</t>
    </rPh>
    <rPh sb="8" eb="10">
      <t>バアイ</t>
    </rPh>
    <phoneticPr fontId="5"/>
  </si>
  <si>
    <t>・エネミー判定フラグ用配列の該当要素をFalseにする（エネミーを倒す）</t>
    <rPh sb="5" eb="7">
      <t>ハンテイ</t>
    </rPh>
    <rPh sb="10" eb="11">
      <t>ヨウ</t>
    </rPh>
    <rPh sb="11" eb="13">
      <t>ハイレツ</t>
    </rPh>
    <rPh sb="14" eb="16">
      <t>ガイトウ</t>
    </rPh>
    <rPh sb="16" eb="18">
      <t>ヨウソ</t>
    </rPh>
    <phoneticPr fontId="5"/>
  </si>
  <si>
    <t>・上記以外の場合</t>
    <rPh sb="1" eb="5">
      <t>ジョウキイガイ</t>
    </rPh>
    <rPh sb="6" eb="8">
      <t>バアイ</t>
    </rPh>
    <phoneticPr fontId="5"/>
  </si>
  <si>
    <t>・プレイヤーが無敵でない場合</t>
    <rPh sb="7" eb="9">
      <t>ムテキ</t>
    </rPh>
    <rPh sb="12" eb="14">
      <t>バアイ</t>
    </rPh>
    <phoneticPr fontId="5"/>
  </si>
  <si>
    <t>・プレイヤーをコースごとに時間が変化する無敵状態にする</t>
    <rPh sb="13" eb="15">
      <t>ジカン</t>
    </rPh>
    <rPh sb="16" eb="18">
      <t>ヘンカ</t>
    </rPh>
    <rPh sb="20" eb="22">
      <t>ムテキ</t>
    </rPh>
    <rPh sb="22" eb="24">
      <t>ジョウタイ</t>
    </rPh>
    <phoneticPr fontId="5"/>
  </si>
  <si>
    <t>1 ~ 10</t>
    <phoneticPr fontId="5"/>
  </si>
  <si>
    <t>11 ~ 20</t>
    <phoneticPr fontId="5"/>
  </si>
  <si>
    <t>21 ~ 30</t>
    <phoneticPr fontId="5"/>
  </si>
  <si>
    <t>無敵時間</t>
    <rPh sb="0" eb="4">
      <t>ムテキジカン</t>
    </rPh>
    <phoneticPr fontId="5"/>
  </si>
  <si>
    <t>1秒</t>
    <rPh sb="0" eb="1">
      <t>ビョウ</t>
    </rPh>
    <phoneticPr fontId="5"/>
  </si>
  <si>
    <t>2秒</t>
    <rPh sb="0" eb="1">
      <t>ビョウ</t>
    </rPh>
    <phoneticPr fontId="5"/>
  </si>
  <si>
    <t>3秒</t>
    <rPh sb="0" eb="1">
      <t>ビョウ</t>
    </rPh>
    <phoneticPr fontId="5"/>
  </si>
  <si>
    <t>・プレイヤーのライフを -1 する</t>
    <phoneticPr fontId="5"/>
  </si>
  <si>
    <t>・上記以外（エネミーヒット時に付与される無敵状態の時）の場合</t>
    <rPh sb="1" eb="5">
      <t>ジョウキイガイ</t>
    </rPh>
    <rPh sb="13" eb="14">
      <t>ジ</t>
    </rPh>
    <rPh sb="15" eb="17">
      <t>フヨ</t>
    </rPh>
    <rPh sb="20" eb="24">
      <t>ムテキジョウタイ</t>
    </rPh>
    <rPh sb="25" eb="26">
      <t>トキ</t>
    </rPh>
    <rPh sb="28" eb="30">
      <t>バアイ</t>
    </rPh>
    <phoneticPr fontId="5"/>
  </si>
  <si>
    <t>エネミーヒット（プレイヤー）</t>
    <phoneticPr fontId="5"/>
  </si>
  <si>
    <t>4.</t>
    <phoneticPr fontId="5"/>
  </si>
  <si>
    <t>エネミーヒット（プレイヤー以外）</t>
    <rPh sb="13" eb="15">
      <t>イガイ</t>
    </rPh>
    <phoneticPr fontId="5"/>
  </si>
  <si>
    <t>・ゴールブロックを通路に変更</t>
    <rPh sb="9" eb="11">
      <t>ツウロ</t>
    </rPh>
    <rPh sb="12" eb="14">
      <t>ヘンコウ</t>
    </rPh>
    <phoneticPr fontId="5"/>
  </si>
  <si>
    <t>・ゴール生成用判定フラグをFalseに設定</t>
    <rPh sb="4" eb="9">
      <t>セイセイヨウハンテイ</t>
    </rPh>
    <rPh sb="19" eb="21">
      <t>セッテイ</t>
    </rPh>
    <phoneticPr fontId="5"/>
  </si>
  <si>
    <t>・ゴール再生成クールタイムを5秒に設定</t>
    <rPh sb="4" eb="5">
      <t>サイ</t>
    </rPh>
    <rPh sb="5" eb="7">
      <t>セイセイ</t>
    </rPh>
    <rPh sb="15" eb="16">
      <t>ビョウ</t>
    </rPh>
    <rPh sb="17" eb="19">
      <t>セッテイ</t>
    </rPh>
    <phoneticPr fontId="5"/>
  </si>
  <si>
    <t>・ゴールブレイクエネミーがゴールにヒットした場合</t>
    <rPh sb="22" eb="24">
      <t>バアイ</t>
    </rPh>
    <phoneticPr fontId="5"/>
  </si>
  <si>
    <t>・アイテムデリートエネミーがアイテムにヒットした場合</t>
    <rPh sb="24" eb="26">
      <t>バアイ</t>
    </rPh>
    <phoneticPr fontId="5"/>
  </si>
  <si>
    <t>・ポイントバイトエネミーがポイントにヒットした場合</t>
    <rPh sb="23" eb="25">
      <t>バアイ</t>
    </rPh>
    <phoneticPr fontId="5"/>
  </si>
  <si>
    <t>作成日：2023/09/01</t>
    <rPh sb="0" eb="3">
      <t>サクセイビ</t>
    </rPh>
    <phoneticPr fontId="4"/>
  </si>
  <si>
    <t>社名</t>
    <rPh sb="0" eb="2">
      <t>シャメイ</t>
    </rPh>
    <phoneticPr fontId="4"/>
  </si>
  <si>
    <t>部署</t>
    <rPh sb="0" eb="2">
      <t>ブショ</t>
    </rPh>
    <phoneticPr fontId="4"/>
  </si>
  <si>
    <t>①ランダムで通路にゴール（-2）を１つ設定する</t>
    <rPh sb="6" eb="8">
      <t>ツウロ</t>
    </rPh>
    <rPh sb="19" eb="21">
      <t>セッテイ</t>
    </rPh>
    <phoneticPr fontId="14"/>
  </si>
  <si>
    <r>
      <t xml:space="preserve">1 1 1 1 1 1 1 1 1 1 1 1 1 1 1 1 1 1
1 -1 0 -1 0 -1 0 -1 -1 -1 0 -1 -1 -1 0 -1 -1 1
1 -1 0 -1 0 -1 0 -1 0 0 0 -1 0 -1 0 -1 -1 1
1 -1 -1 -1 -1 -1 0 -1 -1 -1 0 -1 0 -1 -1 -1 -1 1
1 -1 0 0 0 0 0 -1 0 0 0 -1 0 0 0 0 -1 1
1 -1 0 -1 -1 -1 -1 -1 </t>
    </r>
    <r>
      <rPr>
        <sz val="11"/>
        <color rgb="FFFF0000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0 -1 -1 -1 -1 -1 -1 -1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</si>
  <si>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t>③通路をポイント（-4）に変換する</t>
    <rPh sb="1" eb="3">
      <t>ツウロ</t>
    </rPh>
    <rPh sb="13" eb="15">
      <t>ヘンカン</t>
    </rPh>
    <phoneticPr fontId="14"/>
  </si>
  <si>
    <t>※</t>
    <phoneticPr fontId="5"/>
  </si>
  <si>
    <t>下記処理で配置したプレイヤー、エネミー、ゴール、アイテム、ポイントの描画は03_DRAW.&lt;画像の描画&gt;で描画</t>
    <rPh sb="0" eb="4">
      <t>カキショリ</t>
    </rPh>
    <rPh sb="46" eb="48">
      <t>ガゾウ</t>
    </rPh>
    <rPh sb="49" eb="51">
      <t>ビョウガ</t>
    </rPh>
    <rPh sb="53" eb="55">
      <t>ビョウガ</t>
    </rPh>
    <phoneticPr fontId="5"/>
  </si>
  <si>
    <t>②[フィールドの１辺のブロック数 // 10]個分のアイテム（-3）をランダムで通路に設定する</t>
    <rPh sb="23" eb="25">
      <t>コブン</t>
    </rPh>
    <rPh sb="40" eb="42">
      <t>ツウロ</t>
    </rPh>
    <rPh sb="43" eb="45">
      <t>セッテイ</t>
    </rPh>
    <phoneticPr fontId="14"/>
  </si>
  <si>
    <t>※「別紙_フィールド情報配列生成」の②を参照</t>
    <phoneticPr fontId="5"/>
  </si>
  <si>
    <t>※「別紙_フィールド情報配列生成」の①を参照</t>
    <phoneticPr fontId="5"/>
  </si>
  <si>
    <t>※「別紙_フィールド情報配列生成」の③を参照</t>
    <phoneticPr fontId="5"/>
  </si>
  <si>
    <t>・プレイヤーのX、Y軸座標をランダムな通路に設定</t>
    <rPh sb="10" eb="11">
      <t>ジク</t>
    </rPh>
    <rPh sb="11" eb="13">
      <t>ザヒョウ</t>
    </rPh>
    <rPh sb="19" eb="21">
      <t>ツウロ</t>
    </rPh>
    <rPh sb="22" eb="24">
      <t>セッテイ</t>
    </rPh>
    <phoneticPr fontId="5"/>
  </si>
  <si>
    <r>
      <t xml:space="preserve">1 1 1 1 1 1 1 1 1 1 1 1 1 1 1 1 1 1
1 -1 0 -1 0 -1 0 -1 -1 -1 0 -1 -1 -1 0 -1 -1 1
1 -1 0 -1 0 -1 0 -1 0 0 0 </t>
    </r>
    <r>
      <rPr>
        <sz val="11"/>
        <color rgb="FFFF0000"/>
        <rFont val="ＭＳ Ｐゴシック"/>
        <family val="3"/>
        <charset val="128"/>
        <scheme val="minor"/>
      </rPr>
      <t>-3.2</t>
    </r>
    <r>
      <rPr>
        <sz val="11"/>
        <rFont val="明朝"/>
        <family val="1"/>
        <charset val="128"/>
      </rPr>
      <t xml:space="preserve"> 0 -1 0 -1 -1 1
1 -1 -1 -1 -1 -1 0 -1 -1 -1 0 -1 0 -1 -1 -1 -1 1
1 -1 0 0 0 0 0 -1 0 0 0 -1 0 0 0 0 -1 1
1 -1 0 -1 -1 -1 -1 -1 </t>
    </r>
    <r>
      <rPr>
        <sz val="11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</t>
    </r>
    <r>
      <rPr>
        <sz val="11"/>
        <color rgb="FFFF0000"/>
        <rFont val="ＭＳ Ｐゴシック"/>
        <family val="3"/>
        <charset val="128"/>
        <scheme val="minor"/>
      </rPr>
      <t>-3.4</t>
    </r>
    <r>
      <rPr>
        <sz val="11"/>
        <rFont val="明朝"/>
        <family val="1"/>
        <charset val="128"/>
      </rPr>
      <t xml:space="preserve">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</si>
  <si>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r>
      <t>1 1 1 1 1 1 1 1 1 1 1 1 1 1 1 1 1 1
1 -4 0 -4 0 -4 0 -4 -4 -4 0 -4 -4 -4 0 -4 -4 1
1 -4 0 -4 0 -4 0 -4 0 0 0 -3</t>
    </r>
    <r>
      <rPr>
        <sz val="11"/>
        <color theme="1"/>
        <rFont val="ＭＳ Ｐゴシック"/>
        <family val="2"/>
        <charset val="128"/>
        <scheme val="minor"/>
      </rPr>
      <t>.2</t>
    </r>
    <r>
      <rPr>
        <sz val="11"/>
        <color theme="1"/>
        <rFont val="ＭＳ Ｐゴシック"/>
        <family val="2"/>
        <charset val="128"/>
        <scheme val="minor"/>
      </rPr>
      <t xml:space="preserve"> 0 -4 0 -4 -4 1
1 -4 -4 -4 -4 -4 0 -4 -4 -4 0 -4 0 -4 -4 -4 -4 1
1 -4 0 0 0 0 0 -4 0 0 0 -4 0 0 0 0 -4 1
1 -4 0 -4 -4 -4 -4 -4 -2 -4 -4 -4 -4 -4 0 -4 -4 1
1 -4 0 -4 0 -4 0 -4 0 -4 0 -4 0 0 0 -4 -4 1
1 -4 -4 -4 0 -4 0 -4 0 -4 0 -4 -4 -4 -4 -4 -4 1
1 -4 0 0 0 -4 0 -4 0 0 0 -4 0 0 0 0 -4 1
1 -4 -4 -4 -4 -4 0 -4 0 -4 -4 -4 0 -4 -4 -4 -4 1
1 0 0 -4 0 0 0 -4 0 -4 0 -4 0 -4 0 -4 -4 1
1 -4 0 -4 -4 -3</t>
    </r>
    <r>
      <rPr>
        <sz val="11"/>
        <color theme="1"/>
        <rFont val="ＭＳ Ｐゴシック"/>
        <family val="2"/>
        <charset val="128"/>
        <scheme val="minor"/>
      </rPr>
      <t>.4</t>
    </r>
    <r>
      <rPr>
        <sz val="11"/>
        <color theme="1"/>
        <rFont val="ＭＳ Ｐゴシック"/>
        <family val="2"/>
        <charset val="128"/>
        <scheme val="minor"/>
      </rPr>
      <t xml:space="preserve"> -4 -4 -4 -4 0 -4 0 -4 0 -4 -4 1
1 -4 0 -4 0 0 0 0 0 0 0 -4 0 -4 0 -4 -4 1
1 -4 -4 -4 -4 -4 -4 -4 -4 -4 0 -4 0 -4 0 -4 -4 1
1 -4 0 -4 0 -4 0 0 0 0 0 0 0 -4 0 0 -4 1
1 -4 0 -4 0 -4 -4 -4 -4 -4 -4 -4 -4 -4 -4 -4 -4 1
1 -4 -4 -4 -4 -4 -4 -4 -4 -4 -4 -4 -4 -4 -4 -4 -4 1
1 1 1 1 1 1 1 1 1 1 1 1 1 1 1 1 1 1</t>
    </r>
    <phoneticPr fontId="14"/>
  </si>
  <si>
    <t>ライフ増加判定</t>
    <rPh sb="3" eb="7">
      <t>ゾウカハンテイ</t>
    </rPh>
    <phoneticPr fontId="5"/>
  </si>
  <si>
    <t>&lt;ライフ増加判定&gt;</t>
    <rPh sb="4" eb="8">
      <t>ゾウカハンテイ</t>
    </rPh>
    <phoneticPr fontId="5"/>
  </si>
  <si>
    <t>・獲得ポイント数によってライフを増加（02_GAME.&lt;ライフ増加判定&gt;）</t>
    <rPh sb="1" eb="3">
      <t>カクトク</t>
    </rPh>
    <rPh sb="7" eb="8">
      <t>スウ</t>
    </rPh>
    <rPh sb="16" eb="18">
      <t>ゾウカ</t>
    </rPh>
    <rPh sb="31" eb="35">
      <t>ゾウカハンテイ</t>
    </rPh>
    <phoneticPr fontId="5"/>
  </si>
  <si>
    <t>・緑プレイヤーの場合</t>
    <rPh sb="1" eb="2">
      <t>ミドリ</t>
    </rPh>
    <rPh sb="8" eb="10">
      <t>バアイ</t>
    </rPh>
    <phoneticPr fontId="5"/>
  </si>
  <si>
    <t>1.</t>
    <phoneticPr fontId="5"/>
  </si>
  <si>
    <t>獲得ポイント数が最大値に達した場合、プレイヤーのライフを +1 し、獲得ポイント数を最大獲得ポイント数分減少させる</t>
    <rPh sb="0" eb="2">
      <t>カクトク</t>
    </rPh>
    <rPh sb="6" eb="7">
      <t>スウ</t>
    </rPh>
    <rPh sb="8" eb="11">
      <t>サイダイチ</t>
    </rPh>
    <rPh sb="12" eb="13">
      <t>タッ</t>
    </rPh>
    <rPh sb="15" eb="17">
      <t>バアイ</t>
    </rPh>
    <rPh sb="34" eb="36">
      <t>カクトク</t>
    </rPh>
    <rPh sb="40" eb="41">
      <t>スウ</t>
    </rPh>
    <rPh sb="42" eb="44">
      <t>サイダイ</t>
    </rPh>
    <rPh sb="44" eb="46">
      <t>カクトク</t>
    </rPh>
    <rPh sb="50" eb="52">
      <t>スウフン</t>
    </rPh>
    <rPh sb="52" eb="54">
      <t>ゲンショウ</t>
    </rPh>
    <phoneticPr fontId="5"/>
  </si>
  <si>
    <t>オブジェクトヒット判定</t>
    <rPh sb="9" eb="11">
      <t>ハンテイ</t>
    </rPh>
    <phoneticPr fontId="5"/>
  </si>
  <si>
    <t>&lt;オブジェクトヒット判定&gt;</t>
    <rPh sb="10" eb="12">
      <t>ハンテイ</t>
    </rPh>
    <phoneticPr fontId="5"/>
  </si>
  <si>
    <t>・アイテムの効果を無効化する（06_ITEM.&lt;アイテム無効化&gt;）</t>
    <rPh sb="28" eb="31">
      <t>ムコウカ</t>
    </rPh>
    <phoneticPr fontId="5"/>
  </si>
  <si>
    <t>・ゴール地点をフィールド上に配置（09_SGS.&lt;セットオブジェクト&gt;）</t>
    <rPh sb="4" eb="6">
      <t>チテン</t>
    </rPh>
    <rPh sb="12" eb="13">
      <t>ジョウ</t>
    </rPh>
    <rPh sb="14" eb="16">
      <t>ハイチ</t>
    </rPh>
    <phoneticPr fontId="5"/>
  </si>
  <si>
    <t>・[フィールドの１辺のブロック数 // 10]の数分エネミーを配置（09_SGS.&lt;セットオブジェクト&gt;）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</si>
  <si>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・[フィールドの１辺のブロック数 // 10]の数分アイテムを配置（09_SGS.&lt;セットオブジェクト&gt;）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</si>
  <si>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・アイテムブロックの小数点以下の数値を取得（06_ITEM.&lt;アイテム種類番号取得&gt;）し、所持アイテム数配列の該当要素を +1 する</t>
    <rPh sb="10" eb="15">
      <t>ショウスウテンイカ</t>
    </rPh>
    <rPh sb="16" eb="18">
      <t>スウチ</t>
    </rPh>
    <rPh sb="19" eb="21">
      <t>シュトク</t>
    </rPh>
    <rPh sb="35" eb="41">
      <t>シュルイバンゴウシュトク</t>
    </rPh>
    <rPh sb="45" eb="47">
      <t>ショジ</t>
    </rPh>
    <rPh sb="51" eb="52">
      <t>スウ</t>
    </rPh>
    <rPh sb="52" eb="54">
      <t>ハイレツ</t>
    </rPh>
    <rPh sb="55" eb="57">
      <t>ガイトウ</t>
    </rPh>
    <rPh sb="57" eb="59">
      <t>ヨウソ</t>
    </rPh>
    <phoneticPr fontId="5"/>
  </si>
  <si>
    <t>MT</t>
    <phoneticPr fontId="4"/>
  </si>
  <si>
    <t>MT</t>
    <phoneticPr fontId="5"/>
  </si>
  <si>
    <t>エネミーの初期化（07_DRAW.&lt;エネミーの初期化&gt;）</t>
    <rPh sb="5" eb="8">
      <t>ショキカ</t>
    </rPh>
    <rPh sb="23" eb="26">
      <t>ショキカ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</si>
</sst>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7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3" fillId="0" borderId="0">
      <alignment vertical="center"/>
    </xf>
  </cellStyleXfs>
  <cellXfs count="121">
    <xf numFmtId="0" fontId="0" fillId="0" borderId="0" xfId="0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6" fontId="7" fillId="0" borderId="0" xfId="1" applyNumberFormat="1" applyFont="1" applyAlignment="1">
      <alignment horizontal="left" vertical="center" wrapText="1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5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5" xfId="1" applyFont="1" applyBorder="1" applyAlignment="1">
      <alignment vertical="center"/>
    </xf>
    <xf numFmtId="0" fontId="13" fillId="0" borderId="20" xfId="1" applyFont="1" applyBorder="1" applyAlignment="1">
      <alignment horizontal="center" vertical="center"/>
    </xf>
    <xf numFmtId="0" fontId="13" fillId="0" borderId="20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3" fillId="0" borderId="22" xfId="1" applyFont="1" applyBorder="1" applyAlignment="1">
      <alignment vertical="center"/>
    </xf>
    <xf numFmtId="0" fontId="13" fillId="0" borderId="23" xfId="1" applyFont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2" fillId="0" borderId="3" xfId="1" applyFont="1" applyBorder="1" applyAlignment="1">
      <alignment horizontal="left" vertical="center"/>
    </xf>
    <xf numFmtId="0" fontId="12" fillId="0" borderId="18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4" fontId="12" fillId="0" borderId="3" xfId="1" applyNumberFormat="1" applyFont="1" applyBorder="1" applyAlignment="1">
      <alignment horizontal="left" vertical="center"/>
    </xf>
    <xf numFmtId="0" fontId="13" fillId="0" borderId="19" xfId="1" applyFont="1" applyBorder="1" applyAlignment="1">
      <alignment vertical="center"/>
    </xf>
    <xf numFmtId="0" fontId="13" fillId="3" borderId="0" xfId="1" applyFont="1" applyFill="1" applyAlignment="1">
      <alignment vertical="center"/>
    </xf>
    <xf numFmtId="0" fontId="13" fillId="3" borderId="0" xfId="1" applyFont="1" applyFill="1" applyAlignment="1">
      <alignment horizontal="center" vertical="center"/>
    </xf>
    <xf numFmtId="0" fontId="8" fillId="0" borderId="13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1" applyFont="1" applyFill="1" applyAlignment="1">
      <alignment vertical="center"/>
    </xf>
    <xf numFmtId="0" fontId="12" fillId="0" borderId="0" xfId="1" applyFont="1" applyBorder="1" applyAlignment="1">
      <alignment vertical="center"/>
    </xf>
    <xf numFmtId="0" fontId="12" fillId="3" borderId="18" xfId="1" applyFont="1" applyFill="1" applyBorder="1" applyAlignment="1">
      <alignment vertical="center"/>
    </xf>
    <xf numFmtId="0" fontId="13" fillId="3" borderId="5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vertical="center"/>
    </xf>
    <xf numFmtId="0" fontId="13" fillId="3" borderId="20" xfId="1" quotePrefix="1" applyFont="1" applyFill="1" applyBorder="1" applyAlignment="1">
      <alignment horizontal="center" vertical="center"/>
    </xf>
    <xf numFmtId="0" fontId="13" fillId="3" borderId="0" xfId="1" applyFont="1" applyFill="1" applyAlignment="1">
      <alignment horizontal="left" vertical="center"/>
    </xf>
    <xf numFmtId="0" fontId="13" fillId="3" borderId="0" xfId="1" applyFont="1" applyFill="1" applyBorder="1" applyAlignment="1">
      <alignment vertical="center"/>
    </xf>
    <xf numFmtId="0" fontId="13" fillId="3" borderId="21" xfId="1" applyFont="1" applyFill="1" applyBorder="1" applyAlignment="1">
      <alignment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vertical="center"/>
    </xf>
    <xf numFmtId="0" fontId="13" fillId="3" borderId="24" xfId="1" applyFont="1" applyFill="1" applyBorder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22" xfId="1" applyFont="1" applyBorder="1" applyAlignment="1">
      <alignment horizontal="right" vertical="center"/>
    </xf>
    <xf numFmtId="0" fontId="13" fillId="0" borderId="0" xfId="1" quotePrefix="1" applyFont="1" applyAlignment="1">
      <alignment horizontal="right" vertical="center"/>
    </xf>
    <xf numFmtId="0" fontId="13" fillId="0" borderId="0" xfId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13" fillId="5" borderId="18" xfId="1" applyFont="1" applyFill="1" applyBorder="1" applyAlignment="1">
      <alignment vertical="center"/>
    </xf>
    <xf numFmtId="0" fontId="13" fillId="5" borderId="5" xfId="1" applyFont="1" applyFill="1" applyBorder="1" applyAlignment="1">
      <alignment vertical="center"/>
    </xf>
    <xf numFmtId="0" fontId="13" fillId="4" borderId="5" xfId="1" applyFont="1" applyFill="1" applyBorder="1" applyAlignment="1">
      <alignment vertical="center"/>
    </xf>
    <xf numFmtId="0" fontId="13" fillId="4" borderId="19" xfId="1" applyFont="1" applyFill="1" applyBorder="1" applyAlignment="1">
      <alignment vertical="center"/>
    </xf>
    <xf numFmtId="0" fontId="13" fillId="5" borderId="19" xfId="1" applyFont="1" applyFill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3" fillId="0" borderId="22" xfId="1" applyFont="1" applyBorder="1" applyAlignment="1">
      <alignment horizontal="left" vertical="center"/>
    </xf>
    <xf numFmtId="0" fontId="13" fillId="5" borderId="3" xfId="1" applyFont="1" applyFill="1" applyBorder="1" applyAlignment="1">
      <alignment vertical="center"/>
    </xf>
    <xf numFmtId="0" fontId="13" fillId="0" borderId="3" xfId="1" quotePrefix="1" applyFont="1" applyBorder="1" applyAlignment="1">
      <alignment vertical="center"/>
    </xf>
    <xf numFmtId="0" fontId="13" fillId="0" borderId="0" xfId="1" applyFont="1" applyFill="1" applyAlignment="1">
      <alignment horizontal="right" vertical="center"/>
    </xf>
    <xf numFmtId="0" fontId="13" fillId="0" borderId="21" xfId="1" applyFont="1" applyFill="1" applyBorder="1" applyAlignment="1">
      <alignment vertical="center"/>
    </xf>
    <xf numFmtId="0" fontId="13" fillId="0" borderId="2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3" fillId="0" borderId="0" xfId="1" quotePrefix="1" applyFont="1" applyFill="1" applyAlignment="1">
      <alignment horizontal="right" vertical="center"/>
    </xf>
    <xf numFmtId="0" fontId="13" fillId="4" borderId="18" xfId="1" applyFont="1" applyFill="1" applyBorder="1" applyAlignment="1">
      <alignment vertical="center"/>
    </xf>
    <xf numFmtId="0" fontId="13" fillId="0" borderId="4" xfId="1" quotePrefix="1" applyFont="1" applyBorder="1" applyAlignment="1">
      <alignment vertical="center"/>
    </xf>
    <xf numFmtId="0" fontId="13" fillId="0" borderId="0" xfId="1" quotePrefix="1" applyFont="1" applyBorder="1" applyAlignment="1">
      <alignment vertical="center"/>
    </xf>
    <xf numFmtId="0" fontId="3" fillId="0" borderId="0" xfId="2">
      <alignment vertical="center"/>
    </xf>
    <xf numFmtId="0" fontId="12" fillId="0" borderId="0" xfId="1" applyFont="1" applyBorder="1" applyAlignment="1">
      <alignment horizontal="right" vertical="center"/>
    </xf>
    <xf numFmtId="0" fontId="12" fillId="0" borderId="0" xfId="1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left" vertical="center"/>
    </xf>
    <xf numFmtId="177" fontId="13" fillId="0" borderId="16" xfId="1" applyNumberFormat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6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7" fontId="13" fillId="0" borderId="1" xfId="1" applyNumberFormat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2" fillId="0" borderId="4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0" fontId="12" fillId="0" borderId="4" xfId="1" quotePrefix="1" applyFont="1" applyBorder="1" applyAlignment="1">
      <alignment vertical="center"/>
    </xf>
    <xf numFmtId="0" fontId="12" fillId="0" borderId="3" xfId="1" quotePrefix="1" applyFont="1" applyBorder="1" applyAlignment="1">
      <alignment vertical="center"/>
    </xf>
    <xf numFmtId="0" fontId="12" fillId="0" borderId="2" xfId="1" quotePrefix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12" fillId="0" borderId="1" xfId="1" quotePrefix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4" fontId="12" fillId="0" borderId="1" xfId="1" applyNumberFormat="1" applyFont="1" applyBorder="1" applyAlignment="1">
      <alignment horizontal="left" vertical="center"/>
    </xf>
    <xf numFmtId="0" fontId="3" fillId="0" borderId="0" xfId="2" applyAlignment="1">
      <alignment horizontal="left" vertical="center" wrapText="1"/>
    </xf>
    <xf numFmtId="0" fontId="2" fillId="0" borderId="0" xfId="2" applyFont="1" applyAlignment="1">
      <alignment horizontal="left" vertical="center" wrapText="1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3" t="s">
        <v>31</v>
      </c>
      <c r="E6" s="83"/>
      <c r="F6" s="83"/>
      <c r="G6" s="83"/>
      <c r="H6" s="83"/>
      <c r="I6" s="83"/>
      <c r="J6" s="83"/>
      <c r="K6" s="83"/>
      <c r="L6" s="83"/>
      <c r="M6" s="83"/>
      <c r="N6" s="8"/>
    </row>
    <row r="7" spans="3:16" ht="49.2" customHeight="1">
      <c r="C7" s="7"/>
      <c r="D7" s="83" t="s">
        <v>42</v>
      </c>
      <c r="E7" s="83"/>
      <c r="F7" s="83"/>
      <c r="G7" s="83"/>
      <c r="H7" s="83"/>
      <c r="I7" s="83"/>
      <c r="J7" s="83"/>
      <c r="K7" s="83"/>
      <c r="L7" s="83"/>
      <c r="M7" s="83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4" t="s">
        <v>0</v>
      </c>
      <c r="G11" s="85"/>
      <c r="H11" s="86" t="s">
        <v>27</v>
      </c>
      <c r="I11" s="87"/>
      <c r="J11" s="87"/>
      <c r="K11" s="88"/>
      <c r="L11" s="11"/>
      <c r="M11" s="11"/>
      <c r="N11" s="11"/>
    </row>
    <row r="12" spans="3:16" ht="22.5" customHeight="1">
      <c r="F12" s="84" t="s">
        <v>1</v>
      </c>
      <c r="G12" s="85"/>
      <c r="H12" s="84" t="s">
        <v>28</v>
      </c>
      <c r="I12" s="89"/>
      <c r="J12" s="89"/>
      <c r="K12" s="85"/>
      <c r="L12" s="11"/>
      <c r="M12" s="11"/>
      <c r="N12" s="11"/>
    </row>
    <row r="13" spans="3:16" ht="22.5" customHeight="1">
      <c r="F13" s="84" t="s">
        <v>2</v>
      </c>
      <c r="G13" s="85"/>
      <c r="H13" s="86" t="s">
        <v>29</v>
      </c>
      <c r="I13" s="87"/>
      <c r="J13" s="87"/>
      <c r="K13" s="88"/>
    </row>
    <row r="14" spans="3:16" ht="22.5" customHeight="1">
      <c r="F14" s="84" t="s">
        <v>3</v>
      </c>
      <c r="G14" s="85"/>
      <c r="H14" s="86" t="s">
        <v>30</v>
      </c>
      <c r="I14" s="87"/>
      <c r="J14" s="87"/>
      <c r="K14" s="88"/>
    </row>
    <row r="15" spans="3:16" ht="22.5" customHeight="1">
      <c r="F15" s="84" t="s">
        <v>4</v>
      </c>
      <c r="G15" s="85"/>
      <c r="H15" s="86" t="s">
        <v>156</v>
      </c>
      <c r="I15" s="87"/>
      <c r="J15" s="87"/>
      <c r="K15" s="88"/>
    </row>
    <row r="16" spans="3:16" ht="22.5" customHeight="1">
      <c r="F16" s="84" t="s">
        <v>5</v>
      </c>
      <c r="G16" s="85"/>
      <c r="H16" s="86"/>
      <c r="I16" s="87"/>
      <c r="J16" s="87"/>
      <c r="K16" s="88"/>
      <c r="N16" s="1" t="s">
        <v>128</v>
      </c>
    </row>
    <row r="17" spans="7:16" ht="22.5" customHeight="1">
      <c r="N17" s="1" t="s">
        <v>129</v>
      </c>
    </row>
    <row r="18" spans="7:16" ht="22.5" customHeight="1">
      <c r="N18" s="1" t="s">
        <v>130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4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96" t="s">
        <v>6</v>
      </c>
      <c r="B1" s="96"/>
      <c r="C1" s="96"/>
      <c r="D1" s="97" t="s">
        <v>7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6" t="s">
        <v>8</v>
      </c>
      <c r="Q1" s="98" t="str">
        <f>D5</f>
        <v>MT</v>
      </c>
      <c r="R1" s="98"/>
    </row>
    <row r="2" spans="1:18" ht="18.75" customHeight="1">
      <c r="A2" s="96"/>
      <c r="B2" s="96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6" t="s">
        <v>9</v>
      </c>
      <c r="Q2" s="99">
        <f>B5</f>
        <v>45170</v>
      </c>
      <c r="R2" s="98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100" t="s">
        <v>11</v>
      </c>
      <c r="C4" s="100"/>
      <c r="D4" s="100" t="s">
        <v>12</v>
      </c>
      <c r="E4" s="100"/>
      <c r="F4" s="100" t="s">
        <v>13</v>
      </c>
      <c r="G4" s="100"/>
      <c r="H4" s="100"/>
      <c r="I4" s="100" t="s">
        <v>14</v>
      </c>
      <c r="J4" s="100"/>
      <c r="K4" s="100"/>
      <c r="L4" s="100"/>
      <c r="M4" s="100"/>
      <c r="N4" s="100"/>
      <c r="O4" s="100"/>
      <c r="P4" s="100"/>
      <c r="Q4" s="100"/>
      <c r="R4" s="100"/>
    </row>
    <row r="5" spans="1:18" ht="22.5" customHeight="1">
      <c r="A5" s="22">
        <v>1</v>
      </c>
      <c r="B5" s="93">
        <v>45170</v>
      </c>
      <c r="C5" s="93"/>
      <c r="D5" s="94" t="s">
        <v>157</v>
      </c>
      <c r="E5" s="94"/>
      <c r="F5" s="94" t="s">
        <v>15</v>
      </c>
      <c r="G5" s="94"/>
      <c r="H5" s="94"/>
      <c r="I5" s="95" t="s">
        <v>16</v>
      </c>
      <c r="J5" s="95"/>
      <c r="K5" s="95"/>
      <c r="L5" s="95"/>
      <c r="M5" s="95"/>
      <c r="N5" s="95"/>
      <c r="O5" s="95"/>
      <c r="P5" s="95"/>
      <c r="Q5" s="95"/>
      <c r="R5" s="95"/>
    </row>
    <row r="6" spans="1:18" ht="22.5" customHeight="1">
      <c r="A6" s="23">
        <v>2</v>
      </c>
      <c r="B6" s="90"/>
      <c r="C6" s="90"/>
      <c r="D6" s="91"/>
      <c r="E6" s="91"/>
      <c r="F6" s="91"/>
      <c r="G6" s="91"/>
      <c r="H6" s="91"/>
      <c r="I6" s="92"/>
      <c r="J6" s="92"/>
      <c r="K6" s="92"/>
      <c r="L6" s="92"/>
      <c r="M6" s="92"/>
      <c r="N6" s="92"/>
      <c r="O6" s="92"/>
      <c r="P6" s="92"/>
      <c r="Q6" s="92"/>
      <c r="R6" s="92"/>
    </row>
    <row r="7" spans="1:18" ht="27" customHeight="1">
      <c r="A7" s="23">
        <v>3</v>
      </c>
      <c r="B7" s="90"/>
      <c r="C7" s="90"/>
      <c r="D7" s="91"/>
      <c r="E7" s="91"/>
      <c r="F7" s="91"/>
      <c r="G7" s="91"/>
      <c r="H7" s="91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18" ht="27" customHeight="1">
      <c r="A8" s="23">
        <v>4</v>
      </c>
      <c r="B8" s="90"/>
      <c r="C8" s="90"/>
      <c r="D8" s="91"/>
      <c r="E8" s="91"/>
      <c r="F8" s="91"/>
      <c r="G8" s="91"/>
      <c r="H8" s="91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1:18" ht="27" customHeight="1">
      <c r="A9" s="23">
        <v>5</v>
      </c>
      <c r="B9" s="90"/>
      <c r="C9" s="90"/>
      <c r="D9" s="91"/>
      <c r="E9" s="91"/>
      <c r="F9" s="91"/>
      <c r="G9" s="91"/>
      <c r="H9" s="91"/>
      <c r="I9" s="92"/>
      <c r="J9" s="92"/>
      <c r="K9" s="92"/>
      <c r="L9" s="92"/>
      <c r="M9" s="92"/>
      <c r="N9" s="92"/>
      <c r="O9" s="92"/>
      <c r="P9" s="92"/>
      <c r="Q9" s="92"/>
      <c r="R9" s="92"/>
    </row>
    <row r="10" spans="1:18" ht="27" customHeight="1">
      <c r="A10" s="23">
        <v>6</v>
      </c>
      <c r="B10" s="90"/>
      <c r="C10" s="90"/>
      <c r="D10" s="91"/>
      <c r="E10" s="91"/>
      <c r="F10" s="91"/>
      <c r="G10" s="91"/>
      <c r="H10" s="91"/>
      <c r="I10" s="92"/>
      <c r="J10" s="92"/>
      <c r="K10" s="92"/>
      <c r="L10" s="92"/>
      <c r="M10" s="92"/>
      <c r="N10" s="92"/>
      <c r="O10" s="92"/>
      <c r="P10" s="92"/>
      <c r="Q10" s="92"/>
      <c r="R10" s="92"/>
    </row>
    <row r="11" spans="1:18" ht="27" customHeight="1">
      <c r="A11" s="23">
        <v>7</v>
      </c>
      <c r="B11" s="90"/>
      <c r="C11" s="90"/>
      <c r="D11" s="91"/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</row>
    <row r="12" spans="1:18" ht="27" customHeight="1">
      <c r="A12" s="23">
        <v>8</v>
      </c>
      <c r="B12" s="90"/>
      <c r="C12" s="90"/>
      <c r="D12" s="91"/>
      <c r="E12" s="91"/>
      <c r="F12" s="91"/>
      <c r="G12" s="91"/>
      <c r="H12" s="91"/>
      <c r="I12" s="92"/>
      <c r="J12" s="92"/>
      <c r="K12" s="92"/>
      <c r="L12" s="92"/>
      <c r="M12" s="92"/>
      <c r="N12" s="92"/>
      <c r="O12" s="92"/>
      <c r="P12" s="92"/>
      <c r="Q12" s="92"/>
      <c r="R12" s="92"/>
    </row>
    <row r="13" spans="1:18" ht="27" customHeight="1">
      <c r="A13" s="23">
        <v>9</v>
      </c>
      <c r="B13" s="90"/>
      <c r="C13" s="90"/>
      <c r="D13" s="91"/>
      <c r="E13" s="91"/>
      <c r="F13" s="91"/>
      <c r="G13" s="91"/>
      <c r="H13" s="91"/>
      <c r="I13" s="92"/>
      <c r="J13" s="92"/>
      <c r="K13" s="92"/>
      <c r="L13" s="92"/>
      <c r="M13" s="92"/>
      <c r="N13" s="92"/>
      <c r="O13" s="92"/>
      <c r="P13" s="92"/>
      <c r="Q13" s="92"/>
      <c r="R13" s="92"/>
    </row>
    <row r="14" spans="1:18" ht="27" customHeight="1">
      <c r="A14" s="23">
        <v>10</v>
      </c>
      <c r="B14" s="90"/>
      <c r="C14" s="90"/>
      <c r="D14" s="91"/>
      <c r="E14" s="91"/>
      <c r="F14" s="91"/>
      <c r="G14" s="91"/>
      <c r="H14" s="91"/>
      <c r="I14" s="92"/>
      <c r="J14" s="92"/>
      <c r="K14" s="92"/>
      <c r="L14" s="92"/>
      <c r="M14" s="92"/>
      <c r="N14" s="92"/>
      <c r="O14" s="92"/>
      <c r="P14" s="92"/>
      <c r="Q14" s="92"/>
      <c r="R14" s="92"/>
    </row>
    <row r="15" spans="1:18" ht="27" customHeight="1">
      <c r="A15" s="23">
        <v>11</v>
      </c>
      <c r="B15" s="90"/>
      <c r="C15" s="90"/>
      <c r="D15" s="91"/>
      <c r="E15" s="91"/>
      <c r="F15" s="91"/>
      <c r="G15" s="91"/>
      <c r="H15" s="91"/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spans="1:18" ht="27" customHeight="1">
      <c r="A16" s="23">
        <v>12</v>
      </c>
      <c r="B16" s="90"/>
      <c r="C16" s="90"/>
      <c r="D16" s="91"/>
      <c r="E16" s="91"/>
      <c r="F16" s="91"/>
      <c r="G16" s="91"/>
      <c r="H16" s="91"/>
      <c r="I16" s="92"/>
      <c r="J16" s="92"/>
      <c r="K16" s="92"/>
      <c r="L16" s="92"/>
      <c r="M16" s="92"/>
      <c r="N16" s="92"/>
      <c r="O16" s="92"/>
      <c r="P16" s="92"/>
      <c r="Q16" s="92"/>
      <c r="R16" s="92"/>
    </row>
    <row r="17" spans="1:18" ht="27" customHeight="1">
      <c r="A17" s="23">
        <v>13</v>
      </c>
      <c r="B17" s="90"/>
      <c r="C17" s="90"/>
      <c r="D17" s="91"/>
      <c r="E17" s="91"/>
      <c r="F17" s="91"/>
      <c r="G17" s="91"/>
      <c r="H17" s="91"/>
      <c r="I17" s="92"/>
      <c r="J17" s="92"/>
      <c r="K17" s="92"/>
      <c r="L17" s="92"/>
      <c r="M17" s="92"/>
      <c r="N17" s="92"/>
      <c r="O17" s="92"/>
      <c r="P17" s="92"/>
      <c r="Q17" s="92"/>
      <c r="R17" s="92"/>
    </row>
    <row r="18" spans="1:18" ht="27" customHeight="1">
      <c r="A18" s="23">
        <v>14</v>
      </c>
      <c r="B18" s="90"/>
      <c r="C18" s="90"/>
      <c r="D18" s="91"/>
      <c r="E18" s="91"/>
      <c r="F18" s="91"/>
      <c r="G18" s="91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</row>
    <row r="19" spans="1:18" ht="27" customHeight="1">
      <c r="A19" s="23">
        <v>15</v>
      </c>
      <c r="B19" s="90"/>
      <c r="C19" s="90"/>
      <c r="D19" s="91"/>
      <c r="E19" s="91"/>
      <c r="F19" s="91"/>
      <c r="G19" s="91"/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</row>
    <row r="20" spans="1:18" ht="27" customHeight="1">
      <c r="A20" s="23">
        <v>16</v>
      </c>
      <c r="B20" s="90"/>
      <c r="C20" s="90"/>
      <c r="D20" s="91"/>
      <c r="E20" s="91"/>
      <c r="F20" s="91"/>
      <c r="G20" s="91"/>
      <c r="H20" s="91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18" ht="27" customHeight="1">
      <c r="A21" s="23">
        <v>17</v>
      </c>
      <c r="B21" s="90"/>
      <c r="C21" s="90"/>
      <c r="D21" s="91"/>
      <c r="E21" s="91"/>
      <c r="F21" s="91"/>
      <c r="G21" s="91"/>
      <c r="H21" s="91"/>
      <c r="I21" s="92"/>
      <c r="J21" s="92"/>
      <c r="K21" s="92"/>
      <c r="L21" s="92"/>
      <c r="M21" s="92"/>
      <c r="N21" s="92"/>
      <c r="O21" s="92"/>
      <c r="P21" s="92"/>
      <c r="Q21" s="92"/>
      <c r="R21" s="92"/>
    </row>
    <row r="22" spans="1:18" ht="27" customHeight="1">
      <c r="A22" s="23">
        <v>18</v>
      </c>
      <c r="B22" s="90"/>
      <c r="C22" s="90"/>
      <c r="D22" s="91"/>
      <c r="E22" s="91"/>
      <c r="F22" s="91"/>
      <c r="G22" s="91"/>
      <c r="H22" s="91"/>
      <c r="I22" s="92"/>
      <c r="J22" s="92"/>
      <c r="K22" s="92"/>
      <c r="L22" s="92"/>
      <c r="M22" s="92"/>
      <c r="N22" s="92"/>
      <c r="O22" s="92"/>
      <c r="P22" s="92"/>
      <c r="Q22" s="92"/>
      <c r="R22" s="9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101" t="s">
        <v>17</v>
      </c>
      <c r="B1" s="102"/>
      <c r="C1" s="102"/>
      <c r="D1" s="103"/>
      <c r="E1" s="107" t="s">
        <v>18</v>
      </c>
      <c r="F1" s="108"/>
      <c r="G1" s="108"/>
      <c r="H1" s="109"/>
      <c r="I1" s="113" t="str">
        <f>表紙!D6</f>
        <v>Street Biter (STB)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07" t="s">
        <v>19</v>
      </c>
      <c r="Z1" s="109"/>
      <c r="AA1" s="117" t="str">
        <f>更新履歴!D5</f>
        <v>MT</v>
      </c>
      <c r="AB1" s="117"/>
      <c r="AC1" s="117"/>
      <c r="AD1" s="117"/>
      <c r="AE1" s="117" t="s">
        <v>20</v>
      </c>
      <c r="AF1" s="117"/>
      <c r="AG1" s="116" t="str">
        <f>VLOOKUP(MAX(更新履歴!B:B),更新履歴!B:D,3,FALSE)</f>
        <v>MT</v>
      </c>
      <c r="AH1" s="117"/>
      <c r="AI1" s="117"/>
      <c r="AJ1" s="117"/>
    </row>
    <row r="2" spans="1:36" ht="15" customHeight="1">
      <c r="A2" s="104"/>
      <c r="B2" s="105"/>
      <c r="C2" s="105"/>
      <c r="D2" s="106"/>
      <c r="E2" s="107" t="s">
        <v>21</v>
      </c>
      <c r="F2" s="108"/>
      <c r="G2" s="108"/>
      <c r="H2" s="109"/>
      <c r="I2" s="110" t="str">
        <f>RIGHT(表紙!D7,LEN(表紙!D7)-FIND("_",表紙!D7))</f>
        <v>02_GAME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07" t="s">
        <v>9</v>
      </c>
      <c r="Z2" s="109"/>
      <c r="AA2" s="118">
        <f>更新履歴!B5</f>
        <v>45170</v>
      </c>
      <c r="AB2" s="118"/>
      <c r="AC2" s="118"/>
      <c r="AD2" s="118"/>
      <c r="AE2" s="117" t="s">
        <v>22</v>
      </c>
      <c r="AF2" s="117"/>
      <c r="AG2" s="118">
        <f>MAX(更新履歴!B:B)</f>
        <v>45170</v>
      </c>
      <c r="AH2" s="118"/>
      <c r="AI2" s="118"/>
      <c r="AJ2" s="118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43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71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44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149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 t="s">
        <v>32</v>
      </c>
      <c r="B9" s="17" t="s">
        <v>143</v>
      </c>
      <c r="G9" s="17"/>
      <c r="H9" s="19"/>
      <c r="J9" s="18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customHeight="1">
      <c r="A10" s="25"/>
      <c r="B10" s="19"/>
      <c r="C10" s="19"/>
      <c r="D10" s="19"/>
      <c r="E10" s="19"/>
      <c r="F10" s="19"/>
      <c r="G10" s="19"/>
      <c r="H10" s="19"/>
      <c r="I10" s="19"/>
      <c r="J10" s="18"/>
      <c r="K10" s="19"/>
      <c r="L10" s="19"/>
      <c r="M10" s="19"/>
      <c r="N10" s="19"/>
      <c r="O10" s="19"/>
      <c r="P10" s="19"/>
      <c r="Q10" s="19"/>
      <c r="AC10" s="41"/>
      <c r="AD10" s="41"/>
      <c r="AE10" s="41"/>
      <c r="AF10" s="41"/>
      <c r="AG10" s="41"/>
      <c r="AH10" s="41"/>
      <c r="AI10" s="41"/>
      <c r="AJ10" s="27"/>
    </row>
    <row r="11" spans="1:36" ht="15" hidden="1" customHeight="1">
      <c r="A11" s="46" t="s">
        <v>24</v>
      </c>
      <c r="B11" s="47"/>
      <c r="C11" s="47"/>
      <c r="D11" s="47"/>
      <c r="E11" s="47"/>
      <c r="F11" s="47"/>
      <c r="G11" s="47"/>
      <c r="H11" s="48"/>
      <c r="I11" s="47"/>
      <c r="J11" s="48"/>
      <c r="K11" s="47"/>
      <c r="L11" s="47"/>
      <c r="M11" s="47"/>
      <c r="N11" s="47"/>
      <c r="O11" s="47"/>
      <c r="P11" s="47"/>
      <c r="Q11" s="48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9"/>
    </row>
    <row r="12" spans="1:36" ht="15" hidden="1" customHeight="1">
      <c r="A12" s="50"/>
      <c r="B12" s="51"/>
      <c r="C12" s="51"/>
      <c r="D12" s="51"/>
      <c r="E12" s="51"/>
      <c r="F12" s="51"/>
      <c r="G12" s="51"/>
      <c r="H12" s="39"/>
      <c r="I12" s="38"/>
      <c r="J12" s="39"/>
      <c r="K12" s="51"/>
      <c r="L12" s="51"/>
      <c r="M12" s="51"/>
      <c r="N12" s="51"/>
      <c r="O12" s="51"/>
      <c r="P12" s="51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9"/>
      <c r="K15" s="38"/>
      <c r="L15" s="38"/>
      <c r="M15" s="38"/>
      <c r="N15" s="38"/>
      <c r="O15" s="38"/>
      <c r="P15" s="38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0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2"/>
      <c r="AE16" s="52"/>
      <c r="AF16" s="52"/>
      <c r="AG16" s="52"/>
      <c r="AH16" s="52"/>
      <c r="AI16" s="52"/>
      <c r="AJ16" s="53"/>
    </row>
    <row r="17" spans="1:36" ht="15" hidden="1" customHeight="1">
      <c r="A17" s="54"/>
      <c r="B17" s="38"/>
      <c r="C17" s="38"/>
      <c r="D17" s="38"/>
      <c r="E17" s="38"/>
      <c r="F17" s="38"/>
      <c r="G17" s="38"/>
      <c r="H17" s="3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2"/>
      <c r="AD17" s="55"/>
      <c r="AE17" s="55"/>
      <c r="AF17" s="55"/>
      <c r="AG17" s="55"/>
      <c r="AH17" s="55"/>
      <c r="AI17" s="55"/>
      <c r="AJ17" s="56"/>
    </row>
    <row r="18" spans="1:36" ht="15" customHeight="1">
      <c r="A18" s="33" t="s">
        <v>25</v>
      </c>
      <c r="B18" s="24"/>
      <c r="C18" s="24"/>
      <c r="D18" s="24"/>
      <c r="E18" s="24"/>
      <c r="F18" s="24"/>
      <c r="G18" s="24"/>
      <c r="H18" s="20"/>
      <c r="I18" s="24"/>
      <c r="J18" s="20"/>
      <c r="K18" s="24"/>
      <c r="L18" s="24"/>
      <c r="M18" s="24"/>
      <c r="N18" s="24"/>
      <c r="O18" s="24"/>
      <c r="P18" s="24"/>
      <c r="Q18" s="20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37"/>
      <c r="AD18" s="33" t="s">
        <v>26</v>
      </c>
      <c r="AE18" s="24"/>
      <c r="AF18" s="24"/>
      <c r="AG18" s="24"/>
      <c r="AH18" s="24"/>
      <c r="AI18" s="24"/>
      <c r="AJ18" s="37"/>
    </row>
    <row r="19" spans="1:36" ht="15" customHeight="1">
      <c r="A19" s="43" t="s">
        <v>45</v>
      </c>
      <c r="B19" s="41"/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42"/>
      <c r="AE19" s="41"/>
      <c r="AF19" s="41"/>
      <c r="AG19" s="41"/>
      <c r="AH19" s="41"/>
      <c r="AI19" s="41"/>
      <c r="AJ19" s="27"/>
    </row>
    <row r="20" spans="1:36" ht="15" customHeight="1">
      <c r="A20" s="57" t="s">
        <v>33</v>
      </c>
      <c r="B20" s="17" t="s">
        <v>47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7"/>
      <c r="B21" s="17"/>
      <c r="C21" s="62" t="s">
        <v>40</v>
      </c>
      <c r="D21" s="63"/>
      <c r="E21" s="63"/>
      <c r="F21" s="63"/>
      <c r="G21" s="63"/>
      <c r="H21" s="70"/>
      <c r="I21" s="70"/>
      <c r="J21" s="66"/>
      <c r="K21" s="64" t="s">
        <v>46</v>
      </c>
      <c r="L21" s="64"/>
      <c r="M21" s="64"/>
      <c r="N21" s="65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C22" s="67" t="s">
        <v>75</v>
      </c>
      <c r="D22" s="68"/>
      <c r="E22" s="68"/>
      <c r="F22" s="68"/>
      <c r="G22" s="68"/>
      <c r="H22" s="68"/>
      <c r="I22" s="68"/>
      <c r="J22" s="61"/>
      <c r="K22" s="68">
        <v>17</v>
      </c>
      <c r="L22" s="68"/>
      <c r="M22" s="68"/>
      <c r="N22" s="61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C23" s="67" t="s">
        <v>49</v>
      </c>
      <c r="D23" s="68"/>
      <c r="E23" s="68"/>
      <c r="F23" s="68"/>
      <c r="G23" s="68"/>
      <c r="H23" s="68"/>
      <c r="I23" s="68"/>
      <c r="J23" s="61"/>
      <c r="K23" s="68">
        <v>0</v>
      </c>
      <c r="L23" s="68"/>
      <c r="M23" s="68"/>
      <c r="N23" s="61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7"/>
      <c r="B24" s="17"/>
      <c r="C24" s="67" t="s">
        <v>50</v>
      </c>
      <c r="D24" s="68"/>
      <c r="E24" s="68"/>
      <c r="F24" s="68"/>
      <c r="G24" s="68"/>
      <c r="H24" s="68"/>
      <c r="I24" s="68"/>
      <c r="J24" s="61"/>
      <c r="K24" s="68">
        <v>2</v>
      </c>
      <c r="L24" s="68"/>
      <c r="M24" s="68"/>
      <c r="N24" s="61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7"/>
      <c r="B25" s="17"/>
      <c r="C25" s="67" t="s">
        <v>67</v>
      </c>
      <c r="D25" s="68"/>
      <c r="E25" s="68"/>
      <c r="F25" s="68"/>
      <c r="G25" s="68"/>
      <c r="H25" s="68"/>
      <c r="I25" s="68"/>
      <c r="J25" s="61"/>
      <c r="K25" s="68" t="s">
        <v>48</v>
      </c>
      <c r="L25" s="68"/>
      <c r="M25" s="68"/>
      <c r="N25" s="61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17"/>
      <c r="C26" s="67" t="s">
        <v>51</v>
      </c>
      <c r="D26" s="68"/>
      <c r="E26" s="68"/>
      <c r="F26" s="68"/>
      <c r="G26" s="68"/>
      <c r="H26" s="68"/>
      <c r="I26" s="68"/>
      <c r="J26" s="61"/>
      <c r="K26" s="68">
        <v>0</v>
      </c>
      <c r="L26" s="68"/>
      <c r="M26" s="68"/>
      <c r="N26" s="61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/>
      <c r="B27" s="17"/>
      <c r="C27" s="67" t="s">
        <v>52</v>
      </c>
      <c r="D27" s="68"/>
      <c r="E27" s="68"/>
      <c r="F27" s="68"/>
      <c r="G27" s="68"/>
      <c r="H27" s="68"/>
      <c r="I27" s="68"/>
      <c r="J27" s="61"/>
      <c r="K27" s="68">
        <v>0</v>
      </c>
      <c r="L27" s="68"/>
      <c r="M27" s="68"/>
      <c r="N27" s="61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C28" s="69" t="s">
        <v>53</v>
      </c>
      <c r="D28" s="30"/>
      <c r="E28" s="30"/>
      <c r="F28" s="30"/>
      <c r="G28" s="30"/>
      <c r="H28" s="30"/>
      <c r="I28" s="30"/>
      <c r="J28" s="31"/>
      <c r="K28" s="68">
        <v>0</v>
      </c>
      <c r="L28" s="30"/>
      <c r="M28" s="30"/>
      <c r="N28" s="31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7" t="s">
        <v>34</v>
      </c>
      <c r="B30" s="17" t="s">
        <v>35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7"/>
      <c r="B31" s="44" t="s">
        <v>151</v>
      </c>
      <c r="C31" s="44"/>
      <c r="D31" s="44"/>
      <c r="E31" s="44"/>
      <c r="F31" s="44"/>
      <c r="G31" s="44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7"/>
      <c r="B32" s="17"/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/>
      <c r="B33" s="17"/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45" t="s">
        <v>72</v>
      </c>
      <c r="B34" s="17"/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81" t="s">
        <v>134</v>
      </c>
      <c r="B35" s="17" t="s">
        <v>135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7" t="s">
        <v>33</v>
      </c>
      <c r="B36" s="17" t="s">
        <v>54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7"/>
      <c r="B37" s="17"/>
      <c r="C37" s="62" t="s">
        <v>55</v>
      </c>
      <c r="D37" s="63"/>
      <c r="E37" s="63"/>
      <c r="F37" s="63"/>
      <c r="G37" s="63"/>
      <c r="H37" s="70"/>
      <c r="I37" s="70"/>
      <c r="J37" s="66"/>
      <c r="K37" s="64" t="s">
        <v>57</v>
      </c>
      <c r="L37" s="64"/>
      <c r="M37" s="64"/>
      <c r="N37" s="64"/>
      <c r="O37" s="64"/>
      <c r="P37" s="64"/>
      <c r="Q37" s="65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7"/>
      <c r="B38" s="17"/>
      <c r="C38" s="67" t="s">
        <v>58</v>
      </c>
      <c r="D38" s="68"/>
      <c r="E38" s="68"/>
      <c r="F38" s="68"/>
      <c r="G38" s="68"/>
      <c r="H38" s="68"/>
      <c r="I38" s="68"/>
      <c r="J38" s="61"/>
      <c r="K38" s="68" t="s">
        <v>56</v>
      </c>
      <c r="L38" s="68"/>
      <c r="M38" s="68"/>
      <c r="N38" s="68"/>
      <c r="O38" s="68"/>
      <c r="P38" s="68"/>
      <c r="Q38" s="61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7"/>
      <c r="B39" s="17"/>
      <c r="C39" s="67" t="s">
        <v>59</v>
      </c>
      <c r="D39" s="68"/>
      <c r="E39" s="68"/>
      <c r="F39" s="68"/>
      <c r="G39" s="68"/>
      <c r="H39" s="68"/>
      <c r="I39" s="68"/>
      <c r="J39" s="61"/>
      <c r="K39" s="71" t="s">
        <v>60</v>
      </c>
      <c r="L39" s="68"/>
      <c r="M39" s="68"/>
      <c r="N39" s="68"/>
      <c r="O39" s="68"/>
      <c r="P39" s="68"/>
      <c r="Q39" s="61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7"/>
      <c r="B40" s="17"/>
      <c r="C40" s="67" t="s">
        <v>61</v>
      </c>
      <c r="D40" s="68"/>
      <c r="E40" s="68"/>
      <c r="F40" s="68"/>
      <c r="G40" s="68"/>
      <c r="H40" s="68"/>
      <c r="I40" s="68"/>
      <c r="J40" s="61"/>
      <c r="K40" s="68" t="s">
        <v>62</v>
      </c>
      <c r="L40" s="68"/>
      <c r="M40" s="68"/>
      <c r="N40" s="68"/>
      <c r="O40" s="68"/>
      <c r="P40" s="68"/>
      <c r="Q40" s="61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7"/>
      <c r="B41" s="17"/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7" t="s">
        <v>34</v>
      </c>
      <c r="B42" s="44" t="s">
        <v>158</v>
      </c>
      <c r="C42" s="44"/>
      <c r="D42" s="44"/>
      <c r="E42" s="44"/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7"/>
      <c r="B43" s="17"/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9" t="s">
        <v>36</v>
      </c>
      <c r="B44" s="17" t="s">
        <v>63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7"/>
      <c r="B45" s="17"/>
      <c r="C45" s="62" t="s">
        <v>65</v>
      </c>
      <c r="D45" s="63"/>
      <c r="E45" s="63"/>
      <c r="F45" s="63"/>
      <c r="G45" s="63"/>
      <c r="H45" s="70"/>
      <c r="I45" s="70"/>
      <c r="J45" s="66"/>
      <c r="K45" s="64" t="s">
        <v>57</v>
      </c>
      <c r="L45" s="64"/>
      <c r="M45" s="64"/>
      <c r="N45" s="64"/>
      <c r="O45" s="64"/>
      <c r="P45" s="64"/>
      <c r="Q45" s="65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7"/>
      <c r="B46" s="17"/>
      <c r="C46" s="67" t="s">
        <v>64</v>
      </c>
      <c r="D46" s="68"/>
      <c r="E46" s="68"/>
      <c r="F46" s="68"/>
      <c r="G46" s="68"/>
      <c r="H46" s="68"/>
      <c r="I46" s="68"/>
      <c r="J46" s="61"/>
      <c r="K46" s="68" t="s">
        <v>56</v>
      </c>
      <c r="L46" s="68"/>
      <c r="M46" s="68"/>
      <c r="N46" s="68"/>
      <c r="O46" s="68"/>
      <c r="P46" s="68"/>
      <c r="Q46" s="61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7"/>
      <c r="B47" s="17"/>
      <c r="C47" s="67" t="s">
        <v>66</v>
      </c>
      <c r="D47" s="68"/>
      <c r="E47" s="68"/>
      <c r="F47" s="68"/>
      <c r="G47" s="68"/>
      <c r="H47" s="68"/>
      <c r="I47" s="68"/>
      <c r="J47" s="61"/>
      <c r="K47" s="68" t="s">
        <v>62</v>
      </c>
      <c r="L47" s="68"/>
      <c r="M47" s="68"/>
      <c r="N47" s="68"/>
      <c r="O47" s="68"/>
      <c r="P47" s="68"/>
      <c r="Q47" s="61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/>
      <c r="B48" s="17"/>
      <c r="C48" s="67" t="s">
        <v>67</v>
      </c>
      <c r="D48" s="68"/>
      <c r="E48" s="68"/>
      <c r="F48" s="68"/>
      <c r="G48" s="68"/>
      <c r="H48" s="68"/>
      <c r="I48" s="68"/>
      <c r="J48" s="61"/>
      <c r="K48" s="68" t="s">
        <v>68</v>
      </c>
      <c r="L48" s="68"/>
      <c r="M48" s="68"/>
      <c r="N48" s="68"/>
      <c r="O48" s="68"/>
      <c r="P48" s="68"/>
      <c r="Q48" s="61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/>
      <c r="B49" s="17"/>
      <c r="C49" s="17" t="s">
        <v>69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17"/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9" t="s">
        <v>37</v>
      </c>
      <c r="B51" s="17" t="s">
        <v>70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 t="s">
        <v>140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9" t="s">
        <v>38</v>
      </c>
      <c r="B54" s="17" t="s">
        <v>73</v>
      </c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7"/>
      <c r="B55" s="44" t="s">
        <v>153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AC55" s="27"/>
      <c r="AD55" s="26"/>
      <c r="AE55" s="41"/>
      <c r="AF55" s="41"/>
      <c r="AG55" s="41"/>
      <c r="AH55" s="41"/>
      <c r="AI55" s="41"/>
      <c r="AJ55" s="27"/>
    </row>
    <row r="56" spans="1:36" s="44" customFormat="1" ht="15" customHeight="1">
      <c r="A56" s="72"/>
      <c r="AC56" s="73"/>
      <c r="AD56" s="74"/>
      <c r="AE56" s="75"/>
      <c r="AF56" s="75"/>
      <c r="AG56" s="75"/>
      <c r="AH56" s="75"/>
      <c r="AI56" s="75"/>
      <c r="AJ56" s="73"/>
    </row>
    <row r="57" spans="1:36" ht="15" customHeight="1">
      <c r="A57" s="59" t="s">
        <v>39</v>
      </c>
      <c r="B57" s="17" t="s">
        <v>74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B58" s="44" t="s">
        <v>152</v>
      </c>
      <c r="C58" s="44"/>
      <c r="D58" s="44"/>
      <c r="E58" s="44"/>
      <c r="F58" s="44"/>
      <c r="G58" s="44"/>
      <c r="H58" s="44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7"/>
      <c r="B59" s="17"/>
      <c r="C59" s="17" t="s">
        <v>138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7"/>
      <c r="B60" s="17" t="s">
        <v>76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7"/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9" t="s">
        <v>77</v>
      </c>
      <c r="B62" s="17" t="s">
        <v>78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B63" s="44" t="s">
        <v>154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AC63" s="27"/>
      <c r="AD63" s="26"/>
      <c r="AE63" s="41"/>
      <c r="AF63" s="41"/>
      <c r="AG63" s="41"/>
      <c r="AH63" s="41"/>
      <c r="AI63" s="41"/>
      <c r="AJ63" s="27"/>
    </row>
    <row r="64" spans="1:36" s="44" customFormat="1" ht="15" customHeight="1">
      <c r="C64" s="17" t="s">
        <v>137</v>
      </c>
      <c r="AC64" s="73"/>
      <c r="AD64" s="74"/>
      <c r="AE64" s="75"/>
      <c r="AF64" s="75"/>
      <c r="AG64" s="75"/>
      <c r="AH64" s="75"/>
      <c r="AI64" s="75"/>
      <c r="AJ64" s="73"/>
    </row>
    <row r="65" spans="1:36" ht="15" customHeight="1">
      <c r="A65" s="72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9" t="s">
        <v>41</v>
      </c>
      <c r="B66" s="17" t="s">
        <v>79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72"/>
      <c r="B67" s="44" t="s">
        <v>80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72"/>
      <c r="B68" s="17"/>
      <c r="C68" s="17" t="s">
        <v>139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72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72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45" t="s">
        <v>81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7"/>
      <c r="B72" s="17" t="s">
        <v>82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72"/>
      <c r="B73" s="44"/>
      <c r="C73" s="44" t="s">
        <v>83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72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72"/>
      <c r="B75" s="17" t="s">
        <v>84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72"/>
      <c r="B76" s="44"/>
      <c r="C76" s="44" t="s">
        <v>152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7"/>
      <c r="B77" s="17"/>
      <c r="C77" s="17" t="s">
        <v>76</v>
      </c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s="44" customFormat="1" ht="15" customHeight="1">
      <c r="A78" s="76"/>
      <c r="AC78" s="73"/>
      <c r="AD78" s="74"/>
      <c r="AE78" s="75"/>
      <c r="AF78" s="75"/>
      <c r="AG78" s="75"/>
      <c r="AH78" s="75"/>
      <c r="AI78" s="75"/>
      <c r="AJ78" s="73"/>
    </row>
    <row r="79" spans="1:36" s="44" customFormat="1" ht="15" customHeight="1">
      <c r="A79" s="76"/>
      <c r="AC79" s="73"/>
      <c r="AD79" s="74"/>
      <c r="AE79" s="75"/>
      <c r="AF79" s="75"/>
      <c r="AG79" s="75"/>
      <c r="AH79" s="75"/>
      <c r="AI79" s="75"/>
      <c r="AJ79" s="73"/>
    </row>
    <row r="80" spans="1:36" s="44" customFormat="1" ht="15" customHeight="1">
      <c r="A80" s="45" t="s">
        <v>150</v>
      </c>
      <c r="AC80" s="73"/>
      <c r="AD80" s="74"/>
      <c r="AE80" s="75"/>
      <c r="AF80" s="75"/>
      <c r="AG80" s="75"/>
      <c r="AH80" s="75"/>
      <c r="AI80" s="75"/>
      <c r="AJ80" s="73"/>
    </row>
    <row r="81" spans="1:36" ht="15" customHeight="1">
      <c r="A81" s="57" t="s">
        <v>33</v>
      </c>
      <c r="B81" s="17" t="s">
        <v>85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7"/>
      <c r="B82" s="44" t="s">
        <v>86</v>
      </c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7"/>
      <c r="B83" s="44" t="s">
        <v>102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57"/>
      <c r="B84" s="44" t="s">
        <v>87</v>
      </c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7"/>
      <c r="B85" s="44" t="s">
        <v>88</v>
      </c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7"/>
      <c r="B86" s="44" t="s">
        <v>145</v>
      </c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7"/>
      <c r="B87" s="44" t="s">
        <v>146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7"/>
      <c r="B88" s="44"/>
      <c r="C88" s="44" t="s">
        <v>87</v>
      </c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s="44" customFormat="1" ht="15" customHeight="1">
      <c r="A89" s="72"/>
      <c r="C89" s="44" t="s">
        <v>88</v>
      </c>
      <c r="AC89" s="73"/>
      <c r="AD89" s="74"/>
      <c r="AE89" s="75"/>
      <c r="AF89" s="75"/>
      <c r="AG89" s="75"/>
      <c r="AH89" s="75"/>
      <c r="AI89" s="75"/>
      <c r="AJ89" s="73"/>
    </row>
    <row r="90" spans="1:36" s="44" customFormat="1" ht="15" customHeight="1">
      <c r="A90" s="72"/>
      <c r="C90" s="44" t="s">
        <v>145</v>
      </c>
      <c r="AC90" s="73"/>
      <c r="AD90" s="74"/>
      <c r="AE90" s="75"/>
      <c r="AF90" s="75"/>
      <c r="AG90" s="75"/>
      <c r="AH90" s="75"/>
      <c r="AI90" s="75"/>
      <c r="AJ90" s="73"/>
    </row>
    <row r="91" spans="1:36" s="44" customFormat="1" ht="15" customHeight="1">
      <c r="A91" s="72"/>
      <c r="AC91" s="73"/>
      <c r="AD91" s="74"/>
      <c r="AE91" s="75"/>
      <c r="AF91" s="75"/>
      <c r="AG91" s="75"/>
      <c r="AH91" s="75"/>
      <c r="AI91" s="75"/>
      <c r="AJ91" s="73"/>
    </row>
    <row r="92" spans="1:36" s="44" customFormat="1" ht="15" customHeight="1">
      <c r="A92" s="59" t="s">
        <v>103</v>
      </c>
      <c r="B92" s="17" t="s">
        <v>100</v>
      </c>
      <c r="AC92" s="73"/>
      <c r="AD92" s="74"/>
      <c r="AE92" s="75"/>
      <c r="AF92" s="75"/>
      <c r="AG92" s="75"/>
      <c r="AH92" s="75"/>
      <c r="AI92" s="75"/>
      <c r="AJ92" s="73"/>
    </row>
    <row r="93" spans="1:36" s="44" customFormat="1" ht="15" customHeight="1">
      <c r="A93" s="57"/>
      <c r="B93" s="44" t="s">
        <v>86</v>
      </c>
      <c r="AC93" s="73"/>
      <c r="AD93" s="74"/>
      <c r="AE93" s="75"/>
      <c r="AF93" s="75"/>
      <c r="AG93" s="75"/>
      <c r="AH93" s="75"/>
      <c r="AI93" s="75"/>
      <c r="AJ93" s="73"/>
    </row>
    <row r="94" spans="1:36" s="44" customFormat="1" ht="15" customHeight="1">
      <c r="A94" s="57"/>
      <c r="B94" s="44" t="s">
        <v>155</v>
      </c>
      <c r="AC94" s="73"/>
      <c r="AD94" s="74"/>
      <c r="AE94" s="75"/>
      <c r="AF94" s="75"/>
      <c r="AG94" s="75"/>
      <c r="AH94" s="75"/>
      <c r="AI94" s="75"/>
      <c r="AJ94" s="73"/>
    </row>
    <row r="95" spans="1:36" s="44" customFormat="1" ht="15" customHeight="1">
      <c r="A95" s="72"/>
      <c r="B95" s="44" t="s">
        <v>101</v>
      </c>
      <c r="AC95" s="73"/>
      <c r="AD95" s="74"/>
      <c r="AE95" s="75"/>
      <c r="AF95" s="75"/>
      <c r="AG95" s="75"/>
      <c r="AH95" s="75"/>
      <c r="AI95" s="75"/>
      <c r="AJ95" s="73"/>
    </row>
    <row r="96" spans="1:36" s="44" customFormat="1" ht="15" customHeight="1">
      <c r="A96" s="72"/>
      <c r="AC96" s="73"/>
      <c r="AD96" s="74"/>
      <c r="AE96" s="75"/>
      <c r="AF96" s="75"/>
      <c r="AG96" s="75"/>
      <c r="AH96" s="75"/>
      <c r="AI96" s="75"/>
      <c r="AJ96" s="73"/>
    </row>
    <row r="97" spans="1:36" s="44" customFormat="1" ht="15" customHeight="1">
      <c r="A97" s="59" t="s">
        <v>104</v>
      </c>
      <c r="B97" s="17" t="s">
        <v>119</v>
      </c>
      <c r="AC97" s="73"/>
      <c r="AD97" s="74"/>
      <c r="AE97" s="75"/>
      <c r="AF97" s="75"/>
      <c r="AG97" s="75"/>
      <c r="AH97" s="75"/>
      <c r="AI97" s="75"/>
      <c r="AJ97" s="73"/>
    </row>
    <row r="98" spans="1:36" s="44" customFormat="1" ht="15" customHeight="1">
      <c r="A98" s="72"/>
      <c r="B98" s="44" t="s">
        <v>105</v>
      </c>
      <c r="AC98" s="73"/>
      <c r="AD98" s="74"/>
      <c r="AE98" s="75"/>
      <c r="AF98" s="75"/>
      <c r="AG98" s="75"/>
      <c r="AH98" s="75"/>
      <c r="AI98" s="75"/>
      <c r="AJ98" s="73"/>
    </row>
    <row r="99" spans="1:36" s="44" customFormat="1" ht="15" customHeight="1">
      <c r="A99" s="72"/>
      <c r="C99" s="44" t="s">
        <v>86</v>
      </c>
      <c r="AC99" s="73"/>
      <c r="AD99" s="74"/>
      <c r="AE99" s="75"/>
      <c r="AF99" s="75"/>
      <c r="AG99" s="75"/>
      <c r="AH99" s="75"/>
      <c r="AI99" s="75"/>
      <c r="AJ99" s="73"/>
    </row>
    <row r="100" spans="1:36" s="44" customFormat="1" ht="15" customHeight="1">
      <c r="A100" s="72"/>
      <c r="C100" s="44" t="s">
        <v>106</v>
      </c>
      <c r="AC100" s="73"/>
      <c r="AD100" s="74"/>
      <c r="AE100" s="75"/>
      <c r="AF100" s="75"/>
      <c r="AG100" s="75"/>
      <c r="AH100" s="75"/>
      <c r="AI100" s="75"/>
      <c r="AJ100" s="73"/>
    </row>
    <row r="101" spans="1:36" s="44" customFormat="1" ht="15" customHeight="1">
      <c r="A101" s="72"/>
      <c r="B101" s="44" t="s">
        <v>107</v>
      </c>
      <c r="AC101" s="73"/>
      <c r="AD101" s="74"/>
      <c r="AE101" s="75"/>
      <c r="AF101" s="75"/>
      <c r="AG101" s="75"/>
      <c r="AH101" s="75"/>
      <c r="AI101" s="75"/>
      <c r="AJ101" s="73"/>
    </row>
    <row r="102" spans="1:36" s="44" customFormat="1" ht="15" customHeight="1">
      <c r="A102" s="72"/>
      <c r="C102" s="44" t="s">
        <v>108</v>
      </c>
      <c r="AC102" s="73"/>
      <c r="AD102" s="74"/>
      <c r="AE102" s="75"/>
      <c r="AF102" s="75"/>
      <c r="AG102" s="75"/>
      <c r="AH102" s="75"/>
      <c r="AI102" s="75"/>
      <c r="AJ102" s="73"/>
    </row>
    <row r="103" spans="1:36" s="44" customFormat="1" ht="15" customHeight="1">
      <c r="A103" s="72"/>
      <c r="D103" s="44" t="s">
        <v>86</v>
      </c>
      <c r="AC103" s="73"/>
      <c r="AD103" s="74"/>
      <c r="AE103" s="75"/>
      <c r="AF103" s="75"/>
      <c r="AG103" s="75"/>
      <c r="AH103" s="75"/>
      <c r="AI103" s="75"/>
      <c r="AJ103" s="73"/>
    </row>
    <row r="104" spans="1:36" s="44" customFormat="1" ht="15" customHeight="1">
      <c r="A104" s="72"/>
      <c r="D104" s="44" t="s">
        <v>109</v>
      </c>
      <c r="AC104" s="73"/>
      <c r="AD104" s="74"/>
      <c r="AE104" s="75"/>
      <c r="AF104" s="75"/>
      <c r="AG104" s="75"/>
      <c r="AH104" s="75"/>
      <c r="AI104" s="75"/>
      <c r="AJ104" s="73"/>
    </row>
    <row r="105" spans="1:36" s="44" customFormat="1" ht="15" customHeight="1">
      <c r="A105" s="72"/>
      <c r="E105" s="62" t="s">
        <v>89</v>
      </c>
      <c r="F105" s="63"/>
      <c r="G105" s="63"/>
      <c r="H105" s="77" t="s">
        <v>113</v>
      </c>
      <c r="I105" s="64"/>
      <c r="J105" s="65"/>
      <c r="K105" s="74"/>
      <c r="L105" s="75"/>
      <c r="M105" s="75"/>
      <c r="N105" s="75"/>
      <c r="AC105" s="73"/>
      <c r="AD105" s="74"/>
      <c r="AE105" s="75"/>
      <c r="AF105" s="75"/>
      <c r="AG105" s="75"/>
      <c r="AH105" s="75"/>
      <c r="AI105" s="75"/>
      <c r="AJ105" s="73"/>
    </row>
    <row r="106" spans="1:36" s="44" customFormat="1" ht="15" customHeight="1">
      <c r="A106" s="72"/>
      <c r="E106" s="67" t="s">
        <v>110</v>
      </c>
      <c r="F106" s="68"/>
      <c r="G106" s="68"/>
      <c r="H106" s="78" t="s">
        <v>114</v>
      </c>
      <c r="I106" s="68"/>
      <c r="J106" s="61"/>
      <c r="K106" s="74"/>
      <c r="L106" s="75"/>
      <c r="M106" s="75"/>
      <c r="N106" s="75"/>
      <c r="AC106" s="73"/>
      <c r="AD106" s="74"/>
      <c r="AE106" s="75"/>
      <c r="AF106" s="75"/>
      <c r="AG106" s="75"/>
      <c r="AH106" s="75"/>
      <c r="AI106" s="75"/>
      <c r="AJ106" s="73"/>
    </row>
    <row r="107" spans="1:36" s="44" customFormat="1" ht="15" customHeight="1">
      <c r="A107" s="72"/>
      <c r="E107" s="67" t="s">
        <v>111</v>
      </c>
      <c r="F107" s="68"/>
      <c r="G107" s="68"/>
      <c r="H107" s="78" t="s">
        <v>115</v>
      </c>
      <c r="I107" s="68"/>
      <c r="J107" s="61"/>
      <c r="K107" s="74"/>
      <c r="L107" s="75"/>
      <c r="M107" s="75"/>
      <c r="N107" s="75"/>
      <c r="AC107" s="73"/>
      <c r="AD107" s="74"/>
      <c r="AE107" s="75"/>
      <c r="AF107" s="75"/>
      <c r="AG107" s="75"/>
      <c r="AH107" s="75"/>
      <c r="AI107" s="75"/>
      <c r="AJ107" s="73"/>
    </row>
    <row r="108" spans="1:36" s="44" customFormat="1" ht="15" customHeight="1">
      <c r="A108" s="72"/>
      <c r="E108" s="67" t="s">
        <v>112</v>
      </c>
      <c r="F108" s="68"/>
      <c r="G108" s="68"/>
      <c r="H108" s="78" t="s">
        <v>116</v>
      </c>
      <c r="I108" s="68"/>
      <c r="J108" s="61"/>
      <c r="K108" s="74"/>
      <c r="L108" s="75"/>
      <c r="M108" s="75"/>
      <c r="N108" s="75"/>
      <c r="AC108" s="73"/>
      <c r="AD108" s="74"/>
      <c r="AE108" s="75"/>
      <c r="AF108" s="75"/>
      <c r="AG108" s="75"/>
      <c r="AH108" s="75"/>
      <c r="AI108" s="75"/>
      <c r="AJ108" s="73"/>
    </row>
    <row r="109" spans="1:36" s="44" customFormat="1" ht="15" customHeight="1">
      <c r="A109" s="72"/>
      <c r="D109" s="44" t="s">
        <v>117</v>
      </c>
      <c r="E109" s="41"/>
      <c r="F109" s="41"/>
      <c r="G109" s="41"/>
      <c r="H109" s="79"/>
      <c r="I109" s="41"/>
      <c r="J109" s="41"/>
      <c r="K109" s="75"/>
      <c r="L109" s="75"/>
      <c r="M109" s="75"/>
      <c r="N109" s="75"/>
      <c r="AC109" s="73"/>
      <c r="AD109" s="74"/>
      <c r="AE109" s="75"/>
      <c r="AF109" s="75"/>
      <c r="AG109" s="75"/>
      <c r="AH109" s="75"/>
      <c r="AI109" s="75"/>
      <c r="AJ109" s="73"/>
    </row>
    <row r="110" spans="1:36" s="44" customFormat="1" ht="15" customHeight="1">
      <c r="A110" s="72"/>
      <c r="D110" s="44" t="s">
        <v>106</v>
      </c>
      <c r="E110" s="41"/>
      <c r="F110" s="41"/>
      <c r="G110" s="41"/>
      <c r="H110" s="79"/>
      <c r="I110" s="41"/>
      <c r="J110" s="41"/>
      <c r="K110" s="75"/>
      <c r="L110" s="75"/>
      <c r="M110" s="75"/>
      <c r="N110" s="75"/>
      <c r="AC110" s="73"/>
      <c r="AD110" s="74"/>
      <c r="AE110" s="75"/>
      <c r="AF110" s="75"/>
      <c r="AG110" s="75"/>
      <c r="AH110" s="75"/>
      <c r="AI110" s="75"/>
      <c r="AJ110" s="73"/>
    </row>
    <row r="111" spans="1:36" s="44" customFormat="1" ht="15" customHeight="1">
      <c r="A111" s="76"/>
      <c r="C111" s="44" t="s">
        <v>118</v>
      </c>
      <c r="AC111" s="73"/>
      <c r="AD111" s="74"/>
      <c r="AE111" s="75"/>
      <c r="AF111" s="75"/>
      <c r="AG111" s="75"/>
      <c r="AH111" s="75"/>
      <c r="AI111" s="75"/>
      <c r="AJ111" s="73"/>
    </row>
    <row r="112" spans="1:36" s="44" customFormat="1" ht="15" customHeight="1">
      <c r="A112" s="76"/>
      <c r="D112" s="44" t="s">
        <v>86</v>
      </c>
      <c r="AC112" s="73"/>
      <c r="AD112" s="74"/>
      <c r="AE112" s="75"/>
      <c r="AF112" s="75"/>
      <c r="AG112" s="75"/>
      <c r="AH112" s="75"/>
      <c r="AI112" s="75"/>
      <c r="AJ112" s="73"/>
    </row>
    <row r="113" spans="1:36" s="44" customFormat="1" ht="15" customHeight="1">
      <c r="A113" s="76"/>
      <c r="D113" s="44" t="s">
        <v>106</v>
      </c>
      <c r="AC113" s="73"/>
      <c r="AD113" s="74"/>
      <c r="AE113" s="75"/>
      <c r="AF113" s="75"/>
      <c r="AG113" s="75"/>
      <c r="AH113" s="75"/>
      <c r="AI113" s="75"/>
      <c r="AJ113" s="73"/>
    </row>
    <row r="114" spans="1:36" s="44" customFormat="1" ht="15" customHeight="1">
      <c r="A114" s="76"/>
      <c r="AC114" s="73"/>
      <c r="AD114" s="74"/>
      <c r="AE114" s="75"/>
      <c r="AF114" s="75"/>
      <c r="AG114" s="75"/>
      <c r="AH114" s="75"/>
      <c r="AI114" s="75"/>
      <c r="AJ114" s="73"/>
    </row>
    <row r="115" spans="1:36" s="44" customFormat="1" ht="15" customHeight="1">
      <c r="A115" s="59" t="s">
        <v>120</v>
      </c>
      <c r="B115" s="17" t="s">
        <v>121</v>
      </c>
      <c r="AC115" s="73"/>
      <c r="AD115" s="74"/>
      <c r="AE115" s="75"/>
      <c r="AF115" s="75"/>
      <c r="AG115" s="75"/>
      <c r="AH115" s="75"/>
      <c r="AI115" s="75"/>
      <c r="AJ115" s="73"/>
    </row>
    <row r="116" spans="1:36" s="44" customFormat="1" ht="15" customHeight="1">
      <c r="A116" s="76"/>
      <c r="B116" s="44" t="s">
        <v>125</v>
      </c>
      <c r="AC116" s="73"/>
      <c r="AD116" s="74"/>
      <c r="AE116" s="75"/>
      <c r="AF116" s="75"/>
      <c r="AG116" s="75"/>
      <c r="AH116" s="75"/>
      <c r="AI116" s="75"/>
      <c r="AJ116" s="73"/>
    </row>
    <row r="117" spans="1:36" s="44" customFormat="1" ht="15" customHeight="1">
      <c r="A117" s="76"/>
      <c r="C117" s="44" t="s">
        <v>122</v>
      </c>
      <c r="AC117" s="73"/>
      <c r="AD117" s="74"/>
      <c r="AE117" s="75"/>
      <c r="AF117" s="75"/>
      <c r="AG117" s="75"/>
      <c r="AH117" s="75"/>
      <c r="AI117" s="75"/>
      <c r="AJ117" s="73"/>
    </row>
    <row r="118" spans="1:36" s="44" customFormat="1" ht="15" customHeight="1">
      <c r="A118" s="76"/>
      <c r="C118" s="17" t="s">
        <v>123</v>
      </c>
      <c r="AC118" s="73"/>
      <c r="AD118" s="74"/>
      <c r="AE118" s="75"/>
      <c r="AF118" s="75"/>
      <c r="AG118" s="75"/>
      <c r="AH118" s="75"/>
      <c r="AI118" s="75"/>
      <c r="AJ118" s="73"/>
    </row>
    <row r="119" spans="1:36" s="44" customFormat="1" ht="15" customHeight="1">
      <c r="A119" s="76"/>
      <c r="C119" s="17" t="s">
        <v>124</v>
      </c>
      <c r="AC119" s="73"/>
      <c r="AD119" s="74"/>
      <c r="AE119" s="75"/>
      <c r="AF119" s="75"/>
      <c r="AG119" s="75"/>
      <c r="AH119" s="75"/>
      <c r="AI119" s="75"/>
      <c r="AJ119" s="73"/>
    </row>
    <row r="120" spans="1:36" s="44" customFormat="1" ht="15" customHeight="1">
      <c r="A120" s="76"/>
      <c r="B120" s="44" t="s">
        <v>127</v>
      </c>
      <c r="AC120" s="73"/>
      <c r="AD120" s="74"/>
      <c r="AE120" s="75"/>
      <c r="AF120" s="75"/>
      <c r="AG120" s="75"/>
      <c r="AH120" s="75"/>
      <c r="AI120" s="75"/>
      <c r="AJ120" s="73"/>
    </row>
    <row r="121" spans="1:36" s="44" customFormat="1" ht="15" customHeight="1">
      <c r="A121" s="76"/>
      <c r="C121" s="44" t="s">
        <v>102</v>
      </c>
      <c r="AC121" s="73"/>
      <c r="AD121" s="74"/>
      <c r="AE121" s="75"/>
      <c r="AF121" s="75"/>
      <c r="AG121" s="75"/>
      <c r="AH121" s="75"/>
      <c r="AI121" s="75"/>
      <c r="AJ121" s="73"/>
    </row>
    <row r="122" spans="1:36" s="44" customFormat="1" ht="15" customHeight="1">
      <c r="A122" s="76"/>
      <c r="B122" s="44" t="s">
        <v>126</v>
      </c>
      <c r="AC122" s="73"/>
      <c r="AD122" s="74"/>
      <c r="AE122" s="75"/>
      <c r="AF122" s="75"/>
      <c r="AG122" s="75"/>
      <c r="AH122" s="75"/>
      <c r="AI122" s="75"/>
      <c r="AJ122" s="73"/>
    </row>
    <row r="123" spans="1:36" s="44" customFormat="1" ht="15" customHeight="1">
      <c r="A123" s="76"/>
      <c r="C123" s="44" t="s">
        <v>101</v>
      </c>
      <c r="AC123" s="73"/>
      <c r="AD123" s="74"/>
      <c r="AE123" s="75"/>
      <c r="AF123" s="75"/>
      <c r="AG123" s="75"/>
      <c r="AH123" s="75"/>
      <c r="AI123" s="75"/>
      <c r="AJ123" s="73"/>
    </row>
    <row r="124" spans="1:36" s="44" customFormat="1" ht="15" customHeight="1">
      <c r="A124" s="72"/>
      <c r="AC124" s="73"/>
      <c r="AD124" s="74"/>
      <c r="AE124" s="75"/>
      <c r="AF124" s="75"/>
      <c r="AG124" s="75"/>
      <c r="AH124" s="75"/>
      <c r="AI124" s="75"/>
      <c r="AJ124" s="73"/>
    </row>
    <row r="125" spans="1:36" s="44" customFormat="1" ht="15" customHeight="1">
      <c r="A125" s="72"/>
      <c r="AC125" s="73"/>
      <c r="AD125" s="74"/>
      <c r="AE125" s="75"/>
      <c r="AF125" s="75"/>
      <c r="AG125" s="75"/>
      <c r="AH125" s="75"/>
      <c r="AI125" s="75"/>
      <c r="AJ125" s="73"/>
    </row>
    <row r="126" spans="1:36" s="44" customFormat="1" ht="15" customHeight="1">
      <c r="A126" s="82" t="s">
        <v>144</v>
      </c>
      <c r="AC126" s="73"/>
      <c r="AD126" s="74"/>
      <c r="AE126" s="75"/>
      <c r="AF126" s="75"/>
      <c r="AG126" s="75"/>
      <c r="AH126" s="75"/>
      <c r="AI126" s="75"/>
      <c r="AJ126" s="73"/>
    </row>
    <row r="127" spans="1:36" ht="15" customHeight="1">
      <c r="A127" s="59" t="s">
        <v>147</v>
      </c>
      <c r="B127" s="44" t="s">
        <v>148</v>
      </c>
      <c r="G127" s="17"/>
      <c r="AC127" s="27"/>
      <c r="AD127" s="26"/>
      <c r="AE127" s="41"/>
      <c r="AF127" s="41"/>
      <c r="AG127" s="41"/>
      <c r="AH127" s="41"/>
      <c r="AI127" s="41"/>
      <c r="AJ127" s="27"/>
    </row>
    <row r="128" spans="1:36" ht="15" customHeight="1">
      <c r="A128" s="57"/>
      <c r="B128" s="44"/>
      <c r="C128" s="17" t="s">
        <v>90</v>
      </c>
      <c r="G128" s="17"/>
      <c r="AC128" s="27"/>
      <c r="AD128" s="26"/>
      <c r="AE128" s="41"/>
      <c r="AF128" s="41"/>
      <c r="AG128" s="41"/>
      <c r="AH128" s="41"/>
      <c r="AI128" s="41"/>
      <c r="AJ128" s="27"/>
    </row>
    <row r="129" spans="1:36" ht="15" customHeight="1">
      <c r="A129" s="57"/>
      <c r="B129" s="17"/>
      <c r="C129" s="62" t="s">
        <v>89</v>
      </c>
      <c r="D129" s="63"/>
      <c r="E129" s="63"/>
      <c r="F129" s="77" t="s">
        <v>95</v>
      </c>
      <c r="G129" s="64"/>
      <c r="H129" s="64"/>
      <c r="I129" s="64"/>
      <c r="J129" s="64"/>
      <c r="K129" s="64"/>
      <c r="L129" s="65"/>
      <c r="M129" s="75"/>
      <c r="N129" s="75"/>
      <c r="O129" s="75"/>
      <c r="P129" s="75"/>
      <c r="Q129" s="75"/>
      <c r="AC129" s="27"/>
      <c r="AD129" s="26"/>
      <c r="AE129" s="41"/>
      <c r="AF129" s="41"/>
      <c r="AG129" s="41"/>
      <c r="AH129" s="41"/>
      <c r="AI129" s="41"/>
      <c r="AJ129" s="27"/>
    </row>
    <row r="130" spans="1:36" ht="15" customHeight="1">
      <c r="A130" s="57"/>
      <c r="B130" s="17"/>
      <c r="C130" s="67" t="s">
        <v>93</v>
      </c>
      <c r="D130" s="68"/>
      <c r="E130" s="68"/>
      <c r="F130" s="78" t="s">
        <v>96</v>
      </c>
      <c r="G130" s="68"/>
      <c r="H130" s="68"/>
      <c r="I130" s="68"/>
      <c r="J130" s="68"/>
      <c r="K130" s="68"/>
      <c r="L130" s="61"/>
      <c r="M130" s="75"/>
      <c r="N130" s="75"/>
      <c r="O130" s="75"/>
      <c r="P130" s="75"/>
      <c r="Q130" s="75"/>
      <c r="AC130" s="27"/>
      <c r="AD130" s="26"/>
      <c r="AE130" s="41"/>
      <c r="AF130" s="41"/>
      <c r="AG130" s="41"/>
      <c r="AH130" s="41"/>
      <c r="AI130" s="41"/>
      <c r="AJ130" s="27"/>
    </row>
    <row r="131" spans="1:36" ht="15" customHeight="1">
      <c r="A131" s="57"/>
      <c r="B131" s="17"/>
      <c r="C131" s="67" t="s">
        <v>91</v>
      </c>
      <c r="D131" s="68"/>
      <c r="E131" s="68"/>
      <c r="F131" s="78" t="s">
        <v>97</v>
      </c>
      <c r="G131" s="68"/>
      <c r="H131" s="68"/>
      <c r="I131" s="68"/>
      <c r="J131" s="68"/>
      <c r="K131" s="68"/>
      <c r="L131" s="61"/>
      <c r="M131" s="75"/>
      <c r="N131" s="75"/>
      <c r="O131" s="75"/>
      <c r="P131" s="75"/>
      <c r="Q131" s="75"/>
      <c r="AC131" s="27"/>
      <c r="AD131" s="26"/>
      <c r="AE131" s="41"/>
      <c r="AF131" s="41"/>
      <c r="AG131" s="41"/>
      <c r="AH131" s="41"/>
      <c r="AI131" s="41"/>
      <c r="AJ131" s="27"/>
    </row>
    <row r="132" spans="1:36" ht="15" customHeight="1">
      <c r="A132" s="57"/>
      <c r="B132" s="17"/>
      <c r="C132" s="67" t="s">
        <v>92</v>
      </c>
      <c r="D132" s="68"/>
      <c r="E132" s="68"/>
      <c r="F132" s="78" t="s">
        <v>98</v>
      </c>
      <c r="G132" s="68"/>
      <c r="H132" s="68"/>
      <c r="I132" s="68"/>
      <c r="J132" s="68"/>
      <c r="K132" s="68"/>
      <c r="L132" s="61"/>
      <c r="M132" s="75"/>
      <c r="N132" s="75"/>
      <c r="O132" s="75"/>
      <c r="P132" s="75"/>
      <c r="Q132" s="75"/>
      <c r="AC132" s="27"/>
      <c r="AD132" s="26"/>
      <c r="AE132" s="41"/>
      <c r="AF132" s="41"/>
      <c r="AG132" s="41"/>
      <c r="AH132" s="41"/>
      <c r="AI132" s="41"/>
      <c r="AJ132" s="27"/>
    </row>
    <row r="133" spans="1:36" s="44" customFormat="1" ht="15" customHeight="1">
      <c r="A133" s="72"/>
      <c r="C133" s="67" t="s">
        <v>94</v>
      </c>
      <c r="D133" s="68"/>
      <c r="E133" s="68"/>
      <c r="F133" s="78" t="s">
        <v>99</v>
      </c>
      <c r="G133" s="68"/>
      <c r="H133" s="68"/>
      <c r="I133" s="68"/>
      <c r="J133" s="68"/>
      <c r="K133" s="68"/>
      <c r="L133" s="61"/>
      <c r="M133" s="75"/>
      <c r="N133" s="75"/>
      <c r="O133" s="75"/>
      <c r="P133" s="75"/>
      <c r="Q133" s="75"/>
      <c r="AC133" s="73"/>
      <c r="AD133" s="74"/>
      <c r="AE133" s="75"/>
      <c r="AF133" s="75"/>
      <c r="AG133" s="75"/>
      <c r="AH133" s="75"/>
      <c r="AI133" s="75"/>
      <c r="AJ133" s="73"/>
    </row>
    <row r="134" spans="1:36" ht="15" customHeight="1">
      <c r="A134" s="58"/>
      <c r="B134" s="30"/>
      <c r="C134" s="30"/>
      <c r="D134" s="30"/>
      <c r="E134" s="30"/>
      <c r="F134" s="30"/>
      <c r="G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1"/>
      <c r="AD134" s="28"/>
      <c r="AE134" s="30"/>
      <c r="AF134" s="30"/>
      <c r="AG134" s="30"/>
      <c r="AH134" s="30"/>
      <c r="AI134" s="30"/>
      <c r="AJ134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0"/>
  <sheetViews>
    <sheetView workbookViewId="0"/>
  </sheetViews>
  <sheetFormatPr defaultRowHeight="13.2"/>
  <cols>
    <col min="1" max="1" width="8.88671875" style="80"/>
    <col min="2" max="2" width="24.5546875" style="80" customWidth="1"/>
    <col min="3" max="3" width="48.6640625" style="80" customWidth="1"/>
    <col min="4" max="4" width="9.5546875" style="80" customWidth="1"/>
    <col min="5" max="5" width="8.88671875" style="80" customWidth="1"/>
    <col min="6" max="6" width="8.88671875" style="80"/>
    <col min="7" max="7" width="8.88671875" style="80" customWidth="1"/>
    <col min="8" max="8" width="8.88671875" style="80"/>
    <col min="9" max="9" width="8.88671875" style="80" customWidth="1"/>
    <col min="10" max="16384" width="8.88671875" style="80"/>
  </cols>
  <sheetData>
    <row r="3" spans="2:3" ht="13.2" customHeight="1">
      <c r="B3" s="119" t="s">
        <v>131</v>
      </c>
      <c r="C3" s="119" t="s">
        <v>132</v>
      </c>
    </row>
    <row r="4" spans="2:3">
      <c r="B4" s="119"/>
      <c r="C4" s="119"/>
    </row>
    <row r="5" spans="2:3">
      <c r="B5" s="119"/>
      <c r="C5" s="119"/>
    </row>
    <row r="6" spans="2:3">
      <c r="B6" s="119"/>
      <c r="C6" s="119"/>
    </row>
    <row r="7" spans="2:3">
      <c r="B7" s="119"/>
      <c r="C7" s="119"/>
    </row>
    <row r="8" spans="2:3">
      <c r="B8" s="119"/>
      <c r="C8" s="119"/>
    </row>
    <row r="9" spans="2:3">
      <c r="B9" s="119"/>
      <c r="C9" s="119"/>
    </row>
    <row r="10" spans="2:3">
      <c r="B10" s="119"/>
      <c r="C10" s="119"/>
    </row>
    <row r="11" spans="2:3">
      <c r="B11" s="119"/>
      <c r="C11" s="119"/>
    </row>
    <row r="12" spans="2:3">
      <c r="B12" s="119"/>
      <c r="C12" s="119"/>
    </row>
    <row r="13" spans="2:3">
      <c r="B13" s="119"/>
      <c r="C13" s="119"/>
    </row>
    <row r="14" spans="2:3">
      <c r="B14" s="119"/>
      <c r="C14" s="119"/>
    </row>
    <row r="15" spans="2:3">
      <c r="B15" s="119"/>
      <c r="C15" s="119"/>
    </row>
    <row r="16" spans="2:3">
      <c r="B16" s="119"/>
      <c r="C16" s="119"/>
    </row>
    <row r="17" spans="2:3">
      <c r="B17" s="119"/>
      <c r="C17" s="119"/>
    </row>
    <row r="18" spans="2:3">
      <c r="B18" s="119"/>
      <c r="C18" s="119"/>
    </row>
    <row r="19" spans="2:3">
      <c r="B19" s="119"/>
      <c r="C19" s="119"/>
    </row>
    <row r="20" spans="2:3">
      <c r="B20" s="119"/>
      <c r="C20" s="119"/>
    </row>
    <row r="23" spans="2:3" ht="13.2" customHeight="1">
      <c r="B23" s="119" t="s">
        <v>136</v>
      </c>
      <c r="C23" s="120" t="s">
        <v>141</v>
      </c>
    </row>
    <row r="24" spans="2:3">
      <c r="B24" s="119"/>
      <c r="C24" s="119"/>
    </row>
    <row r="25" spans="2:3">
      <c r="B25" s="119"/>
      <c r="C25" s="119"/>
    </row>
    <row r="26" spans="2:3">
      <c r="B26" s="119"/>
      <c r="C26" s="119"/>
    </row>
    <row r="27" spans="2:3">
      <c r="B27" s="119"/>
      <c r="C27" s="119"/>
    </row>
    <row r="28" spans="2:3">
      <c r="B28" s="119"/>
      <c r="C28" s="119"/>
    </row>
    <row r="29" spans="2:3">
      <c r="B29" s="119"/>
      <c r="C29" s="119"/>
    </row>
    <row r="30" spans="2:3">
      <c r="B30" s="119"/>
      <c r="C30" s="119"/>
    </row>
    <row r="31" spans="2:3">
      <c r="B31" s="119"/>
      <c r="C31" s="119"/>
    </row>
    <row r="32" spans="2:3">
      <c r="B32" s="119"/>
      <c r="C32" s="119"/>
    </row>
    <row r="33" spans="2:3">
      <c r="B33" s="119"/>
      <c r="C33" s="119"/>
    </row>
    <row r="34" spans="2:3">
      <c r="B34" s="119"/>
      <c r="C34" s="119"/>
    </row>
    <row r="35" spans="2:3">
      <c r="B35" s="119"/>
      <c r="C35" s="119"/>
    </row>
    <row r="36" spans="2:3">
      <c r="B36" s="119"/>
      <c r="C36" s="119"/>
    </row>
    <row r="37" spans="2:3">
      <c r="B37" s="119"/>
      <c r="C37" s="119"/>
    </row>
    <row r="38" spans="2:3">
      <c r="B38" s="119"/>
      <c r="C38" s="119"/>
    </row>
    <row r="39" spans="2:3">
      <c r="B39" s="119"/>
      <c r="C39" s="119"/>
    </row>
    <row r="40" spans="2:3">
      <c r="B40" s="119"/>
      <c r="C40" s="119"/>
    </row>
    <row r="43" spans="2:3" ht="13.2" customHeight="1">
      <c r="B43" s="119" t="s">
        <v>133</v>
      </c>
      <c r="C43" s="120" t="s">
        <v>142</v>
      </c>
    </row>
    <row r="44" spans="2:3">
      <c r="B44" s="119"/>
      <c r="C44" s="119"/>
    </row>
    <row r="45" spans="2:3">
      <c r="B45" s="119"/>
      <c r="C45" s="119"/>
    </row>
    <row r="46" spans="2:3">
      <c r="B46" s="119"/>
      <c r="C46" s="119"/>
    </row>
    <row r="47" spans="2:3">
      <c r="B47" s="119"/>
      <c r="C47" s="119"/>
    </row>
    <row r="48" spans="2:3">
      <c r="B48" s="119"/>
      <c r="C48" s="119"/>
    </row>
    <row r="49" spans="2:3">
      <c r="B49" s="119"/>
      <c r="C49" s="119"/>
    </row>
    <row r="50" spans="2:3">
      <c r="B50" s="119"/>
      <c r="C50" s="119"/>
    </row>
    <row r="51" spans="2:3">
      <c r="B51" s="119"/>
      <c r="C51" s="119"/>
    </row>
    <row r="52" spans="2:3">
      <c r="B52" s="119"/>
      <c r="C52" s="119"/>
    </row>
    <row r="53" spans="2:3">
      <c r="B53" s="119"/>
      <c r="C53" s="119"/>
    </row>
    <row r="54" spans="2:3">
      <c r="B54" s="119"/>
      <c r="C54" s="119"/>
    </row>
    <row r="55" spans="2:3">
      <c r="B55" s="119"/>
      <c r="C55" s="119"/>
    </row>
    <row r="56" spans="2:3">
      <c r="B56" s="119"/>
      <c r="C56" s="119"/>
    </row>
    <row r="57" spans="2:3">
      <c r="B57" s="119"/>
      <c r="C57" s="119"/>
    </row>
    <row r="58" spans="2:3">
      <c r="B58" s="119"/>
      <c r="C58" s="119"/>
    </row>
    <row r="59" spans="2:3">
      <c r="B59" s="119"/>
      <c r="C59" s="119"/>
    </row>
    <row r="60" spans="2:3">
      <c r="B60" s="119"/>
      <c r="C60" s="119"/>
    </row>
  </sheetData>
  <mergeCells count="6">
    <mergeCell ref="B43:B60"/>
    <mergeCell ref="C43:C60"/>
    <mergeCell ref="B3:B20"/>
    <mergeCell ref="C3:C20"/>
    <mergeCell ref="B23:B40"/>
    <mergeCell ref="C23:C40"/>
  </mergeCells>
  <phoneticPr fontId="5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別紙_フィールド情報生成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2023-09-25T11:30:17Z</dcterms:modified>
  <cp:category/>
  <cp:contentStatus/>
</cp:coreProperties>
</file>