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micch\OneDrive\デスクトップ\PGP\03.設計\"/>
    </mc:Choice>
  </mc:AlternateContent>
  <bookViews>
    <workbookView xWindow="-108" yWindow="-108" windowWidth="23256" windowHeight="12456" tabRatio="888"/>
  </bookViews>
  <sheets>
    <sheet name="表紙" sheetId="159" r:id="rId1"/>
    <sheet name="更新履歴" sheetId="169" r:id="rId2"/>
    <sheet name="処理概要" sheetId="166" r:id="rId3"/>
  </sheets>
  <definedNames>
    <definedName name="範囲１" localSheetId="1">#REF!</definedName>
    <definedName name="範囲１" localSheetId="2">#REF!</definedName>
    <definedName name="範囲１">#REF!</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 i="169" l="1"/>
  <c r="Q1" i="169"/>
  <c r="I2" i="166"/>
  <c r="AG2" i="166"/>
  <c r="AG1" i="166"/>
  <c r="AA2" i="166"/>
  <c r="AA1" i="166"/>
  <c r="I1" i="166"/>
</calcChain>
</file>

<file path=xl/sharedStrings.xml><?xml version="1.0" encoding="utf-8"?>
<sst xmlns="http://schemas.openxmlformats.org/spreadsheetml/2006/main" count="180" uniqueCount="146">
  <si>
    <t>プロジェクト番号</t>
    <rPh sb="6" eb="8">
      <t>バンゴウ</t>
    </rPh>
    <phoneticPr fontId="1"/>
  </si>
  <si>
    <t>ユーザー名</t>
    <rPh sb="4" eb="5">
      <t>メイ</t>
    </rPh>
    <phoneticPr fontId="1"/>
  </si>
  <si>
    <t>システムID</t>
    <phoneticPr fontId="1"/>
  </si>
  <si>
    <t>システム名称</t>
    <rPh sb="4" eb="6">
      <t>メイショウ</t>
    </rPh>
    <phoneticPr fontId="1"/>
  </si>
  <si>
    <t>最終更新者</t>
    <rPh sb="0" eb="2">
      <t>サイシュウ</t>
    </rPh>
    <rPh sb="2" eb="5">
      <t>コウシンシャ</t>
    </rPh>
    <phoneticPr fontId="1"/>
  </si>
  <si>
    <t>最終更新日</t>
    <rPh sb="0" eb="2">
      <t>サイシュウ</t>
    </rPh>
    <rPh sb="2" eb="5">
      <t>コウシンビ</t>
    </rPh>
    <phoneticPr fontId="1"/>
  </si>
  <si>
    <t>詳細設計</t>
    <rPh sb="0" eb="2">
      <t>ショウサイ</t>
    </rPh>
    <rPh sb="2" eb="4">
      <t>セッケイ</t>
    </rPh>
    <phoneticPr fontId="1"/>
  </si>
  <si>
    <t>更新履歴</t>
    <rPh sb="0" eb="2">
      <t>コウシン</t>
    </rPh>
    <rPh sb="2" eb="4">
      <t>リレキ</t>
    </rPh>
    <phoneticPr fontId="1"/>
  </si>
  <si>
    <t>作成者</t>
  </si>
  <si>
    <t>作成日</t>
    <rPh sb="0" eb="3">
      <t>サクセイビ</t>
    </rPh>
    <phoneticPr fontId="2"/>
  </si>
  <si>
    <t>No</t>
    <phoneticPr fontId="2"/>
  </si>
  <si>
    <t>作成・更新日</t>
    <rPh sb="0" eb="2">
      <t>サクセイ</t>
    </rPh>
    <rPh sb="3" eb="6">
      <t>コウシンビ</t>
    </rPh>
    <phoneticPr fontId="2"/>
  </si>
  <si>
    <t>更新者</t>
    <rPh sb="0" eb="3">
      <t>コウシンシャ</t>
    </rPh>
    <phoneticPr fontId="2"/>
  </si>
  <si>
    <t>更新箇所</t>
    <rPh sb="0" eb="2">
      <t>コウシン</t>
    </rPh>
    <rPh sb="2" eb="4">
      <t>カショ</t>
    </rPh>
    <phoneticPr fontId="2"/>
  </si>
  <si>
    <t>更新内容</t>
    <rPh sb="0" eb="2">
      <t>コウシン</t>
    </rPh>
    <rPh sb="2" eb="4">
      <t>ナイヨウ</t>
    </rPh>
    <phoneticPr fontId="2"/>
  </si>
  <si>
    <t>新規</t>
    <rPh sb="0" eb="2">
      <t>シンキ</t>
    </rPh>
    <phoneticPr fontId="2"/>
  </si>
  <si>
    <t>新規作成</t>
    <rPh sb="0" eb="2">
      <t>シンキ</t>
    </rPh>
    <rPh sb="2" eb="4">
      <t>サクセイ</t>
    </rPh>
    <phoneticPr fontId="2"/>
  </si>
  <si>
    <t>詳細設計書</t>
    <rPh sb="0" eb="2">
      <t>ショウサイ</t>
    </rPh>
    <rPh sb="2" eb="4">
      <t>セッケイ</t>
    </rPh>
    <rPh sb="4" eb="5">
      <t>ショ</t>
    </rPh>
    <phoneticPr fontId="2"/>
  </si>
  <si>
    <t>システム名</t>
    <phoneticPr fontId="2"/>
  </si>
  <si>
    <t>作成者</t>
    <rPh sb="0" eb="3">
      <t>サクセイシャ</t>
    </rPh>
    <phoneticPr fontId="2"/>
  </si>
  <si>
    <t>修正者</t>
    <rPh sb="0" eb="2">
      <t>シュウセイ</t>
    </rPh>
    <rPh sb="2" eb="3">
      <t>シャ</t>
    </rPh>
    <phoneticPr fontId="2"/>
  </si>
  <si>
    <t>サブシステム名</t>
    <phoneticPr fontId="2"/>
  </si>
  <si>
    <t>修正日</t>
    <rPh sb="0" eb="2">
      <t>シュウセイ</t>
    </rPh>
    <rPh sb="2" eb="3">
      <t>ビ</t>
    </rPh>
    <phoneticPr fontId="2"/>
  </si>
  <si>
    <t>処理概要</t>
    <rPh sb="0" eb="2">
      <t>ショリ</t>
    </rPh>
    <rPh sb="2" eb="4">
      <t>ガイヨウ</t>
    </rPh>
    <phoneticPr fontId="2"/>
  </si>
  <si>
    <t>・</t>
    <phoneticPr fontId="2"/>
  </si>
  <si>
    <t>前提条件</t>
    <rPh sb="0" eb="2">
      <t>ゼンテイ</t>
    </rPh>
    <rPh sb="2" eb="4">
      <t>ジョウケン</t>
    </rPh>
    <phoneticPr fontId="2"/>
  </si>
  <si>
    <t>1.</t>
    <phoneticPr fontId="2"/>
  </si>
  <si>
    <t>2.</t>
    <phoneticPr fontId="2"/>
  </si>
  <si>
    <t>3.</t>
    <phoneticPr fontId="2"/>
  </si>
  <si>
    <t>4.</t>
    <phoneticPr fontId="2"/>
  </si>
  <si>
    <t>5.</t>
    <phoneticPr fontId="2"/>
  </si>
  <si>
    <t>処理詳細</t>
    <rPh sb="0" eb="4">
      <t>ショリショウサイ</t>
    </rPh>
    <phoneticPr fontId="2"/>
  </si>
  <si>
    <t>データベース</t>
    <phoneticPr fontId="2"/>
  </si>
  <si>
    <t>社名</t>
    <rPh sb="0" eb="2">
      <t>シャメイ</t>
    </rPh>
    <phoneticPr fontId="1"/>
  </si>
  <si>
    <t>部署</t>
    <rPh sb="0" eb="2">
      <t>ブショ</t>
    </rPh>
    <phoneticPr fontId="1"/>
  </si>
  <si>
    <t>PythonGameProject_01</t>
    <phoneticPr fontId="1"/>
  </si>
  <si>
    <t>-</t>
    <phoneticPr fontId="1"/>
  </si>
  <si>
    <t>STB</t>
    <phoneticPr fontId="1"/>
  </si>
  <si>
    <t>Street Biter</t>
    <phoneticPr fontId="1"/>
  </si>
  <si>
    <t>RN</t>
    <phoneticPr fontId="1"/>
  </si>
  <si>
    <t>作成日：2023/09/01</t>
    <rPh sb="0" eb="3">
      <t>サクセイビ</t>
    </rPh>
    <phoneticPr fontId="1"/>
  </si>
  <si>
    <t>Street Biter (STB)</t>
    <phoneticPr fontId="1"/>
  </si>
  <si>
    <t>詳細設計書_07_ENEMY</t>
    <phoneticPr fontId="1"/>
  </si>
  <si>
    <t>RN</t>
    <phoneticPr fontId="2"/>
  </si>
  <si>
    <t>＜エネミーの初期化＞</t>
    <rPh sb="6" eb="9">
      <t>ショキカ</t>
    </rPh>
    <phoneticPr fontId="2"/>
  </si>
  <si>
    <t>コンフィグで設定したエネミーの要素とその初期値を設定</t>
    <rPh sb="4" eb="6">
      <t>セッテイ</t>
    </rPh>
    <rPh sb="15" eb="17">
      <t>ヨウソ</t>
    </rPh>
    <rPh sb="20" eb="23">
      <t>ショキチ</t>
    </rPh>
    <rPh sb="24" eb="26">
      <t>セッテイ</t>
    </rPh>
    <phoneticPr fontId="2"/>
  </si>
  <si>
    <t>＜エネミーの出現＞</t>
    <rPh sb="6" eb="8">
      <t>シュツゲン</t>
    </rPh>
    <phoneticPr fontId="2"/>
  </si>
  <si>
    <t>エネミーの位置をランダム選択する</t>
    <rPh sb="5" eb="7">
      <t>イチ</t>
    </rPh>
    <rPh sb="12" eb="14">
      <t>センタク</t>
    </rPh>
    <phoneticPr fontId="2"/>
  </si>
  <si>
    <t>・X座標、Y座標はそれぞれ、1以上かつ迷路のブロック数-2以下でランダムに設定</t>
    <rPh sb="2" eb="4">
      <t>ザヒョウ</t>
    </rPh>
    <rPh sb="6" eb="8">
      <t>ザヒョウ</t>
    </rPh>
    <rPh sb="15" eb="17">
      <t>イジョウ</t>
    </rPh>
    <rPh sb="19" eb="21">
      <t>メイロ</t>
    </rPh>
    <rPh sb="26" eb="27">
      <t>スウ</t>
    </rPh>
    <rPh sb="29" eb="31">
      <t>イカ</t>
    </rPh>
    <rPh sb="37" eb="39">
      <t>セッテイ</t>
    </rPh>
    <phoneticPr fontId="2"/>
  </si>
  <si>
    <t>・上で設定した位置が通路の場合</t>
    <rPh sb="1" eb="2">
      <t>ウエ</t>
    </rPh>
    <rPh sb="3" eb="5">
      <t>セッテイ</t>
    </rPh>
    <rPh sb="7" eb="9">
      <t>イチ</t>
    </rPh>
    <rPh sb="10" eb="12">
      <t>ツウロ</t>
    </rPh>
    <rPh sb="13" eb="15">
      <t>バアイ</t>
    </rPh>
    <phoneticPr fontId="2"/>
  </si>
  <si>
    <t>→エネミー出現OK判定</t>
    <rPh sb="5" eb="7">
      <t>シュツゲン</t>
    </rPh>
    <rPh sb="9" eb="11">
      <t>ハンテイ</t>
    </rPh>
    <phoneticPr fontId="2"/>
  </si>
  <si>
    <t>・上で設定した位置がプレイヤーと5ブロックより離れている場合</t>
    <rPh sb="1" eb="2">
      <t>ウエ</t>
    </rPh>
    <rPh sb="3" eb="5">
      <t>セッテイ</t>
    </rPh>
    <rPh sb="7" eb="9">
      <t>イチ</t>
    </rPh>
    <rPh sb="23" eb="24">
      <t>ハナ</t>
    </rPh>
    <rPh sb="28" eb="30">
      <t>バアイ</t>
    </rPh>
    <phoneticPr fontId="2"/>
  </si>
  <si>
    <t>・その他の場合</t>
    <rPh sb="3" eb="4">
      <t>タ</t>
    </rPh>
    <rPh sb="5" eb="7">
      <t>バアイ</t>
    </rPh>
    <phoneticPr fontId="2"/>
  </si>
  <si>
    <t>→処理終了</t>
    <rPh sb="1" eb="5">
      <t>ショリシュウリョウ</t>
    </rPh>
    <phoneticPr fontId="2"/>
  </si>
  <si>
    <t>エネミーの種類をランダム選択する</t>
    <rPh sb="5" eb="7">
      <t>シュルイ</t>
    </rPh>
    <rPh sb="12" eb="14">
      <t>センタク</t>
    </rPh>
    <phoneticPr fontId="2"/>
  </si>
  <si>
    <t>・エネミーの6種類に対してコンフィグで割り振った0~5の数字をランダムで設定</t>
    <rPh sb="7" eb="9">
      <t>シュルイ</t>
    </rPh>
    <rPh sb="10" eb="11">
      <t>タイ</t>
    </rPh>
    <rPh sb="28" eb="30">
      <t>スウジ</t>
    </rPh>
    <rPh sb="36" eb="38">
      <t>セッテイ</t>
    </rPh>
    <phoneticPr fontId="2"/>
  </si>
  <si>
    <t>エネミー番号0のスピードをハイスピード、その他のエネミー番号のものをノーマルスピードに設定</t>
    <rPh sb="4" eb="6">
      <t>バンゴウ</t>
    </rPh>
    <rPh sb="22" eb="23">
      <t>タ</t>
    </rPh>
    <rPh sb="28" eb="30">
      <t>バンゴウ</t>
    </rPh>
    <rPh sb="43" eb="45">
      <t>セッテイ</t>
    </rPh>
    <phoneticPr fontId="2"/>
  </si>
  <si>
    <t>＜エネミーの配置＞</t>
    <rPh sb="6" eb="8">
      <t>ハイチ</t>
    </rPh>
    <phoneticPr fontId="2"/>
  </si>
  <si>
    <t>・エネミーの存在がFalseの場合</t>
    <rPh sb="6" eb="8">
      <t>ソンザイ</t>
    </rPh>
    <rPh sb="15" eb="17">
      <t>バアイ</t>
    </rPh>
    <phoneticPr fontId="2"/>
  </si>
  <si>
    <t>エネミーの存在をTrueに設定</t>
    <rPh sb="5" eb="7">
      <t>ソンザイ</t>
    </rPh>
    <rPh sb="13" eb="15">
      <t>セッテイ</t>
    </rPh>
    <phoneticPr fontId="2"/>
  </si>
  <si>
    <t>出現させるエネミーの種類を設定</t>
    <rPh sb="0" eb="2">
      <t>シュツゲン</t>
    </rPh>
    <rPh sb="10" eb="12">
      <t>シュルイ</t>
    </rPh>
    <rPh sb="13" eb="15">
      <t>セッテイ</t>
    </rPh>
    <phoneticPr fontId="2"/>
  </si>
  <si>
    <t>エネミーのX座標を設定</t>
    <rPh sb="6" eb="8">
      <t>ザヒョウ</t>
    </rPh>
    <rPh sb="9" eb="11">
      <t>セッテイ</t>
    </rPh>
    <phoneticPr fontId="2"/>
  </si>
  <si>
    <t>エネミーのY座標を設定</t>
    <rPh sb="6" eb="8">
      <t>ザヒョウ</t>
    </rPh>
    <rPh sb="9" eb="11">
      <t>セッテイ</t>
    </rPh>
    <phoneticPr fontId="2"/>
  </si>
  <si>
    <t>エネミーのスピードを設定</t>
    <rPh sb="10" eb="12">
      <t>セッテイ</t>
    </rPh>
    <phoneticPr fontId="2"/>
  </si>
  <si>
    <t>&lt;エネミーの移動&gt;</t>
    <rPh sb="6" eb="8">
      <t>イドウ</t>
    </rPh>
    <phoneticPr fontId="2"/>
  </si>
  <si>
    <t>処理終了</t>
    <rPh sb="0" eb="4">
      <t>ショリシュウリョウ</t>
    </rPh>
    <phoneticPr fontId="2"/>
  </si>
  <si>
    <t>・エネミーの配列番号 = (エネミーの配列番号 + 1)/エネミーの最大数</t>
    <rPh sb="6" eb="10">
      <t>ハイレツバンゴウ</t>
    </rPh>
    <rPh sb="19" eb="21">
      <t>ハイレツ</t>
    </rPh>
    <rPh sb="21" eb="23">
      <t>バンゴウ</t>
    </rPh>
    <rPh sb="34" eb="37">
      <t>サイダイスウ</t>
    </rPh>
    <phoneticPr fontId="2"/>
  </si>
  <si>
    <t>エネミーが存在しない場合は処理をスキップ</t>
    <rPh sb="13" eb="15">
      <t>ショリ</t>
    </rPh>
    <phoneticPr fontId="2"/>
  </si>
  <si>
    <t>エネミーの移動スピードが「0でない」ことを確認</t>
    <rPh sb="21" eb="23">
      <t>カクニン</t>
    </rPh>
    <phoneticPr fontId="2"/>
  </si>
  <si>
    <t>エネミーNo.0の移動方向をプレイヤーの方向orランダムに設定</t>
    <rPh sb="9" eb="11">
      <t>イドウ</t>
    </rPh>
    <rPh sb="11" eb="13">
      <t>ホウコウ</t>
    </rPh>
    <rPh sb="20" eb="22">
      <t>ホウコウ</t>
    </rPh>
    <rPh sb="29" eb="31">
      <t>セッテイ</t>
    </rPh>
    <phoneticPr fontId="2"/>
  </si>
  <si>
    <t>・プレイヤーの方向に移動する場合</t>
    <rPh sb="7" eb="9">
      <t>ホウコウ</t>
    </rPh>
    <rPh sb="10" eb="12">
      <t>イドウ</t>
    </rPh>
    <rPh sb="14" eb="16">
      <t>バアイ</t>
    </rPh>
    <phoneticPr fontId="2"/>
  </si>
  <si>
    <t>・エネミーのY座標がプレイヤーのY座標より大きい場合</t>
    <rPh sb="7" eb="9">
      <t>ザヒョウ</t>
    </rPh>
    <rPh sb="17" eb="19">
      <t>ザヒョウ</t>
    </rPh>
    <rPh sb="21" eb="22">
      <t>オオ</t>
    </rPh>
    <rPh sb="24" eb="26">
      <t>バアイ</t>
    </rPh>
    <phoneticPr fontId="2"/>
  </si>
  <si>
    <t>上方向に移動</t>
    <rPh sb="0" eb="3">
      <t>ウエホウコウ</t>
    </rPh>
    <rPh sb="4" eb="6">
      <t>イドウ</t>
    </rPh>
    <phoneticPr fontId="2"/>
  </si>
  <si>
    <t>・エネミーのY座標がプレイヤーのY座標より小さい場合</t>
    <rPh sb="7" eb="9">
      <t>ザヒョウ</t>
    </rPh>
    <rPh sb="17" eb="19">
      <t>ザヒョウ</t>
    </rPh>
    <rPh sb="21" eb="22">
      <t>チイ</t>
    </rPh>
    <rPh sb="24" eb="26">
      <t>バアイ</t>
    </rPh>
    <phoneticPr fontId="2"/>
  </si>
  <si>
    <t>下方向に移動</t>
    <rPh sb="0" eb="3">
      <t>シタホウコウ</t>
    </rPh>
    <rPh sb="4" eb="6">
      <t>イドウ</t>
    </rPh>
    <phoneticPr fontId="2"/>
  </si>
  <si>
    <t>・エネミーのX座標がプレイヤーのX座標より小さい場合</t>
    <rPh sb="7" eb="9">
      <t>ザヒョウ</t>
    </rPh>
    <rPh sb="17" eb="19">
      <t>ザヒョウ</t>
    </rPh>
    <rPh sb="21" eb="22">
      <t>チイ</t>
    </rPh>
    <rPh sb="24" eb="26">
      <t>バアイ</t>
    </rPh>
    <phoneticPr fontId="2"/>
  </si>
  <si>
    <t>右方向に移動</t>
    <rPh sb="0" eb="3">
      <t>ミギホウコウ</t>
    </rPh>
    <rPh sb="4" eb="6">
      <t>イドウ</t>
    </rPh>
    <phoneticPr fontId="2"/>
  </si>
  <si>
    <t>・エネミーのX座標がプレイヤーのX座標より大きい場合</t>
    <rPh sb="7" eb="9">
      <t>ザヒョウ</t>
    </rPh>
    <rPh sb="17" eb="19">
      <t>ザヒョウ</t>
    </rPh>
    <rPh sb="21" eb="22">
      <t>オオ</t>
    </rPh>
    <rPh sb="24" eb="26">
      <t>バアイ</t>
    </rPh>
    <phoneticPr fontId="2"/>
  </si>
  <si>
    <t>左方向に移動</t>
    <rPh sb="0" eb="3">
      <t>ヒダリホウコウ</t>
    </rPh>
    <rPh sb="4" eb="6">
      <t>イドウ</t>
    </rPh>
    <phoneticPr fontId="2"/>
  </si>
  <si>
    <t>・移動できたかどうかをチェックし、移動可能ならば上記処理に従って移動する</t>
    <rPh sb="24" eb="26">
      <t>ジョウキ</t>
    </rPh>
    <rPh sb="26" eb="28">
      <t>ショリ</t>
    </rPh>
    <rPh sb="29" eb="30">
      <t>シタガ</t>
    </rPh>
    <rPh sb="32" eb="34">
      <t>イドウ</t>
    </rPh>
    <phoneticPr fontId="2"/>
  </si>
  <si>
    <t>・移動できていない場合ランダムに移動する</t>
    <rPh sb="1" eb="3">
      <t>イドウ</t>
    </rPh>
    <rPh sb="9" eb="11">
      <t>バアイ</t>
    </rPh>
    <rPh sb="16" eb="18">
      <t>イドウ</t>
    </rPh>
    <phoneticPr fontId="2"/>
  </si>
  <si>
    <t>上、右、下、左の方向に対してそれぞれ0、1、2、3という数字を割り振り、0~3の数字をランダムに設定されるようにする</t>
    <rPh sb="0" eb="1">
      <t>ウエ</t>
    </rPh>
    <rPh sb="2" eb="3">
      <t>ミギ</t>
    </rPh>
    <rPh sb="4" eb="5">
      <t>シタ</t>
    </rPh>
    <rPh sb="6" eb="7">
      <t>ヒダリ</t>
    </rPh>
    <rPh sb="8" eb="10">
      <t>ホウコウ</t>
    </rPh>
    <rPh sb="11" eb="12">
      <t>タイ</t>
    </rPh>
    <rPh sb="28" eb="30">
      <t>スウジ</t>
    </rPh>
    <rPh sb="31" eb="32">
      <t>ワ</t>
    </rPh>
    <rPh sb="33" eb="34">
      <t>フ</t>
    </rPh>
    <rPh sb="40" eb="42">
      <t>スウジ</t>
    </rPh>
    <rPh sb="48" eb="50">
      <t>セッテイ</t>
    </rPh>
    <phoneticPr fontId="2"/>
  </si>
  <si>
    <t>・移動できたかどうかをチェックし、移動できるまで上記を繰り返す</t>
    <rPh sb="1" eb="3">
      <t>イドウ</t>
    </rPh>
    <rPh sb="17" eb="19">
      <t>イドウ</t>
    </rPh>
    <rPh sb="24" eb="26">
      <t>ジョウキ</t>
    </rPh>
    <rPh sb="27" eb="28">
      <t>ク</t>
    </rPh>
    <rPh sb="29" eb="30">
      <t>カエ</t>
    </rPh>
    <phoneticPr fontId="2"/>
  </si>
  <si>
    <t>エネミーNo.1~5の移動方向をプレイヤーの追尾をするよう設定</t>
    <rPh sb="10" eb="14">
      <t>イドウホウコウ</t>
    </rPh>
    <rPh sb="21" eb="23">
      <t>ツイビ</t>
    </rPh>
    <rPh sb="28" eb="30">
      <t>セッテイ</t>
    </rPh>
    <phoneticPr fontId="2"/>
  </si>
  <si>
    <t>・エネミーNo.1or2の場合</t>
    <rPh sb="13" eb="15">
      <t>バアイ</t>
    </rPh>
    <phoneticPr fontId="2"/>
  </si>
  <si>
    <t>・エネミーNo.3の場合</t>
    <rPh sb="10" eb="12">
      <t>バアイ</t>
    </rPh>
    <phoneticPr fontId="2"/>
  </si>
  <si>
    <t>・エネミーNo.4の場合</t>
    <rPh sb="10" eb="12">
      <t>バアイ</t>
    </rPh>
    <phoneticPr fontId="2"/>
  </si>
  <si>
    <t>・エネミーNo.5の場合</t>
    <rPh sb="10" eb="12">
      <t>バアイ</t>
    </rPh>
    <phoneticPr fontId="2"/>
  </si>
  <si>
    <t>・ゴールが存在しない場合、プレイヤーを追尾</t>
    <rPh sb="10" eb="12">
      <t>バアイ</t>
    </rPh>
    <phoneticPr fontId="2"/>
  </si>
  <si>
    <t>・アイテムが存在しない場合、プレイヤーを追尾</t>
    <rPh sb="6" eb="8">
      <t>ソンザイ</t>
    </rPh>
    <rPh sb="11" eb="13">
      <t>バアイ</t>
    </rPh>
    <rPh sb="20" eb="22">
      <t>ツイビ</t>
    </rPh>
    <phoneticPr fontId="2"/>
  </si>
  <si>
    <t>Trueの間、以下の処理を繰り返す</t>
    <rPh sb="5" eb="6">
      <t>アイダ</t>
    </rPh>
    <rPh sb="7" eb="9">
      <t>イカ</t>
    </rPh>
    <rPh sb="10" eb="12">
      <t>ショリ</t>
    </rPh>
    <rPh sb="13" eb="14">
      <t>ク</t>
    </rPh>
    <rPh sb="15" eb="16">
      <t>カエ</t>
    </rPh>
    <phoneticPr fontId="2"/>
  </si>
  <si>
    <t>エネミーの配置を実行</t>
    <rPh sb="5" eb="7">
      <t>ハイチ</t>
    </rPh>
    <rPh sb="8" eb="10">
      <t>ジッコウ</t>
    </rPh>
    <phoneticPr fontId="2"/>
  </si>
  <si>
    <t>・上記で定めたエネミーのX座標、Y座標、スピード、エネミーの種類をそれぞれ第1~第4引数に渡す</t>
    <rPh sb="1" eb="3">
      <t>ジョウキ</t>
    </rPh>
    <rPh sb="4" eb="5">
      <t>サダ</t>
    </rPh>
    <rPh sb="37" eb="38">
      <t>ダイ</t>
    </rPh>
    <rPh sb="40" eb="41">
      <t>ダイ</t>
    </rPh>
    <rPh sb="45" eb="46">
      <t>ワタ</t>
    </rPh>
    <phoneticPr fontId="2"/>
  </si>
  <si>
    <t>エネミーの移動のロジックを作成</t>
    <rPh sb="4" eb="6">
      <t>イドウ</t>
    </rPh>
    <rPh sb="13" eb="15">
      <t>サクセイ</t>
    </rPh>
    <phoneticPr fontId="2"/>
  </si>
  <si>
    <t>・4で取得した次の移動方向が上方向の場合</t>
    <rPh sb="0" eb="1">
      <t>ツギ</t>
    </rPh>
    <rPh sb="3" eb="5">
      <t>シュトク</t>
    </rPh>
    <rPh sb="9" eb="11">
      <t>イドウ</t>
    </rPh>
    <rPh sb="11" eb="13">
      <t>ホウコウ</t>
    </rPh>
    <rPh sb="13" eb="16">
      <t>ウエホウコウ</t>
    </rPh>
    <rPh sb="17" eb="19">
      <t>バアイ</t>
    </rPh>
    <phoneticPr fontId="2"/>
  </si>
  <si>
    <t>エネミーの移動方向を上方向に設定</t>
    <rPh sb="5" eb="9">
      <t>イドウホウコウ</t>
    </rPh>
    <rPh sb="10" eb="13">
      <t>ウエホウコウ</t>
    </rPh>
    <rPh sb="14" eb="16">
      <t>セッテイ</t>
    </rPh>
    <phoneticPr fontId="2"/>
  </si>
  <si>
    <t>・4で取得した次の移動方向が右方向の場合</t>
    <rPh sb="2" eb="4">
      <t>シュトク</t>
    </rPh>
    <rPh sb="8" eb="10">
      <t>イドウ</t>
    </rPh>
    <rPh sb="10" eb="12">
      <t>ホウコウ</t>
    </rPh>
    <rPh sb="14" eb="15">
      <t>ミギ</t>
    </rPh>
    <rPh sb="15" eb="17">
      <t>ホウコウ</t>
    </rPh>
    <rPh sb="16" eb="18">
      <t>バアイ</t>
    </rPh>
    <phoneticPr fontId="2"/>
  </si>
  <si>
    <t>エネミーの移動方向を右方向に設定</t>
    <rPh sb="5" eb="9">
      <t>イドウホウコウ</t>
    </rPh>
    <rPh sb="10" eb="11">
      <t>ミギ</t>
    </rPh>
    <rPh sb="11" eb="13">
      <t>ホウコウ</t>
    </rPh>
    <rPh sb="14" eb="16">
      <t>セッテイ</t>
    </rPh>
    <phoneticPr fontId="2"/>
  </si>
  <si>
    <t>・4で取得した次の移動方向が下方向の場合</t>
    <rPh sb="1" eb="3">
      <t>シュトク</t>
    </rPh>
    <rPh sb="7" eb="9">
      <t>イドウ</t>
    </rPh>
    <rPh sb="9" eb="11">
      <t>ホウコウ</t>
    </rPh>
    <rPh sb="13" eb="14">
      <t>ミギ</t>
    </rPh>
    <rPh sb="14" eb="17">
      <t>シタホウコウ</t>
    </rPh>
    <rPh sb="16" eb="17">
      <t>ホウコウ</t>
    </rPh>
    <phoneticPr fontId="2"/>
  </si>
  <si>
    <t>エネミーの移動方向を下方向に設定</t>
    <rPh sb="5" eb="9">
      <t>イドウホウコウ</t>
    </rPh>
    <rPh sb="10" eb="11">
      <t>シタ</t>
    </rPh>
    <rPh sb="11" eb="13">
      <t>ホウコウ</t>
    </rPh>
    <rPh sb="14" eb="16">
      <t>セッテイ</t>
    </rPh>
    <phoneticPr fontId="2"/>
  </si>
  <si>
    <t>・4で取得した次の移動方向が左方向の場合</t>
    <rPh sb="1" eb="3">
      <t>シュトク</t>
    </rPh>
    <rPh sb="7" eb="9">
      <t>イドウ</t>
    </rPh>
    <rPh sb="9" eb="11">
      <t>ホウコウ</t>
    </rPh>
    <rPh sb="13" eb="14">
      <t>ミギ</t>
    </rPh>
    <rPh sb="14" eb="15">
      <t>ヒダリ</t>
    </rPh>
    <rPh sb="15" eb="17">
      <t>ホウコウ</t>
    </rPh>
    <phoneticPr fontId="2"/>
  </si>
  <si>
    <t>エネミーの移動方向を左方向に設定</t>
    <rPh sb="5" eb="9">
      <t>イドウホウコウ</t>
    </rPh>
    <rPh sb="10" eb="11">
      <t>ヒダリ</t>
    </rPh>
    <rPh sb="11" eb="13">
      <t>ホウコウ</t>
    </rPh>
    <rPh sb="14" eb="16">
      <t>セッテイ</t>
    </rPh>
    <phoneticPr fontId="2"/>
  </si>
  <si>
    <t>Falseを返す</t>
    <rPh sb="5" eb="6">
      <t>カエ</t>
    </rPh>
    <phoneticPr fontId="2"/>
  </si>
  <si>
    <t>6.</t>
    <phoneticPr fontId="2"/>
  </si>
  <si>
    <t>上方向への移動ロジックを設定</t>
    <rPh sb="12" eb="14">
      <t>セッテイ</t>
    </rPh>
    <phoneticPr fontId="2"/>
  </si>
  <si>
    <t>・Trueを返す</t>
    <rPh sb="6" eb="7">
      <t>カエ</t>
    </rPh>
    <phoneticPr fontId="2"/>
  </si>
  <si>
    <t>・エネミーの移動方向が上方向であることと上方向に壁がないことを確認しクリアの場合</t>
    <rPh sb="5" eb="9">
      <t>イドウホウコウ</t>
    </rPh>
    <rPh sb="10" eb="13">
      <t>ウエホウコウ</t>
    </rPh>
    <rPh sb="20" eb="23">
      <t>ウエホウコウ</t>
    </rPh>
    <rPh sb="24" eb="25">
      <t>カベ</t>
    </rPh>
    <rPh sb="31" eb="33">
      <t>カクニン</t>
    </rPh>
    <rPh sb="38" eb="40">
      <t>バアイ</t>
    </rPh>
    <phoneticPr fontId="2"/>
  </si>
  <si>
    <t>右方向への移動ロジックを設定</t>
    <rPh sb="0" eb="1">
      <t>ミギ</t>
    </rPh>
    <rPh sb="12" eb="14">
      <t>セッテイ</t>
    </rPh>
    <phoneticPr fontId="2"/>
  </si>
  <si>
    <t>・エネミーの移動方向が右方向であることと上方向に壁がないことを確認しクリアの場合</t>
    <rPh sb="5" eb="9">
      <t>イドウホウコウ</t>
    </rPh>
    <rPh sb="11" eb="12">
      <t>ミギ</t>
    </rPh>
    <rPh sb="12" eb="14">
      <t>ホウコウ</t>
    </rPh>
    <rPh sb="20" eb="23">
      <t>ウエホウコウ</t>
    </rPh>
    <rPh sb="24" eb="25">
      <t>カベ</t>
    </rPh>
    <rPh sb="31" eb="33">
      <t>カクニン</t>
    </rPh>
    <rPh sb="38" eb="40">
      <t>バアイ</t>
    </rPh>
    <phoneticPr fontId="2"/>
  </si>
  <si>
    <t>・エネミーの移動方向が下方向であることと上方向に壁がないことを確認しクリアの場合</t>
    <rPh sb="5" eb="9">
      <t>イドウホウコウ</t>
    </rPh>
    <rPh sb="11" eb="12">
      <t>シタ</t>
    </rPh>
    <rPh sb="12" eb="14">
      <t>ホウコウ</t>
    </rPh>
    <rPh sb="20" eb="23">
      <t>ウエホウコウ</t>
    </rPh>
    <rPh sb="24" eb="25">
      <t>カベ</t>
    </rPh>
    <rPh sb="31" eb="33">
      <t>カクニン</t>
    </rPh>
    <rPh sb="38" eb="40">
      <t>バアイ</t>
    </rPh>
    <phoneticPr fontId="2"/>
  </si>
  <si>
    <t>・エネミーの移動方向が左方向であることと上方向に壁がないことを確認しクリアの場合</t>
    <rPh sb="5" eb="9">
      <t>イドウホウコウ</t>
    </rPh>
    <rPh sb="11" eb="12">
      <t>ヒダリ</t>
    </rPh>
    <rPh sb="12" eb="14">
      <t>ホウコウ</t>
    </rPh>
    <rPh sb="20" eb="23">
      <t>ウエホウコウ</t>
    </rPh>
    <rPh sb="24" eb="25">
      <t>カベ</t>
    </rPh>
    <rPh sb="31" eb="33">
      <t>カクニン</t>
    </rPh>
    <rPh sb="38" eb="40">
      <t>バアイ</t>
    </rPh>
    <phoneticPr fontId="2"/>
  </si>
  <si>
    <t>下方向への移動ロジックを設定</t>
    <rPh sb="0" eb="1">
      <t>シタ</t>
    </rPh>
    <rPh sb="12" eb="14">
      <t>セッテイ</t>
    </rPh>
    <phoneticPr fontId="2"/>
  </si>
  <si>
    <t>左方向への移動ロジックを設定</t>
    <rPh sb="0" eb="1">
      <t>ヒダリ</t>
    </rPh>
    <rPh sb="12" eb="14">
      <t>セッテイ</t>
    </rPh>
    <phoneticPr fontId="2"/>
  </si>
  <si>
    <t>1~5の処理のうち当てはまるものを返す</t>
    <rPh sb="4" eb="6">
      <t>ショリ</t>
    </rPh>
    <rPh sb="9" eb="10">
      <t>ア</t>
    </rPh>
    <rPh sb="17" eb="18">
      <t>カエ</t>
    </rPh>
    <phoneticPr fontId="2"/>
  </si>
  <si>
    <t>・エネミーが最大数分いない場合</t>
    <phoneticPr fontId="2"/>
  </si>
  <si>
    <t>エネミーが発生するまでの時間 = FPSに設定した値 * 20</t>
    <rPh sb="5" eb="7">
      <t>ハッセイ</t>
    </rPh>
    <rPh sb="12" eb="14">
      <t>ジカン</t>
    </rPh>
    <rPh sb="21" eb="23">
      <t>セッテイ</t>
    </rPh>
    <rPh sb="25" eb="26">
      <t>アタイ</t>
    </rPh>
    <phoneticPr fontId="2"/>
  </si>
  <si>
    <t>下記処理をエネミーの最大数分繰り返す</t>
    <rPh sb="0" eb="2">
      <t>カキ</t>
    </rPh>
    <rPh sb="2" eb="4">
      <t>ショリ</t>
    </rPh>
    <phoneticPr fontId="2"/>
  </si>
  <si>
    <t>エネミーの最大数いる場合</t>
    <rPh sb="10" eb="12">
      <t>バアイ</t>
    </rPh>
    <phoneticPr fontId="2"/>
  </si>
  <si>
    <t>enemy_num_max_check関数にTrueを返す</t>
    <rPh sb="19" eb="21">
      <t>カンスウ</t>
    </rPh>
    <rPh sb="27" eb="28">
      <t>カエ</t>
    </rPh>
    <phoneticPr fontId="2"/>
  </si>
  <si>
    <t>エネミーが最大数いない かつ エネミーの再生成時間が0より大きい場合</t>
    <rPh sb="32" eb="34">
      <t>バアイ</t>
    </rPh>
    <phoneticPr fontId="2"/>
  </si>
  <si>
    <t>エネミーが再生成時間を-1する</t>
    <rPh sb="4" eb="7">
      <t>サイセイセイ</t>
    </rPh>
    <rPh sb="7" eb="9">
      <t>ジカン</t>
    </rPh>
    <phoneticPr fontId="2"/>
  </si>
  <si>
    <t>エネミーが最大数いない かつ エネミーの再生成時間が0の場合</t>
    <rPh sb="28" eb="30">
      <t>バアイ</t>
    </rPh>
    <phoneticPr fontId="2"/>
  </si>
  <si>
    <t>エネミーを生成する</t>
    <rPh sb="4" eb="6">
      <t>セイセイ</t>
    </rPh>
    <phoneticPr fontId="2"/>
  </si>
  <si>
    <t>エネミーの初期化</t>
    <rPh sb="5" eb="8">
      <t>ショキカ</t>
    </rPh>
    <phoneticPr fontId="2"/>
  </si>
  <si>
    <t>エネミーの出現</t>
    <phoneticPr fontId="2"/>
  </si>
  <si>
    <t>エネミーの配置</t>
    <rPh sb="5" eb="7">
      <t>ハイチ</t>
    </rPh>
    <phoneticPr fontId="2"/>
  </si>
  <si>
    <t>エネミーの移動</t>
    <rPh sb="5" eb="7">
      <t>イドウ</t>
    </rPh>
    <phoneticPr fontId="2"/>
  </si>
  <si>
    <t>エネミーの移動可否チェック</t>
    <rPh sb="5" eb="9">
      <t>イドウカヒ</t>
    </rPh>
    <phoneticPr fontId="2"/>
  </si>
  <si>
    <t>&lt;エネミー最大数チェック&gt;</t>
    <phoneticPr fontId="2"/>
  </si>
  <si>
    <t>&lt;エネミー生成判定&gt;</t>
    <rPh sb="5" eb="9">
      <t>セイセイハンテイ</t>
    </rPh>
    <phoneticPr fontId="2"/>
  </si>
  <si>
    <t>エネミー生成判定</t>
    <phoneticPr fontId="2"/>
  </si>
  <si>
    <t>エネミー最大数チェック</t>
    <rPh sb="4" eb="7">
      <t>サイダイスウ</t>
    </rPh>
    <phoneticPr fontId="2"/>
  </si>
  <si>
    <t>&lt;エネミーの移動可否チェック&gt;</t>
    <phoneticPr fontId="2"/>
  </si>
  <si>
    <t>幅優先探索法でプレイヤーの位置までの最短ルートを算出（08_BFS.&lt;&gt;）</t>
    <phoneticPr fontId="2"/>
  </si>
  <si>
    <t>幅優先探索法でゴールの位置までの最短ルートを算出（08_BFS.&lt;&gt;）</t>
    <phoneticPr fontId="2"/>
  </si>
  <si>
    <t>幅優先探索法でポイントの位置までの最短ルートを算出（08_BFS.&lt;&gt;）</t>
    <phoneticPr fontId="2"/>
  </si>
  <si>
    <t>幅優先探索法でアイテムの位置までの最短ルートを算出（08_BFS.&lt;&gt;）</t>
    <phoneticPr fontId="2"/>
  </si>
  <si>
    <t>幅優先探索法で求めたルートから次の移動方向を取得（08_BFS.&lt;&gt;）</t>
    <phoneticPr fontId="2"/>
  </si>
  <si>
    <t>幅優先探索法で求めたルートから次の移動方向を取得（08_BFS.&lt;&gt;）</t>
    <phoneticPr fontId="2"/>
  </si>
  <si>
    <t>・ポイントが存在しない場合、プレイヤーを追尾</t>
    <rPh sb="6" eb="8">
      <t>ソンザイ</t>
    </rPh>
    <rPh sb="11" eb="13">
      <t>バアイ</t>
    </rPh>
    <rPh sb="20" eb="22">
      <t>ツイビ</t>
    </rPh>
    <phoneticPr fontId="2"/>
  </si>
  <si>
    <t>・ゴールが存在する場合（09_SGS.&lt;サーチオブジェクト&gt;）、ゴールを目指して移動する</t>
    <rPh sb="5" eb="7">
      <t>ソンザイ</t>
    </rPh>
    <rPh sb="9" eb="11">
      <t>バアイ</t>
    </rPh>
    <rPh sb="36" eb="38">
      <t>メザ</t>
    </rPh>
    <rPh sb="40" eb="42">
      <t>イドウ</t>
    </rPh>
    <phoneticPr fontId="2"/>
  </si>
  <si>
    <t>・ポイントが存在する場合（09_SGS.&lt;サーチオブジェクト&gt;）、ポイントへ移動し</t>
    <rPh sb="6" eb="8">
      <t>ソンザイ</t>
    </rPh>
    <rPh sb="10" eb="12">
      <t>バアイ</t>
    </rPh>
    <rPh sb="38" eb="40">
      <t>イドウ</t>
    </rPh>
    <phoneticPr fontId="2"/>
  </si>
  <si>
    <t>・アイテムが存在する場合（09_SGS.&lt;サーチオブジェクト&gt;）、アイテムへ移動</t>
    <rPh sb="6" eb="8">
      <t>ソンザイ</t>
    </rPh>
    <rPh sb="10" eb="12">
      <t>バアイ</t>
    </rPh>
    <rPh sb="38" eb="40">
      <t>イドウ</t>
    </rPh>
    <phoneticPr fontId="2"/>
  </si>
  <si>
    <t>アイテムのx,y座標を取得（09_SGS.&lt;ゲットオブジェクト&gt;）</t>
    <phoneticPr fontId="2"/>
  </si>
  <si>
    <t>ポイントのx,y座標を取得（09_SGS.&lt;ゲットオブジェクト&gt;）</t>
    <phoneticPr fontId="2"/>
  </si>
  <si>
    <t>ゴールのx,y座標を取得（09_SGS.&lt;ゲットオブジェクト&gt;）</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</si>
</sst>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yyyy/m/d;@"/>
  </numFmts>
  <fonts count="12">
    <font>
      <sz val="11"/>
      <name val="明朝"/>
      <family val="1"/>
      <charset val="128"/>
    </font>
    <font>
      <sz val="6"/>
      <name val="ＭＳ Ｐゴシック"/>
      <family val="3"/>
      <charset val="128"/>
    </font>
    <font>
      <sz val="6"/>
      <name val="明朝"/>
      <family val="1"/>
      <charset val="128"/>
    </font>
    <font>
      <sz val="9"/>
      <name val="ＭＳ Ｐゴシック"/>
      <family val="3"/>
      <charset val="128"/>
    </font>
    <font>
      <sz val="10"/>
      <name val="游ゴシック"/>
      <family val="3"/>
      <charset val="128"/>
    </font>
    <font>
      <sz val="24"/>
      <name val="游ゴシック"/>
      <family val="3"/>
      <charset val="128"/>
    </font>
    <font>
      <sz val="18"/>
      <name val="游ゴシック"/>
      <family val="3"/>
      <charset val="128"/>
    </font>
    <font>
      <b/>
      <sz val="12"/>
      <name val="游ゴシック"/>
      <family val="3"/>
      <charset val="128"/>
    </font>
    <font>
      <b/>
      <sz val="11"/>
      <name val="游ゴシック"/>
      <family val="3"/>
      <charset val="128"/>
    </font>
    <font>
      <b/>
      <sz val="9"/>
      <name val="游ゴシック"/>
      <family val="3"/>
      <charset val="128"/>
    </font>
    <font>
      <sz val="9"/>
      <name val="游ゴシック"/>
      <family val="3"/>
      <charset val="128"/>
    </font>
    <font>
      <strike/>
      <sz val="9"/>
      <color theme="9"/>
      <name val="游ゴシック"/>
      <family val="3"/>
      <charset val="128"/>
    </font>
  </fonts>
  <fills count="4">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thin">
        <color indexed="64"/>
      </top>
      <bottom/>
      <diagonal/>
    </border>
    <border>
      <left style="hair">
        <color auto="1"/>
      </left>
      <right style="hair">
        <color auto="1"/>
      </right>
      <top/>
      <bottom style="hair">
        <color auto="1"/>
      </bottom>
      <diagonal/>
    </border>
    <border>
      <left style="hair">
        <color auto="1"/>
      </left>
      <right style="hair">
        <color auto="1"/>
      </right>
      <top style="hair">
        <color auto="1"/>
      </top>
      <bottom style="hair">
        <color auto="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3" fillId="0" borderId="0"/>
  </cellStyleXfs>
  <cellXfs count="81">
    <xf numFmtId="0" fontId="0" fillId="0" borderId="0" xfId="0"/>
    <xf numFmtId="0" fontId="4" fillId="0" borderId="0" xfId="1" applyFont="1" applyAlignment="1">
      <alignment horizontal="left" vertical="center"/>
    </xf>
    <xf numFmtId="0" fontId="4" fillId="0" borderId="0" xfId="1" applyFont="1" applyAlignment="1">
      <alignment horizontal="left" vertical="center" wrapText="1"/>
    </xf>
    <xf numFmtId="176" fontId="4" fillId="0" borderId="0" xfId="1" applyNumberFormat="1" applyFont="1" applyAlignment="1">
      <alignment horizontal="left" vertical="center" wrapText="1"/>
    </xf>
    <xf numFmtId="0" fontId="4" fillId="0" borderId="7" xfId="1" applyFont="1" applyBorder="1" applyAlignment="1">
      <alignment horizontal="left" vertical="center"/>
    </xf>
    <xf numFmtId="0" fontId="4" fillId="0" borderId="8" xfId="1" applyFont="1" applyBorder="1" applyAlignment="1">
      <alignment horizontal="left" vertical="center"/>
    </xf>
    <xf numFmtId="0" fontId="4" fillId="0" borderId="9" xfId="1" applyFont="1" applyBorder="1" applyAlignment="1">
      <alignment horizontal="left" vertical="center"/>
    </xf>
    <xf numFmtId="0" fontId="4" fillId="0" borderId="10" xfId="1" applyFont="1" applyBorder="1" applyAlignment="1">
      <alignment horizontal="left" vertical="center"/>
    </xf>
    <xf numFmtId="0" fontId="4" fillId="0" borderId="11" xfId="1" applyFont="1" applyBorder="1" applyAlignment="1">
      <alignment horizontal="left" vertical="center"/>
    </xf>
    <xf numFmtId="0" fontId="4" fillId="0" borderId="12" xfId="1" applyFont="1" applyBorder="1" applyAlignment="1">
      <alignment horizontal="left" vertical="center"/>
    </xf>
    <xf numFmtId="0" fontId="4" fillId="0" borderId="14" xfId="1" applyFont="1" applyBorder="1" applyAlignment="1">
      <alignment horizontal="left" vertical="center"/>
    </xf>
    <xf numFmtId="0" fontId="4" fillId="0" borderId="0" xfId="1" applyFont="1" applyAlignment="1">
      <alignment vertical="center"/>
    </xf>
    <xf numFmtId="0" fontId="4" fillId="0" borderId="1" xfId="1" applyFont="1" applyBorder="1" applyAlignment="1">
      <alignment horizontal="left" vertical="center"/>
    </xf>
    <xf numFmtId="0" fontId="4" fillId="0" borderId="15" xfId="1" applyFont="1" applyBorder="1" applyAlignment="1">
      <alignment horizontal="left" vertical="center"/>
    </xf>
    <xf numFmtId="0" fontId="4" fillId="0" borderId="6" xfId="1" applyFont="1" applyBorder="1" applyAlignment="1">
      <alignment horizontal="left" vertical="center"/>
    </xf>
    <xf numFmtId="0" fontId="6" fillId="0" borderId="0" xfId="1" applyFont="1" applyAlignment="1">
      <alignment horizontal="left" vertical="center"/>
    </xf>
    <xf numFmtId="0" fontId="9" fillId="0" borderId="1" xfId="1" applyFont="1" applyBorder="1" applyAlignment="1">
      <alignment horizontal="center" vertical="center"/>
    </xf>
    <xf numFmtId="0" fontId="10" fillId="0" borderId="0" xfId="1" applyFont="1" applyAlignment="1">
      <alignment vertical="center"/>
    </xf>
    <xf numFmtId="0" fontId="10" fillId="0" borderId="0" xfId="1" applyFont="1" applyAlignment="1">
      <alignment horizontal="center" vertical="center"/>
    </xf>
    <xf numFmtId="0" fontId="10" fillId="0" borderId="0" xfId="1" applyFont="1" applyAlignment="1">
      <alignment horizontal="left" vertical="center"/>
    </xf>
    <xf numFmtId="0" fontId="10" fillId="0" borderId="5" xfId="1" applyFont="1" applyBorder="1" applyAlignment="1">
      <alignment horizontal="center" vertical="center"/>
    </xf>
    <xf numFmtId="0" fontId="10" fillId="2" borderId="1" xfId="1" applyFont="1" applyFill="1" applyBorder="1" applyAlignment="1">
      <alignment horizontal="center" vertical="center"/>
    </xf>
    <xf numFmtId="0" fontId="10" fillId="0" borderId="16" xfId="1" applyFont="1" applyBorder="1" applyAlignment="1">
      <alignment horizontal="center" vertical="center"/>
    </xf>
    <xf numFmtId="0" fontId="10" fillId="0" borderId="17" xfId="1" applyFont="1" applyBorder="1" applyAlignment="1">
      <alignment horizontal="center" vertical="center"/>
    </xf>
    <xf numFmtId="0" fontId="10" fillId="0" borderId="5" xfId="1" applyFont="1" applyBorder="1" applyAlignment="1">
      <alignment vertical="center"/>
    </xf>
    <xf numFmtId="0" fontId="10" fillId="0" borderId="20" xfId="1" applyFont="1" applyBorder="1" applyAlignment="1">
      <alignment horizontal="center" vertical="center"/>
    </xf>
    <xf numFmtId="0" fontId="10" fillId="0" borderId="20" xfId="1" applyFont="1" applyBorder="1" applyAlignment="1">
      <alignment vertical="center"/>
    </xf>
    <xf numFmtId="0" fontId="10" fillId="0" borderId="21" xfId="1" applyFont="1" applyBorder="1" applyAlignment="1">
      <alignment vertical="center"/>
    </xf>
    <xf numFmtId="0" fontId="10" fillId="0" borderId="22" xfId="1" applyFont="1" applyBorder="1" applyAlignment="1">
      <alignment vertical="center"/>
    </xf>
    <xf numFmtId="0" fontId="10" fillId="0" borderId="23" xfId="1" applyFont="1" applyBorder="1" applyAlignment="1">
      <alignment horizontal="center" vertical="center"/>
    </xf>
    <xf numFmtId="0" fontId="10" fillId="0" borderId="23" xfId="1" applyFont="1" applyBorder="1" applyAlignment="1">
      <alignment vertical="center"/>
    </xf>
    <xf numFmtId="0" fontId="10" fillId="0" borderId="24" xfId="1" applyFont="1" applyBorder="1" applyAlignment="1">
      <alignment vertical="center"/>
    </xf>
    <xf numFmtId="0" fontId="9" fillId="0" borderId="3" xfId="1" applyFont="1" applyBorder="1" applyAlignment="1">
      <alignment horizontal="left" vertical="center"/>
    </xf>
    <xf numFmtId="0" fontId="9" fillId="0" borderId="18" xfId="1" applyFont="1" applyBorder="1" applyAlignment="1">
      <alignment vertical="center"/>
    </xf>
    <xf numFmtId="0" fontId="9" fillId="0" borderId="20" xfId="1" applyFont="1" applyBorder="1" applyAlignment="1">
      <alignment vertical="center"/>
    </xf>
    <xf numFmtId="0" fontId="8" fillId="0" borderId="3" xfId="1" applyFont="1" applyBorder="1" applyAlignment="1">
      <alignment horizontal="center" vertical="center"/>
    </xf>
    <xf numFmtId="14" fontId="9" fillId="0" borderId="3" xfId="1" applyNumberFormat="1" applyFont="1" applyBorder="1" applyAlignment="1">
      <alignment horizontal="left" vertical="center"/>
    </xf>
    <xf numFmtId="0" fontId="10" fillId="0" borderId="19" xfId="1" applyFont="1" applyBorder="1" applyAlignment="1">
      <alignment vertical="center"/>
    </xf>
    <xf numFmtId="0" fontId="10" fillId="0" borderId="20" xfId="1" quotePrefix="1" applyFont="1" applyBorder="1" applyAlignment="1">
      <alignment horizontal="center" vertical="center"/>
    </xf>
    <xf numFmtId="0" fontId="10" fillId="0" borderId="0" xfId="1" quotePrefix="1" applyFont="1" applyAlignment="1">
      <alignment vertical="center"/>
    </xf>
    <xf numFmtId="0" fontId="11" fillId="0" borderId="0" xfId="1" applyFont="1" applyAlignment="1">
      <alignment vertical="center"/>
    </xf>
    <xf numFmtId="0" fontId="5" fillId="0" borderId="13" xfId="1" applyFont="1" applyBorder="1" applyAlignment="1">
      <alignment vertical="center" wrapText="1"/>
    </xf>
    <xf numFmtId="0" fontId="9" fillId="0" borderId="20" xfId="1" quotePrefix="1" applyFont="1" applyBorder="1" applyAlignment="1">
      <alignment vertical="center"/>
    </xf>
    <xf numFmtId="0" fontId="10" fillId="0" borderId="20" xfId="1" quotePrefix="1" applyFont="1" applyBorder="1" applyAlignment="1">
      <alignment horizontal="right" vertical="center"/>
    </xf>
    <xf numFmtId="0" fontId="5" fillId="0" borderId="0" xfId="1" applyFont="1" applyAlignment="1">
      <alignment horizontal="center" vertical="center" wrapText="1"/>
    </xf>
    <xf numFmtId="0" fontId="4" fillId="0" borderId="4" xfId="1" applyFont="1" applyBorder="1" applyAlignment="1">
      <alignment horizontal="center" vertical="center"/>
    </xf>
    <xf numFmtId="0" fontId="4" fillId="0" borderId="2" xfId="1" applyFont="1" applyBorder="1" applyAlignment="1">
      <alignment horizontal="center" vertical="center"/>
    </xf>
    <xf numFmtId="0" fontId="4" fillId="0" borderId="4" xfId="1" applyFont="1" applyBorder="1" applyAlignment="1">
      <alignment horizontal="left" vertical="center"/>
    </xf>
    <xf numFmtId="0" fontId="4" fillId="0" borderId="3" xfId="1" applyFont="1" applyBorder="1" applyAlignment="1">
      <alignment horizontal="left" vertical="center"/>
    </xf>
    <xf numFmtId="0" fontId="4" fillId="0" borderId="2" xfId="1" applyFont="1" applyBorder="1" applyAlignment="1">
      <alignment horizontal="left" vertical="center"/>
    </xf>
    <xf numFmtId="0" fontId="4" fillId="0" borderId="3" xfId="1" applyFont="1" applyBorder="1" applyAlignment="1">
      <alignment horizontal="center" vertical="center"/>
    </xf>
    <xf numFmtId="177" fontId="10" fillId="0" borderId="17" xfId="1" applyNumberFormat="1" applyFont="1" applyBorder="1" applyAlignment="1">
      <alignment horizontal="center" vertical="center"/>
    </xf>
    <xf numFmtId="0" fontId="10" fillId="0" borderId="17" xfId="1" applyFont="1" applyBorder="1" applyAlignment="1">
      <alignment horizontal="center" vertical="center"/>
    </xf>
    <xf numFmtId="0" fontId="10" fillId="0" borderId="17" xfId="1" applyFont="1" applyBorder="1" applyAlignment="1">
      <alignment horizontal="left" vertical="center"/>
    </xf>
    <xf numFmtId="177" fontId="10" fillId="0" borderId="16" xfId="1" applyNumberFormat="1" applyFont="1" applyBorder="1" applyAlignment="1">
      <alignment horizontal="center" vertical="center"/>
    </xf>
    <xf numFmtId="0" fontId="10" fillId="0" borderId="16" xfId="1" applyFont="1" applyBorder="1" applyAlignment="1">
      <alignment horizontal="center" vertical="center"/>
    </xf>
    <xf numFmtId="0" fontId="10" fillId="0" borderId="16" xfId="1" applyFont="1" applyBorder="1" applyAlignment="1">
      <alignment horizontal="left" vertical="center"/>
    </xf>
    <xf numFmtId="0" fontId="7" fillId="0" borderId="1" xfId="1" applyFont="1" applyBorder="1" applyAlignment="1">
      <alignment horizontal="center" vertical="center"/>
    </xf>
    <xf numFmtId="0" fontId="8" fillId="0" borderId="1" xfId="1" applyFont="1" applyBorder="1" applyAlignment="1">
      <alignment horizontal="left" vertical="center"/>
    </xf>
    <xf numFmtId="0" fontId="10" fillId="0" borderId="1" xfId="1" applyFont="1" applyBorder="1" applyAlignment="1">
      <alignment horizontal="left" vertical="center"/>
    </xf>
    <xf numFmtId="177" fontId="10" fillId="0" borderId="1" xfId="1" applyNumberFormat="1" applyFont="1" applyBorder="1" applyAlignment="1">
      <alignment horizontal="left" vertical="center"/>
    </xf>
    <xf numFmtId="0" fontId="10" fillId="2" borderId="1" xfId="1" applyFont="1" applyFill="1" applyBorder="1" applyAlignment="1">
      <alignment horizontal="center" vertical="center"/>
    </xf>
    <xf numFmtId="0" fontId="8" fillId="0" borderId="18" xfId="1" applyFont="1" applyBorder="1" applyAlignment="1">
      <alignment horizontal="center" vertical="center"/>
    </xf>
    <xf numFmtId="0" fontId="8" fillId="0" borderId="5" xfId="1" applyFont="1" applyBorder="1" applyAlignment="1">
      <alignment horizontal="center" vertical="center"/>
    </xf>
    <xf numFmtId="0" fontId="8" fillId="0" borderId="19" xfId="1" applyFont="1" applyBorder="1" applyAlignment="1">
      <alignment horizontal="center" vertical="center"/>
    </xf>
    <xf numFmtId="0" fontId="8" fillId="0" borderId="22" xfId="1" applyFont="1" applyBorder="1" applyAlignment="1">
      <alignment horizontal="center" vertical="center"/>
    </xf>
    <xf numFmtId="0" fontId="8" fillId="0" borderId="23" xfId="1" applyFont="1" applyBorder="1" applyAlignment="1">
      <alignment horizontal="center" vertical="center"/>
    </xf>
    <xf numFmtId="0" fontId="8" fillId="0" borderId="24" xfId="1" applyFont="1" applyBorder="1" applyAlignment="1">
      <alignment horizontal="center" vertical="center"/>
    </xf>
    <xf numFmtId="0" fontId="9" fillId="0" borderId="4" xfId="1" applyFont="1" applyBorder="1" applyAlignment="1">
      <alignment horizontal="left" vertical="center"/>
    </xf>
    <xf numFmtId="0" fontId="9" fillId="0" borderId="3" xfId="1" applyFont="1" applyBorder="1" applyAlignment="1">
      <alignment horizontal="left" vertical="center"/>
    </xf>
    <xf numFmtId="0" fontId="9" fillId="0" borderId="2" xfId="1" applyFont="1" applyBorder="1" applyAlignment="1">
      <alignment horizontal="left" vertical="center"/>
    </xf>
    <xf numFmtId="0" fontId="9" fillId="0" borderId="4" xfId="1" quotePrefix="1" applyFont="1" applyBorder="1" applyAlignment="1">
      <alignment vertical="center"/>
    </xf>
    <xf numFmtId="0" fontId="9" fillId="0" borderId="3" xfId="1" quotePrefix="1" applyFont="1" applyBorder="1" applyAlignment="1">
      <alignment vertical="center"/>
    </xf>
    <xf numFmtId="0" fontId="9" fillId="0" borderId="2" xfId="1" quotePrefix="1" applyFont="1" applyBorder="1" applyAlignment="1">
      <alignment vertical="center"/>
    </xf>
    <xf numFmtId="0" fontId="9" fillId="0" borderId="20" xfId="1" applyFont="1" applyBorder="1" applyAlignment="1">
      <alignment vertical="center"/>
    </xf>
    <xf numFmtId="0" fontId="9" fillId="0" borderId="0" xfId="1" applyFont="1" applyAlignment="1">
      <alignment vertical="center"/>
    </xf>
    <xf numFmtId="0" fontId="9" fillId="0" borderId="21" xfId="1" applyFont="1" applyBorder="1" applyAlignment="1">
      <alignment vertical="center"/>
    </xf>
    <xf numFmtId="0" fontId="9" fillId="0" borderId="1" xfId="1" quotePrefix="1" applyFont="1" applyBorder="1" applyAlignment="1">
      <alignment horizontal="left" vertical="center"/>
    </xf>
    <xf numFmtId="0" fontId="9" fillId="0" borderId="1" xfId="1" applyFont="1" applyBorder="1" applyAlignment="1">
      <alignment horizontal="left" vertical="center"/>
    </xf>
    <xf numFmtId="14" fontId="9" fillId="0" borderId="1" xfId="1" applyNumberFormat="1" applyFont="1" applyBorder="1" applyAlignment="1">
      <alignment horizontal="left" vertical="center"/>
    </xf>
    <xf numFmtId="0" fontId="10" fillId="3" borderId="0" xfId="1" applyFont="1" applyFill="1" applyAlignment="1">
      <alignment vertical="center"/>
    </xf>
  </cellXfs>
  <cellStyles count="2">
    <cellStyle name="標準" xfId="0" builtinId="0"/>
    <cellStyle name="標準_生産計画ED書" xfId="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P22"/>
  <sheetViews>
    <sheetView showGridLines="0" tabSelected="1" zoomScaleNormal="100" zoomScaleSheetLayoutView="100" workbookViewId="0"/>
  </sheetViews>
  <sheetFormatPr defaultColWidth="8.6640625" defaultRowHeight="22.5" customHeight="1"/>
  <cols>
    <col min="1" max="16384" width="8.6640625" style="1"/>
  </cols>
  <sheetData>
    <row r="1" spans="3:16" ht="22.5" customHeight="1">
      <c r="O1" s="2"/>
      <c r="P1" s="3"/>
    </row>
    <row r="4" spans="3:16" ht="22.5" customHeight="1" thickBot="1"/>
    <row r="5" spans="3:16" ht="22.5" customHeight="1" thickTop="1">
      <c r="C5" s="4"/>
      <c r="D5" s="5"/>
      <c r="E5" s="5"/>
      <c r="F5" s="5"/>
      <c r="G5" s="5"/>
      <c r="H5" s="5"/>
      <c r="I5" s="5"/>
      <c r="J5" s="5"/>
      <c r="K5" s="5"/>
      <c r="L5" s="5"/>
      <c r="M5" s="5"/>
      <c r="N5" s="6"/>
    </row>
    <row r="6" spans="3:16" ht="49.2" customHeight="1">
      <c r="C6" s="7"/>
      <c r="D6" s="44" t="s">
        <v>41</v>
      </c>
      <c r="E6" s="44"/>
      <c r="F6" s="44"/>
      <c r="G6" s="44"/>
      <c r="H6" s="44"/>
      <c r="I6" s="44"/>
      <c r="J6" s="44"/>
      <c r="K6" s="44"/>
      <c r="L6" s="44"/>
      <c r="M6" s="44"/>
      <c r="N6" s="8"/>
    </row>
    <row r="7" spans="3:16" ht="49.2" customHeight="1">
      <c r="C7" s="7"/>
      <c r="D7" s="44" t="s">
        <v>42</v>
      </c>
      <c r="E7" s="44"/>
      <c r="F7" s="44"/>
      <c r="G7" s="44"/>
      <c r="H7" s="44"/>
      <c r="I7" s="44"/>
      <c r="J7" s="44"/>
      <c r="K7" s="44"/>
      <c r="L7" s="44"/>
      <c r="M7" s="44"/>
      <c r="N7" s="8"/>
    </row>
    <row r="8" spans="3:16" ht="22.5" customHeight="1" thickBot="1">
      <c r="C8" s="9"/>
      <c r="D8" s="41"/>
      <c r="E8" s="41"/>
      <c r="F8" s="41"/>
      <c r="G8" s="41"/>
      <c r="H8" s="41"/>
      <c r="I8" s="41"/>
      <c r="J8" s="41"/>
      <c r="K8" s="41"/>
      <c r="L8" s="41"/>
      <c r="M8" s="41"/>
      <c r="N8" s="10"/>
    </row>
    <row r="9" spans="3:16" ht="22.5" customHeight="1" thickTop="1"/>
    <row r="11" spans="3:16" ht="22.5" customHeight="1">
      <c r="F11" s="45" t="s">
        <v>0</v>
      </c>
      <c r="G11" s="46"/>
      <c r="H11" s="47" t="s">
        <v>35</v>
      </c>
      <c r="I11" s="48"/>
      <c r="J11" s="48"/>
      <c r="K11" s="49"/>
      <c r="L11" s="11"/>
      <c r="M11" s="11"/>
      <c r="N11" s="11"/>
    </row>
    <row r="12" spans="3:16" ht="22.5" customHeight="1">
      <c r="F12" s="45" t="s">
        <v>1</v>
      </c>
      <c r="G12" s="46"/>
      <c r="H12" s="45" t="s">
        <v>36</v>
      </c>
      <c r="I12" s="50"/>
      <c r="J12" s="50"/>
      <c r="K12" s="46"/>
      <c r="L12" s="11"/>
      <c r="M12" s="11"/>
      <c r="N12" s="11"/>
    </row>
    <row r="13" spans="3:16" ht="22.5" customHeight="1">
      <c r="F13" s="45" t="s">
        <v>2</v>
      </c>
      <c r="G13" s="46"/>
      <c r="H13" s="47" t="s">
        <v>37</v>
      </c>
      <c r="I13" s="48"/>
      <c r="J13" s="48"/>
      <c r="K13" s="49"/>
    </row>
    <row r="14" spans="3:16" ht="22.5" customHeight="1">
      <c r="F14" s="45" t="s">
        <v>3</v>
      </c>
      <c r="G14" s="46"/>
      <c r="H14" s="47" t="s">
        <v>38</v>
      </c>
      <c r="I14" s="48"/>
      <c r="J14" s="48"/>
      <c r="K14" s="49"/>
    </row>
    <row r="15" spans="3:16" ht="22.5" customHeight="1">
      <c r="F15" s="45" t="s">
        <v>4</v>
      </c>
      <c r="G15" s="46"/>
      <c r="H15" s="47" t="s">
        <v>39</v>
      </c>
      <c r="I15" s="48"/>
      <c r="J15" s="48"/>
      <c r="K15" s="49"/>
    </row>
    <row r="16" spans="3:16" ht="22.5" customHeight="1">
      <c r="F16" s="45" t="s">
        <v>5</v>
      </c>
      <c r="G16" s="46"/>
      <c r="H16" s="47"/>
      <c r="I16" s="48"/>
      <c r="J16" s="48"/>
      <c r="K16" s="49"/>
      <c r="N16" s="1" t="s">
        <v>40</v>
      </c>
    </row>
    <row r="17" spans="7:16" ht="22.5" customHeight="1">
      <c r="N17" s="1" t="s">
        <v>33</v>
      </c>
    </row>
    <row r="18" spans="7:16" ht="22.5" customHeight="1">
      <c r="N18" s="1" t="s">
        <v>34</v>
      </c>
    </row>
    <row r="20" spans="7:16" ht="22.5" customHeight="1">
      <c r="N20" s="12"/>
      <c r="O20" s="12"/>
      <c r="P20" s="12"/>
    </row>
    <row r="21" spans="7:16" ht="22.5" customHeight="1">
      <c r="G21" s="15"/>
      <c r="N21" s="13"/>
      <c r="O21" s="13"/>
      <c r="P21" s="13"/>
    </row>
    <row r="22" spans="7:16" ht="22.5" customHeight="1">
      <c r="N22" s="14"/>
      <c r="O22" s="14"/>
      <c r="P22" s="14"/>
    </row>
  </sheetData>
  <mergeCells count="14">
    <mergeCell ref="D6:M6"/>
    <mergeCell ref="D7:M7"/>
    <mergeCell ref="F16:G16"/>
    <mergeCell ref="H16:K16"/>
    <mergeCell ref="F14:G14"/>
    <mergeCell ref="H14:K14"/>
    <mergeCell ref="F15:G15"/>
    <mergeCell ref="H15:K15"/>
    <mergeCell ref="F13:G13"/>
    <mergeCell ref="H13:K13"/>
    <mergeCell ref="F12:G12"/>
    <mergeCell ref="F11:G11"/>
    <mergeCell ref="H11:K11"/>
    <mergeCell ref="H12:K12"/>
  </mergeCells>
  <phoneticPr fontId="1"/>
  <pageMargins left="0.25" right="0.25" top="0.75" bottom="0.75" header="0.3" footer="0.3"/>
  <pageSetup paperSize="9" orientation="landscape" horizontalDpi="4294967293"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showGridLines="0" zoomScaleNormal="100" zoomScaleSheetLayoutView="100" workbookViewId="0">
      <pane ySplit="2" topLeftCell="A3" activePane="bottomLeft" state="frozen"/>
      <selection pane="bottomLeft" sqref="A1:C2"/>
    </sheetView>
  </sheetViews>
  <sheetFormatPr defaultColWidth="7" defaultRowHeight="18.75" customHeight="1"/>
  <cols>
    <col min="1" max="1" width="5" style="18" customWidth="1"/>
    <col min="2" max="2" width="5.109375" style="18" customWidth="1"/>
    <col min="3" max="3" width="11.88671875" style="18" customWidth="1"/>
    <col min="4" max="14" width="7.109375" style="18" customWidth="1"/>
    <col min="15" max="18" width="10.5546875" style="18" customWidth="1"/>
    <col min="19" max="16384" width="7" style="18"/>
  </cols>
  <sheetData>
    <row r="1" spans="1:18" ht="18.75" customHeight="1">
      <c r="A1" s="57" t="s">
        <v>6</v>
      </c>
      <c r="B1" s="57"/>
      <c r="C1" s="57"/>
      <c r="D1" s="58" t="s">
        <v>7</v>
      </c>
      <c r="E1" s="58"/>
      <c r="F1" s="58"/>
      <c r="G1" s="58"/>
      <c r="H1" s="58"/>
      <c r="I1" s="58"/>
      <c r="J1" s="58"/>
      <c r="K1" s="58"/>
      <c r="L1" s="58"/>
      <c r="M1" s="58"/>
      <c r="N1" s="58"/>
      <c r="O1" s="58"/>
      <c r="P1" s="16" t="s">
        <v>8</v>
      </c>
      <c r="Q1" s="59" t="str">
        <f>D5</f>
        <v>RN</v>
      </c>
      <c r="R1" s="59"/>
    </row>
    <row r="2" spans="1:18" ht="18.75" customHeight="1">
      <c r="A2" s="57"/>
      <c r="B2" s="57"/>
      <c r="C2" s="57"/>
      <c r="D2" s="58"/>
      <c r="E2" s="58"/>
      <c r="F2" s="58"/>
      <c r="G2" s="58"/>
      <c r="H2" s="58"/>
      <c r="I2" s="58"/>
      <c r="J2" s="58"/>
      <c r="K2" s="58"/>
      <c r="L2" s="58"/>
      <c r="M2" s="58"/>
      <c r="N2" s="58"/>
      <c r="O2" s="58"/>
      <c r="P2" s="16" t="s">
        <v>9</v>
      </c>
      <c r="Q2" s="60">
        <f>B5</f>
        <v>45170</v>
      </c>
      <c r="R2" s="59"/>
    </row>
    <row r="3" spans="1:18" ht="22.5" customHeight="1">
      <c r="A3" s="20"/>
      <c r="B3" s="20"/>
      <c r="C3" s="20"/>
      <c r="D3" s="20"/>
      <c r="E3" s="20"/>
      <c r="F3" s="20"/>
      <c r="G3" s="20"/>
      <c r="H3" s="20"/>
      <c r="I3" s="20"/>
      <c r="J3" s="20"/>
      <c r="K3" s="20"/>
      <c r="L3" s="20"/>
      <c r="M3" s="20"/>
      <c r="N3" s="20"/>
      <c r="O3" s="20"/>
      <c r="P3" s="20"/>
      <c r="Q3" s="20"/>
      <c r="R3" s="20"/>
    </row>
    <row r="4" spans="1:18" ht="22.5" customHeight="1">
      <c r="A4" s="21" t="s">
        <v>10</v>
      </c>
      <c r="B4" s="61" t="s">
        <v>11</v>
      </c>
      <c r="C4" s="61"/>
      <c r="D4" s="61" t="s">
        <v>12</v>
      </c>
      <c r="E4" s="61"/>
      <c r="F4" s="61" t="s">
        <v>13</v>
      </c>
      <c r="G4" s="61"/>
      <c r="H4" s="61"/>
      <c r="I4" s="61" t="s">
        <v>14</v>
      </c>
      <c r="J4" s="61"/>
      <c r="K4" s="61"/>
      <c r="L4" s="61"/>
      <c r="M4" s="61"/>
      <c r="N4" s="61"/>
      <c r="O4" s="61"/>
      <c r="P4" s="61"/>
      <c r="Q4" s="61"/>
      <c r="R4" s="61"/>
    </row>
    <row r="5" spans="1:18" ht="22.5" customHeight="1">
      <c r="A5" s="22">
        <v>1</v>
      </c>
      <c r="B5" s="54">
        <v>45170</v>
      </c>
      <c r="C5" s="54"/>
      <c r="D5" s="55" t="s">
        <v>43</v>
      </c>
      <c r="E5" s="55"/>
      <c r="F5" s="55" t="s">
        <v>15</v>
      </c>
      <c r="G5" s="55"/>
      <c r="H5" s="55"/>
      <c r="I5" s="56" t="s">
        <v>16</v>
      </c>
      <c r="J5" s="56"/>
      <c r="K5" s="56"/>
      <c r="L5" s="56"/>
      <c r="M5" s="56"/>
      <c r="N5" s="56"/>
      <c r="O5" s="56"/>
      <c r="P5" s="56"/>
      <c r="Q5" s="56"/>
      <c r="R5" s="56"/>
    </row>
    <row r="6" spans="1:18" ht="22.5" customHeight="1">
      <c r="A6" s="23">
        <v>2</v>
      </c>
      <c r="B6" s="51"/>
      <c r="C6" s="51"/>
      <c r="D6" s="52"/>
      <c r="E6" s="52"/>
      <c r="F6" s="52"/>
      <c r="G6" s="52"/>
      <c r="H6" s="52"/>
      <c r="I6" s="53"/>
      <c r="J6" s="53"/>
      <c r="K6" s="53"/>
      <c r="L6" s="53"/>
      <c r="M6" s="53"/>
      <c r="N6" s="53"/>
      <c r="O6" s="53"/>
      <c r="P6" s="53"/>
      <c r="Q6" s="53"/>
      <c r="R6" s="53"/>
    </row>
    <row r="7" spans="1:18" ht="27" customHeight="1">
      <c r="A7" s="23">
        <v>3</v>
      </c>
      <c r="B7" s="51"/>
      <c r="C7" s="51"/>
      <c r="D7" s="52"/>
      <c r="E7" s="52"/>
      <c r="F7" s="52"/>
      <c r="G7" s="52"/>
      <c r="H7" s="52"/>
      <c r="I7" s="53"/>
      <c r="J7" s="53"/>
      <c r="K7" s="53"/>
      <c r="L7" s="53"/>
      <c r="M7" s="53"/>
      <c r="N7" s="53"/>
      <c r="O7" s="53"/>
      <c r="P7" s="53"/>
      <c r="Q7" s="53"/>
      <c r="R7" s="53"/>
    </row>
    <row r="8" spans="1:18" ht="27" customHeight="1">
      <c r="A8" s="23">
        <v>4</v>
      </c>
      <c r="B8" s="51"/>
      <c r="C8" s="51"/>
      <c r="D8" s="52"/>
      <c r="E8" s="52"/>
      <c r="F8" s="52"/>
      <c r="G8" s="52"/>
      <c r="H8" s="52"/>
      <c r="I8" s="53"/>
      <c r="J8" s="53"/>
      <c r="K8" s="53"/>
      <c r="L8" s="53"/>
      <c r="M8" s="53"/>
      <c r="N8" s="53"/>
      <c r="O8" s="53"/>
      <c r="P8" s="53"/>
      <c r="Q8" s="53"/>
      <c r="R8" s="53"/>
    </row>
    <row r="9" spans="1:18" ht="27" customHeight="1">
      <c r="A9" s="23">
        <v>5</v>
      </c>
      <c r="B9" s="51"/>
      <c r="C9" s="51"/>
      <c r="D9" s="52"/>
      <c r="E9" s="52"/>
      <c r="F9" s="52"/>
      <c r="G9" s="52"/>
      <c r="H9" s="52"/>
      <c r="I9" s="53"/>
      <c r="J9" s="53"/>
      <c r="K9" s="53"/>
      <c r="L9" s="53"/>
      <c r="M9" s="53"/>
      <c r="N9" s="53"/>
      <c r="O9" s="53"/>
      <c r="P9" s="53"/>
      <c r="Q9" s="53"/>
      <c r="R9" s="53"/>
    </row>
    <row r="10" spans="1:18" ht="27" customHeight="1">
      <c r="A10" s="23">
        <v>6</v>
      </c>
      <c r="B10" s="51"/>
      <c r="C10" s="51"/>
      <c r="D10" s="52"/>
      <c r="E10" s="52"/>
      <c r="F10" s="52"/>
      <c r="G10" s="52"/>
      <c r="H10" s="52"/>
      <c r="I10" s="53"/>
      <c r="J10" s="53"/>
      <c r="K10" s="53"/>
      <c r="L10" s="53"/>
      <c r="M10" s="53"/>
      <c r="N10" s="53"/>
      <c r="O10" s="53"/>
      <c r="P10" s="53"/>
      <c r="Q10" s="53"/>
      <c r="R10" s="53"/>
    </row>
    <row r="11" spans="1:18" ht="27" customHeight="1">
      <c r="A11" s="23">
        <v>7</v>
      </c>
      <c r="B11" s="51"/>
      <c r="C11" s="51"/>
      <c r="D11" s="52"/>
      <c r="E11" s="52"/>
      <c r="F11" s="52"/>
      <c r="G11" s="52"/>
      <c r="H11" s="52"/>
      <c r="I11" s="53"/>
      <c r="J11" s="53"/>
      <c r="K11" s="53"/>
      <c r="L11" s="53"/>
      <c r="M11" s="53"/>
      <c r="N11" s="53"/>
      <c r="O11" s="53"/>
      <c r="P11" s="53"/>
      <c r="Q11" s="53"/>
      <c r="R11" s="53"/>
    </row>
    <row r="12" spans="1:18" ht="27" customHeight="1">
      <c r="A12" s="23">
        <v>8</v>
      </c>
      <c r="B12" s="51"/>
      <c r="C12" s="51"/>
      <c r="D12" s="52"/>
      <c r="E12" s="52"/>
      <c r="F12" s="52"/>
      <c r="G12" s="52"/>
      <c r="H12" s="52"/>
      <c r="I12" s="53"/>
      <c r="J12" s="53"/>
      <c r="K12" s="53"/>
      <c r="L12" s="53"/>
      <c r="M12" s="53"/>
      <c r="N12" s="53"/>
      <c r="O12" s="53"/>
      <c r="P12" s="53"/>
      <c r="Q12" s="53"/>
      <c r="R12" s="53"/>
    </row>
    <row r="13" spans="1:18" ht="27" customHeight="1">
      <c r="A13" s="23">
        <v>9</v>
      </c>
      <c r="B13" s="51"/>
      <c r="C13" s="51"/>
      <c r="D13" s="52"/>
      <c r="E13" s="52"/>
      <c r="F13" s="52"/>
      <c r="G13" s="52"/>
      <c r="H13" s="52"/>
      <c r="I13" s="53"/>
      <c r="J13" s="53"/>
      <c r="K13" s="53"/>
      <c r="L13" s="53"/>
      <c r="M13" s="53"/>
      <c r="N13" s="53"/>
      <c r="O13" s="53"/>
      <c r="P13" s="53"/>
      <c r="Q13" s="53"/>
      <c r="R13" s="53"/>
    </row>
    <row r="14" spans="1:18" ht="27" customHeight="1">
      <c r="A14" s="23">
        <v>10</v>
      </c>
      <c r="B14" s="51"/>
      <c r="C14" s="51"/>
      <c r="D14" s="52"/>
      <c r="E14" s="52"/>
      <c r="F14" s="52"/>
      <c r="G14" s="52"/>
      <c r="H14" s="52"/>
      <c r="I14" s="53"/>
      <c r="J14" s="53"/>
      <c r="K14" s="53"/>
      <c r="L14" s="53"/>
      <c r="M14" s="53"/>
      <c r="N14" s="53"/>
      <c r="O14" s="53"/>
      <c r="P14" s="53"/>
      <c r="Q14" s="53"/>
      <c r="R14" s="53"/>
    </row>
    <row r="15" spans="1:18" ht="27" customHeight="1">
      <c r="A15" s="23">
        <v>11</v>
      </c>
      <c r="B15" s="51"/>
      <c r="C15" s="51"/>
      <c r="D15" s="52"/>
      <c r="E15" s="52"/>
      <c r="F15" s="52"/>
      <c r="G15" s="52"/>
      <c r="H15" s="52"/>
      <c r="I15" s="53"/>
      <c r="J15" s="53"/>
      <c r="K15" s="53"/>
      <c r="L15" s="53"/>
      <c r="M15" s="53"/>
      <c r="N15" s="53"/>
      <c r="O15" s="53"/>
      <c r="P15" s="53"/>
      <c r="Q15" s="53"/>
      <c r="R15" s="53"/>
    </row>
    <row r="16" spans="1:18" ht="27" customHeight="1">
      <c r="A16" s="23">
        <v>12</v>
      </c>
      <c r="B16" s="51"/>
      <c r="C16" s="51"/>
      <c r="D16" s="52"/>
      <c r="E16" s="52"/>
      <c r="F16" s="52"/>
      <c r="G16" s="52"/>
      <c r="H16" s="52"/>
      <c r="I16" s="53"/>
      <c r="J16" s="53"/>
      <c r="K16" s="53"/>
      <c r="L16" s="53"/>
      <c r="M16" s="53"/>
      <c r="N16" s="53"/>
      <c r="O16" s="53"/>
      <c r="P16" s="53"/>
      <c r="Q16" s="53"/>
      <c r="R16" s="53"/>
    </row>
    <row r="17" spans="1:18" ht="27" customHeight="1">
      <c r="A17" s="23">
        <v>13</v>
      </c>
      <c r="B17" s="51"/>
      <c r="C17" s="51"/>
      <c r="D17" s="52"/>
      <c r="E17" s="52"/>
      <c r="F17" s="52"/>
      <c r="G17" s="52"/>
      <c r="H17" s="52"/>
      <c r="I17" s="53"/>
      <c r="J17" s="53"/>
      <c r="K17" s="53"/>
      <c r="L17" s="53"/>
      <c r="M17" s="53"/>
      <c r="N17" s="53"/>
      <c r="O17" s="53"/>
      <c r="P17" s="53"/>
      <c r="Q17" s="53"/>
      <c r="R17" s="53"/>
    </row>
    <row r="18" spans="1:18" ht="27" customHeight="1">
      <c r="A18" s="23">
        <v>14</v>
      </c>
      <c r="B18" s="51"/>
      <c r="C18" s="51"/>
      <c r="D18" s="52"/>
      <c r="E18" s="52"/>
      <c r="F18" s="52"/>
      <c r="G18" s="52"/>
      <c r="H18" s="52"/>
      <c r="I18" s="53"/>
      <c r="J18" s="53"/>
      <c r="K18" s="53"/>
      <c r="L18" s="53"/>
      <c r="M18" s="53"/>
      <c r="N18" s="53"/>
      <c r="O18" s="53"/>
      <c r="P18" s="53"/>
      <c r="Q18" s="53"/>
      <c r="R18" s="53"/>
    </row>
    <row r="19" spans="1:18" ht="27" customHeight="1">
      <c r="A19" s="23">
        <v>15</v>
      </c>
      <c r="B19" s="51"/>
      <c r="C19" s="51"/>
      <c r="D19" s="52"/>
      <c r="E19" s="52"/>
      <c r="F19" s="52"/>
      <c r="G19" s="52"/>
      <c r="H19" s="52"/>
      <c r="I19" s="53"/>
      <c r="J19" s="53"/>
      <c r="K19" s="53"/>
      <c r="L19" s="53"/>
      <c r="M19" s="53"/>
      <c r="N19" s="53"/>
      <c r="O19" s="53"/>
      <c r="P19" s="53"/>
      <c r="Q19" s="53"/>
      <c r="R19" s="53"/>
    </row>
    <row r="20" spans="1:18" ht="27" customHeight="1">
      <c r="A20" s="23">
        <v>16</v>
      </c>
      <c r="B20" s="51"/>
      <c r="C20" s="51"/>
      <c r="D20" s="52"/>
      <c r="E20" s="52"/>
      <c r="F20" s="52"/>
      <c r="G20" s="52"/>
      <c r="H20" s="52"/>
      <c r="I20" s="53"/>
      <c r="J20" s="53"/>
      <c r="K20" s="53"/>
      <c r="L20" s="53"/>
      <c r="M20" s="53"/>
      <c r="N20" s="53"/>
      <c r="O20" s="53"/>
      <c r="P20" s="53"/>
      <c r="Q20" s="53"/>
      <c r="R20" s="53"/>
    </row>
    <row r="21" spans="1:18" ht="27" customHeight="1">
      <c r="A21" s="23">
        <v>17</v>
      </c>
      <c r="B21" s="51"/>
      <c r="C21" s="51"/>
      <c r="D21" s="52"/>
      <c r="E21" s="52"/>
      <c r="F21" s="52"/>
      <c r="G21" s="52"/>
      <c r="H21" s="52"/>
      <c r="I21" s="53"/>
      <c r="J21" s="53"/>
      <c r="K21" s="53"/>
      <c r="L21" s="53"/>
      <c r="M21" s="53"/>
      <c r="N21" s="53"/>
      <c r="O21" s="53"/>
      <c r="P21" s="53"/>
      <c r="Q21" s="53"/>
      <c r="R21" s="53"/>
    </row>
    <row r="22" spans="1:18" ht="27" customHeight="1">
      <c r="A22" s="23">
        <v>18</v>
      </c>
      <c r="B22" s="51"/>
      <c r="C22" s="51"/>
      <c r="D22" s="52"/>
      <c r="E22" s="52"/>
      <c r="F22" s="52"/>
      <c r="G22" s="52"/>
      <c r="H22" s="52"/>
      <c r="I22" s="53"/>
      <c r="J22" s="53"/>
      <c r="K22" s="53"/>
      <c r="L22" s="53"/>
      <c r="M22" s="53"/>
      <c r="N22" s="53"/>
      <c r="O22" s="53"/>
      <c r="P22" s="53"/>
      <c r="Q22" s="53"/>
      <c r="R22" s="53"/>
    </row>
    <row r="23" spans="1:18" ht="27" customHeight="1"/>
    <row r="24" spans="1:18" ht="27" customHeight="1"/>
    <row r="25" spans="1:18" ht="27" customHeight="1"/>
    <row r="26" spans="1:18" ht="27" customHeight="1"/>
    <row r="27" spans="1:18" ht="27" customHeight="1"/>
    <row r="28" spans="1:18" ht="27" customHeight="1"/>
    <row r="29" spans="1:18" ht="27" customHeight="1"/>
  </sheetData>
  <mergeCells count="80">
    <mergeCell ref="A1:C2"/>
    <mergeCell ref="D1:O2"/>
    <mergeCell ref="Q1:R1"/>
    <mergeCell ref="Q2:R2"/>
    <mergeCell ref="B4:C4"/>
    <mergeCell ref="D4:E4"/>
    <mergeCell ref="F4:H4"/>
    <mergeCell ref="I4:R4"/>
    <mergeCell ref="B5:C5"/>
    <mergeCell ref="D5:E5"/>
    <mergeCell ref="F5:H5"/>
    <mergeCell ref="I5:R5"/>
    <mergeCell ref="B6:C6"/>
    <mergeCell ref="D6:E6"/>
    <mergeCell ref="F6:H6"/>
    <mergeCell ref="I6:R6"/>
    <mergeCell ref="B7:C7"/>
    <mergeCell ref="D7:E7"/>
    <mergeCell ref="F7:H7"/>
    <mergeCell ref="I7:R7"/>
    <mergeCell ref="B8:C8"/>
    <mergeCell ref="D8:E8"/>
    <mergeCell ref="F8:H8"/>
    <mergeCell ref="I8:R8"/>
    <mergeCell ref="B9:C9"/>
    <mergeCell ref="D9:E9"/>
    <mergeCell ref="F9:H9"/>
    <mergeCell ref="I9:R9"/>
    <mergeCell ref="B10:C10"/>
    <mergeCell ref="D10:E10"/>
    <mergeCell ref="F10:H10"/>
    <mergeCell ref="I10:R10"/>
    <mergeCell ref="B11:C11"/>
    <mergeCell ref="D11:E11"/>
    <mergeCell ref="F11:H11"/>
    <mergeCell ref="I11:R11"/>
    <mergeCell ref="B12:C12"/>
    <mergeCell ref="D12:E12"/>
    <mergeCell ref="F12:H12"/>
    <mergeCell ref="I12:R12"/>
    <mergeCell ref="B13:C13"/>
    <mergeCell ref="D13:E13"/>
    <mergeCell ref="F13:H13"/>
    <mergeCell ref="I13:R13"/>
    <mergeCell ref="B14:C14"/>
    <mergeCell ref="D14:E14"/>
    <mergeCell ref="F14:H14"/>
    <mergeCell ref="I14:R14"/>
    <mergeCell ref="B15:C15"/>
    <mergeCell ref="D15:E15"/>
    <mergeCell ref="F15:H15"/>
    <mergeCell ref="I15:R15"/>
    <mergeCell ref="B16:C16"/>
    <mergeCell ref="D16:E16"/>
    <mergeCell ref="F16:H16"/>
    <mergeCell ref="I16:R16"/>
    <mergeCell ref="B17:C17"/>
    <mergeCell ref="D17:E17"/>
    <mergeCell ref="F17:H17"/>
    <mergeCell ref="I17:R17"/>
    <mergeCell ref="B18:C18"/>
    <mergeCell ref="D18:E18"/>
    <mergeCell ref="F18:H18"/>
    <mergeCell ref="I18:R18"/>
    <mergeCell ref="B19:C19"/>
    <mergeCell ref="D19:E19"/>
    <mergeCell ref="F19:H19"/>
    <mergeCell ref="I19:R19"/>
    <mergeCell ref="B20:C20"/>
    <mergeCell ref="D20:E20"/>
    <mergeCell ref="F20:H20"/>
    <mergeCell ref="I20:R20"/>
    <mergeCell ref="B21:C21"/>
    <mergeCell ref="D21:E21"/>
    <mergeCell ref="F21:H21"/>
    <mergeCell ref="I21:R21"/>
    <mergeCell ref="B22:C22"/>
    <mergeCell ref="D22:E22"/>
    <mergeCell ref="F22:H22"/>
    <mergeCell ref="I22:R22"/>
  </mergeCells>
  <phoneticPr fontId="2"/>
  <pageMargins left="0.23622047244094491" right="0.23622047244094491" top="0.31496062992125984" bottom="0.27559055118110237" header="0.35433070866141736" footer="0.15748031496062992"/>
  <pageSetup paperSize="9" orientation="landscape"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48"/>
  <sheetViews>
    <sheetView showGridLines="0" zoomScale="115" zoomScaleNormal="115" zoomScaleSheetLayoutView="100" workbookViewId="0">
      <pane ySplit="2" topLeftCell="A3" activePane="bottomLeft" state="frozen"/>
      <selection pane="bottomLeft" sqref="A1:D2"/>
    </sheetView>
  </sheetViews>
  <sheetFormatPr defaultColWidth="3.5546875" defaultRowHeight="15" customHeight="1"/>
  <cols>
    <col min="1" max="1" width="3.5546875" style="17"/>
    <col min="2" max="2" width="4.33203125" style="18" customWidth="1"/>
    <col min="3" max="6" width="3.5546875" style="17"/>
    <col min="7" max="7" width="3.5546875" style="18"/>
    <col min="8" max="36" width="3.5546875" style="17"/>
    <col min="37" max="37" width="3.5546875" style="17" customWidth="1"/>
    <col min="38" max="16384" width="3.5546875" style="17"/>
  </cols>
  <sheetData>
    <row r="1" spans="1:36" ht="15" customHeight="1">
      <c r="A1" s="62" t="s">
        <v>17</v>
      </c>
      <c r="B1" s="63"/>
      <c r="C1" s="63"/>
      <c r="D1" s="64"/>
      <c r="E1" s="68" t="s">
        <v>18</v>
      </c>
      <c r="F1" s="69"/>
      <c r="G1" s="69"/>
      <c r="H1" s="70"/>
      <c r="I1" s="74" t="str">
        <f>表紙!D6</f>
        <v>Street Biter (STB)</v>
      </c>
      <c r="J1" s="75"/>
      <c r="K1" s="75"/>
      <c r="L1" s="75"/>
      <c r="M1" s="75"/>
      <c r="N1" s="75"/>
      <c r="O1" s="75"/>
      <c r="P1" s="75"/>
      <c r="Q1" s="75"/>
      <c r="R1" s="75"/>
      <c r="S1" s="75"/>
      <c r="T1" s="75"/>
      <c r="U1" s="75"/>
      <c r="V1" s="75"/>
      <c r="W1" s="75"/>
      <c r="X1" s="76"/>
      <c r="Y1" s="68" t="s">
        <v>19</v>
      </c>
      <c r="Z1" s="70"/>
      <c r="AA1" s="78" t="str">
        <f>更新履歴!D5</f>
        <v>RN</v>
      </c>
      <c r="AB1" s="78"/>
      <c r="AC1" s="78"/>
      <c r="AD1" s="78"/>
      <c r="AE1" s="78" t="s">
        <v>20</v>
      </c>
      <c r="AF1" s="78"/>
      <c r="AG1" s="77" t="str">
        <f>VLOOKUP(MAX(更新履歴!B:B),更新履歴!B:D,3,FALSE)</f>
        <v>RN</v>
      </c>
      <c r="AH1" s="78"/>
      <c r="AI1" s="78"/>
      <c r="AJ1" s="78"/>
    </row>
    <row r="2" spans="1:36" ht="15" customHeight="1">
      <c r="A2" s="65"/>
      <c r="B2" s="66"/>
      <c r="C2" s="66"/>
      <c r="D2" s="67"/>
      <c r="E2" s="68" t="s">
        <v>21</v>
      </c>
      <c r="F2" s="69"/>
      <c r="G2" s="69"/>
      <c r="H2" s="70"/>
      <c r="I2" s="71" t="str">
        <f>RIGHT(表紙!D7,LEN(表紙!D7)-FIND("_",表紙!D7))</f>
        <v>07_ENEMY</v>
      </c>
      <c r="J2" s="72"/>
      <c r="K2" s="72"/>
      <c r="L2" s="72"/>
      <c r="M2" s="72"/>
      <c r="N2" s="72"/>
      <c r="O2" s="72"/>
      <c r="P2" s="72"/>
      <c r="Q2" s="72"/>
      <c r="R2" s="72"/>
      <c r="S2" s="72"/>
      <c r="T2" s="72"/>
      <c r="U2" s="72"/>
      <c r="V2" s="72"/>
      <c r="W2" s="72"/>
      <c r="X2" s="73"/>
      <c r="Y2" s="68" t="s">
        <v>9</v>
      </c>
      <c r="Z2" s="70"/>
      <c r="AA2" s="79">
        <f>更新履歴!B5</f>
        <v>45170</v>
      </c>
      <c r="AB2" s="79"/>
      <c r="AC2" s="79"/>
      <c r="AD2" s="79"/>
      <c r="AE2" s="78" t="s">
        <v>22</v>
      </c>
      <c r="AF2" s="78"/>
      <c r="AG2" s="79">
        <f>MAX(更新履歴!B:B)</f>
        <v>45170</v>
      </c>
      <c r="AH2" s="79"/>
      <c r="AI2" s="79"/>
      <c r="AJ2" s="79"/>
    </row>
    <row r="3" spans="1:36" ht="15" customHeight="1">
      <c r="A3" s="35"/>
      <c r="B3" s="35"/>
      <c r="C3" s="35"/>
      <c r="D3" s="35"/>
      <c r="E3" s="32"/>
      <c r="F3" s="32"/>
      <c r="G3" s="32"/>
      <c r="H3" s="32"/>
      <c r="I3" s="32"/>
      <c r="J3" s="32"/>
      <c r="K3" s="32"/>
      <c r="L3" s="32"/>
      <c r="M3" s="32"/>
      <c r="N3" s="32"/>
      <c r="O3" s="32"/>
      <c r="P3" s="32"/>
      <c r="Q3" s="32"/>
      <c r="R3" s="32"/>
      <c r="S3" s="32"/>
      <c r="T3" s="36"/>
      <c r="U3" s="36"/>
      <c r="V3" s="36"/>
      <c r="W3" s="36"/>
      <c r="X3" s="32"/>
      <c r="Y3" s="32"/>
      <c r="Z3" s="36"/>
      <c r="AA3" s="36"/>
      <c r="AB3" s="36"/>
      <c r="AC3" s="36"/>
    </row>
    <row r="4" spans="1:36" ht="15" customHeight="1">
      <c r="A4" s="34" t="s">
        <v>23</v>
      </c>
      <c r="AD4" s="24"/>
      <c r="AE4" s="24"/>
      <c r="AF4" s="24"/>
      <c r="AG4" s="24"/>
      <c r="AH4" s="24"/>
      <c r="AI4" s="24"/>
      <c r="AJ4" s="37"/>
    </row>
    <row r="5" spans="1:36" ht="15" customHeight="1">
      <c r="A5" s="25" t="s">
        <v>24</v>
      </c>
      <c r="B5" s="17" t="s">
        <v>123</v>
      </c>
      <c r="G5" s="17"/>
      <c r="H5" s="19"/>
      <c r="J5" s="18"/>
      <c r="Q5" s="19"/>
      <c r="AJ5" s="27"/>
    </row>
    <row r="6" spans="1:36" ht="15" customHeight="1">
      <c r="A6" s="25" t="s">
        <v>24</v>
      </c>
      <c r="B6" s="17" t="s">
        <v>124</v>
      </c>
      <c r="G6" s="17"/>
      <c r="H6" s="19"/>
      <c r="J6" s="18"/>
      <c r="Q6" s="19"/>
      <c r="AJ6" s="27"/>
    </row>
    <row r="7" spans="1:36" ht="15" customHeight="1">
      <c r="A7" s="25" t="s">
        <v>24</v>
      </c>
      <c r="B7" s="17" t="s">
        <v>125</v>
      </c>
      <c r="G7" s="17"/>
      <c r="H7" s="19"/>
      <c r="J7" s="18"/>
      <c r="Q7" s="19"/>
      <c r="AJ7" s="27"/>
    </row>
    <row r="8" spans="1:36" ht="15" customHeight="1">
      <c r="A8" s="25" t="s">
        <v>24</v>
      </c>
      <c r="B8" s="17" t="s">
        <v>126</v>
      </c>
      <c r="G8" s="17"/>
      <c r="H8" s="19"/>
      <c r="J8" s="18"/>
      <c r="Q8" s="19"/>
      <c r="AJ8" s="27"/>
    </row>
    <row r="9" spans="1:36" ht="15" customHeight="1">
      <c r="A9" s="25" t="s">
        <v>24</v>
      </c>
      <c r="B9" s="17" t="s">
        <v>127</v>
      </c>
      <c r="G9" s="17"/>
      <c r="H9" s="19"/>
      <c r="J9" s="18"/>
      <c r="Q9" s="19"/>
      <c r="AJ9" s="27"/>
    </row>
    <row r="10" spans="1:36" ht="15" customHeight="1">
      <c r="A10" s="25" t="s">
        <v>24</v>
      </c>
      <c r="B10" s="17" t="s">
        <v>131</v>
      </c>
      <c r="G10" s="17"/>
      <c r="H10" s="19"/>
      <c r="J10" s="18"/>
      <c r="Q10" s="19"/>
      <c r="AJ10" s="27"/>
    </row>
    <row r="11" spans="1:36" ht="15" customHeight="1">
      <c r="A11" s="25" t="s">
        <v>24</v>
      </c>
      <c r="B11" s="17" t="s">
        <v>130</v>
      </c>
      <c r="G11" s="17"/>
      <c r="H11" s="19"/>
      <c r="J11" s="18"/>
      <c r="Q11" s="19"/>
      <c r="AJ11" s="27"/>
    </row>
    <row r="12" spans="1:36" ht="15" customHeight="1">
      <c r="A12" s="25"/>
      <c r="B12" s="17"/>
      <c r="G12" s="17"/>
      <c r="H12" s="19"/>
      <c r="J12" s="18"/>
      <c r="Q12" s="19"/>
      <c r="AD12" s="30"/>
      <c r="AE12" s="30"/>
      <c r="AF12" s="30"/>
      <c r="AG12" s="30"/>
      <c r="AH12" s="30"/>
      <c r="AI12" s="30"/>
      <c r="AJ12" s="31"/>
    </row>
    <row r="13" spans="1:36" ht="15" hidden="1" customHeight="1">
      <c r="A13" s="25"/>
      <c r="B13" s="19"/>
      <c r="C13" s="19"/>
      <c r="D13" s="19"/>
      <c r="E13" s="19"/>
      <c r="F13" s="19"/>
      <c r="G13" s="19"/>
      <c r="H13" s="19"/>
      <c r="I13" s="19"/>
      <c r="J13" s="18"/>
      <c r="K13" s="19"/>
      <c r="L13" s="19"/>
      <c r="M13" s="19"/>
      <c r="N13" s="19"/>
      <c r="O13" s="19"/>
      <c r="P13" s="19"/>
      <c r="Q13" s="19"/>
      <c r="AJ13" s="27"/>
    </row>
    <row r="14" spans="1:36" ht="15" hidden="1" customHeight="1">
      <c r="A14" s="33" t="s">
        <v>25</v>
      </c>
      <c r="B14" s="24"/>
      <c r="C14" s="24"/>
      <c r="D14" s="24"/>
      <c r="E14" s="24"/>
      <c r="F14" s="24"/>
      <c r="G14" s="24"/>
      <c r="H14" s="20"/>
      <c r="I14" s="24"/>
      <c r="J14" s="20"/>
      <c r="K14" s="24"/>
      <c r="L14" s="24"/>
      <c r="M14" s="24"/>
      <c r="N14" s="24"/>
      <c r="O14" s="24"/>
      <c r="P14" s="24"/>
      <c r="Q14" s="20"/>
      <c r="R14" s="24"/>
      <c r="S14" s="24"/>
      <c r="T14" s="24"/>
      <c r="U14" s="24"/>
      <c r="V14" s="24"/>
      <c r="W14" s="24"/>
      <c r="X14" s="24"/>
      <c r="Y14" s="24"/>
      <c r="Z14" s="24"/>
      <c r="AA14" s="24"/>
      <c r="AB14" s="24"/>
      <c r="AC14" s="24"/>
      <c r="AD14" s="24"/>
      <c r="AE14" s="24"/>
      <c r="AF14" s="24"/>
      <c r="AG14" s="24"/>
      <c r="AH14" s="24"/>
      <c r="AI14" s="24"/>
      <c r="AJ14" s="37"/>
    </row>
    <row r="15" spans="1:36" ht="15" hidden="1" customHeight="1">
      <c r="A15" s="38"/>
      <c r="B15" s="19"/>
      <c r="C15" s="19"/>
      <c r="D15" s="19"/>
      <c r="E15" s="19"/>
      <c r="F15" s="19"/>
      <c r="G15" s="19"/>
      <c r="H15" s="18"/>
      <c r="J15" s="18"/>
      <c r="K15" s="19"/>
      <c r="L15" s="19"/>
      <c r="M15" s="19"/>
      <c r="N15" s="19"/>
      <c r="O15" s="19"/>
      <c r="P15" s="19"/>
      <c r="Q15" s="18"/>
      <c r="AJ15" s="27"/>
    </row>
    <row r="16" spans="1:36" ht="15" hidden="1" customHeight="1">
      <c r="A16" s="38"/>
      <c r="B16" s="17"/>
      <c r="G16" s="17"/>
      <c r="H16" s="18"/>
      <c r="J16" s="18"/>
      <c r="Q16" s="18"/>
      <c r="AJ16" s="27"/>
    </row>
    <row r="17" spans="1:36" ht="15" hidden="1" customHeight="1">
      <c r="A17" s="38"/>
      <c r="B17" s="17"/>
      <c r="G17" s="17"/>
      <c r="H17" s="18"/>
      <c r="J17" s="18"/>
      <c r="Q17" s="18"/>
      <c r="AJ17" s="27"/>
    </row>
    <row r="18" spans="1:36" ht="15" hidden="1" customHeight="1">
      <c r="A18" s="38"/>
      <c r="B18" s="17"/>
      <c r="G18" s="17"/>
      <c r="H18" s="18"/>
      <c r="J18" s="18"/>
      <c r="Q18" s="18"/>
      <c r="AJ18" s="27"/>
    </row>
    <row r="19" spans="1:36" ht="15" hidden="1" customHeight="1">
      <c r="A19" s="38"/>
      <c r="B19" s="17"/>
      <c r="G19" s="17"/>
      <c r="H19" s="18"/>
      <c r="AJ19" s="27"/>
    </row>
    <row r="20" spans="1:36" ht="15" hidden="1" customHeight="1">
      <c r="A20" s="25"/>
      <c r="B20" s="17"/>
      <c r="G20" s="17"/>
      <c r="H20" s="18"/>
      <c r="AD20" s="30"/>
      <c r="AE20" s="30"/>
      <c r="AF20" s="30"/>
      <c r="AG20" s="30"/>
      <c r="AH20" s="30"/>
      <c r="AI20" s="30"/>
      <c r="AJ20" s="31"/>
    </row>
    <row r="21" spans="1:36" ht="15" customHeight="1">
      <c r="A21" s="33" t="s">
        <v>31</v>
      </c>
      <c r="B21" s="24"/>
      <c r="C21" s="24"/>
      <c r="D21" s="24"/>
      <c r="E21" s="24"/>
      <c r="F21" s="24"/>
      <c r="G21" s="24"/>
      <c r="H21" s="20"/>
      <c r="I21" s="24"/>
      <c r="J21" s="20"/>
      <c r="K21" s="24"/>
      <c r="L21" s="24"/>
      <c r="M21" s="24"/>
      <c r="N21" s="24"/>
      <c r="O21" s="24"/>
      <c r="P21" s="24"/>
      <c r="Q21" s="20"/>
      <c r="R21" s="24"/>
      <c r="S21" s="24"/>
      <c r="T21" s="24"/>
      <c r="U21" s="24"/>
      <c r="V21" s="24"/>
      <c r="W21" s="24"/>
      <c r="X21" s="24"/>
      <c r="Y21" s="24"/>
      <c r="Z21" s="24"/>
      <c r="AA21" s="24"/>
      <c r="AB21" s="24"/>
      <c r="AC21" s="37"/>
      <c r="AD21" s="34" t="s">
        <v>32</v>
      </c>
      <c r="AJ21" s="27"/>
    </row>
    <row r="22" spans="1:36" ht="15" customHeight="1">
      <c r="A22" s="42" t="s">
        <v>44</v>
      </c>
      <c r="B22" s="17"/>
      <c r="G22" s="17"/>
      <c r="H22" s="18"/>
      <c r="AC22" s="27"/>
      <c r="AD22" s="26"/>
      <c r="AJ22" s="27"/>
    </row>
    <row r="23" spans="1:36" ht="15" customHeight="1">
      <c r="A23" s="43" t="s">
        <v>26</v>
      </c>
      <c r="B23" s="39" t="s">
        <v>45</v>
      </c>
      <c r="C23" s="40"/>
      <c r="G23" s="17"/>
      <c r="H23" s="18"/>
      <c r="AC23" s="27"/>
      <c r="AD23" s="26"/>
      <c r="AJ23" s="27"/>
    </row>
    <row r="24" spans="1:36" ht="15" customHeight="1">
      <c r="A24" s="25"/>
      <c r="B24" s="40"/>
      <c r="C24" s="40"/>
      <c r="G24" s="17"/>
      <c r="H24" s="18"/>
      <c r="AC24" s="27"/>
      <c r="AD24" s="26"/>
      <c r="AJ24" s="27"/>
    </row>
    <row r="25" spans="1:36" ht="15" customHeight="1">
      <c r="A25" s="34" t="s">
        <v>46</v>
      </c>
      <c r="B25" s="17"/>
      <c r="G25" s="17"/>
      <c r="H25" s="18"/>
      <c r="AC25" s="27"/>
      <c r="AD25" s="26"/>
      <c r="AJ25" s="27"/>
    </row>
    <row r="26" spans="1:36" ht="15" customHeight="1">
      <c r="A26" s="43" t="s">
        <v>26</v>
      </c>
      <c r="B26" s="17" t="s">
        <v>47</v>
      </c>
      <c r="G26" s="17"/>
      <c r="H26" s="18"/>
      <c r="AC26" s="27"/>
      <c r="AD26" s="26"/>
      <c r="AJ26" s="27"/>
    </row>
    <row r="27" spans="1:36" ht="15" customHeight="1">
      <c r="B27" s="17" t="s">
        <v>48</v>
      </c>
      <c r="G27" s="17"/>
      <c r="H27" s="18"/>
      <c r="AC27" s="27"/>
      <c r="AD27" s="26"/>
      <c r="AJ27" s="27"/>
    </row>
    <row r="28" spans="1:36" ht="15" customHeight="1">
      <c r="A28" s="43"/>
      <c r="C28" s="17" t="s">
        <v>49</v>
      </c>
      <c r="G28" s="17"/>
      <c r="H28" s="18"/>
      <c r="AC28" s="27"/>
      <c r="AD28" s="26"/>
      <c r="AJ28" s="27"/>
    </row>
    <row r="29" spans="1:36" ht="15" customHeight="1">
      <c r="D29" s="17" t="s">
        <v>50</v>
      </c>
      <c r="G29" s="17"/>
      <c r="H29" s="18"/>
      <c r="AC29" s="27"/>
      <c r="AD29" s="26"/>
      <c r="AJ29" s="27"/>
    </row>
    <row r="30" spans="1:36" ht="15" customHeight="1">
      <c r="A30" s="43"/>
      <c r="C30" s="17" t="s">
        <v>51</v>
      </c>
      <c r="D30" s="19"/>
      <c r="E30" s="19"/>
      <c r="F30" s="19"/>
      <c r="G30" s="19"/>
      <c r="H30" s="18"/>
      <c r="AC30" s="27"/>
      <c r="AD30" s="26"/>
      <c r="AJ30" s="27"/>
    </row>
    <row r="31" spans="1:36" ht="15" customHeight="1">
      <c r="A31" s="25"/>
      <c r="B31" s="39"/>
      <c r="D31" s="17" t="s">
        <v>50</v>
      </c>
      <c r="G31" s="17"/>
      <c r="H31" s="18"/>
      <c r="AC31" s="27"/>
      <c r="AD31" s="26"/>
      <c r="AJ31" s="27"/>
    </row>
    <row r="32" spans="1:36" ht="15" customHeight="1">
      <c r="A32" s="26"/>
      <c r="C32" s="17" t="s">
        <v>52</v>
      </c>
      <c r="AC32" s="27"/>
      <c r="AD32" s="26"/>
      <c r="AJ32" s="27"/>
    </row>
    <row r="33" spans="1:36" ht="15" customHeight="1">
      <c r="A33" s="26"/>
      <c r="D33" s="17" t="s">
        <v>53</v>
      </c>
      <c r="AC33" s="27"/>
      <c r="AD33" s="26"/>
      <c r="AJ33" s="27"/>
    </row>
    <row r="34" spans="1:36" ht="15" customHeight="1">
      <c r="A34" s="26"/>
      <c r="AC34" s="27"/>
      <c r="AD34" s="26"/>
      <c r="AJ34" s="27"/>
    </row>
    <row r="35" spans="1:36" ht="15" customHeight="1">
      <c r="A35" s="43" t="s">
        <v>27</v>
      </c>
      <c r="B35" s="17" t="s">
        <v>54</v>
      </c>
      <c r="AC35" s="27"/>
      <c r="AD35" s="26"/>
      <c r="AJ35" s="27"/>
    </row>
    <row r="36" spans="1:36" ht="15" customHeight="1">
      <c r="A36" s="26"/>
      <c r="B36" s="17" t="s">
        <v>55</v>
      </c>
      <c r="AC36" s="27"/>
      <c r="AD36" s="26"/>
      <c r="AJ36" s="27"/>
    </row>
    <row r="37" spans="1:36" ht="15" customHeight="1">
      <c r="A37" s="26"/>
      <c r="AC37" s="27"/>
      <c r="AD37" s="26"/>
      <c r="AJ37" s="27"/>
    </row>
    <row r="38" spans="1:36" ht="15" customHeight="1">
      <c r="A38" s="43" t="s">
        <v>28</v>
      </c>
      <c r="B38" s="17" t="s">
        <v>56</v>
      </c>
      <c r="AC38" s="27"/>
      <c r="AD38" s="26"/>
      <c r="AJ38" s="27"/>
    </row>
    <row r="39" spans="1:36" ht="15" customHeight="1">
      <c r="A39" s="26"/>
      <c r="AC39" s="27"/>
      <c r="AD39" s="26"/>
      <c r="AJ39" s="27"/>
    </row>
    <row r="40" spans="1:36" ht="15" customHeight="1">
      <c r="A40" s="43" t="s">
        <v>29</v>
      </c>
      <c r="B40" s="17" t="s">
        <v>91</v>
      </c>
      <c r="AC40" s="27"/>
      <c r="AD40" s="26"/>
      <c r="AJ40" s="27"/>
    </row>
    <row r="41" spans="1:36" ht="15" customHeight="1">
      <c r="A41" s="26"/>
      <c r="B41" s="17" t="s">
        <v>92</v>
      </c>
      <c r="AC41" s="27"/>
      <c r="AD41" s="26"/>
      <c r="AJ41" s="27"/>
    </row>
    <row r="42" spans="1:36" ht="15" customHeight="1">
      <c r="A42" s="26"/>
      <c r="AC42" s="27"/>
      <c r="AD42" s="26"/>
      <c r="AJ42" s="27"/>
    </row>
    <row r="43" spans="1:36" ht="15" customHeight="1">
      <c r="A43" s="34" t="s">
        <v>57</v>
      </c>
      <c r="AC43" s="27"/>
      <c r="AD43" s="26"/>
      <c r="AJ43" s="27"/>
    </row>
    <row r="44" spans="1:36" ht="15" customHeight="1">
      <c r="A44" s="43" t="s">
        <v>26</v>
      </c>
      <c r="B44" s="17" t="s">
        <v>90</v>
      </c>
      <c r="AC44" s="27"/>
      <c r="AD44" s="26"/>
      <c r="AJ44" s="27"/>
    </row>
    <row r="45" spans="1:36" ht="15" customHeight="1">
      <c r="A45" s="26"/>
      <c r="B45" s="17" t="s">
        <v>58</v>
      </c>
      <c r="AC45" s="27"/>
      <c r="AD45" s="26"/>
      <c r="AJ45" s="27"/>
    </row>
    <row r="46" spans="1:36" ht="15" customHeight="1">
      <c r="A46" s="26"/>
      <c r="B46" s="17"/>
      <c r="C46" s="17" t="s">
        <v>59</v>
      </c>
      <c r="AC46" s="27"/>
      <c r="AD46" s="26"/>
      <c r="AJ46" s="27"/>
    </row>
    <row r="47" spans="1:36" ht="15" customHeight="1">
      <c r="A47" s="26"/>
      <c r="B47" s="17"/>
      <c r="C47" s="17" t="s">
        <v>60</v>
      </c>
      <c r="AC47" s="27"/>
      <c r="AD47" s="26"/>
      <c r="AJ47" s="27"/>
    </row>
    <row r="48" spans="1:36" ht="15" customHeight="1">
      <c r="A48" s="26"/>
      <c r="B48" s="17"/>
      <c r="C48" s="17" t="s">
        <v>61</v>
      </c>
      <c r="AC48" s="27"/>
      <c r="AD48" s="26"/>
      <c r="AJ48" s="27"/>
    </row>
    <row r="49" spans="1:36" ht="15" customHeight="1">
      <c r="A49" s="26"/>
      <c r="B49" s="17"/>
      <c r="C49" s="17" t="s">
        <v>62</v>
      </c>
      <c r="AC49" s="27"/>
      <c r="AD49" s="26"/>
      <c r="AJ49" s="27"/>
    </row>
    <row r="50" spans="1:36" ht="15" customHeight="1">
      <c r="A50" s="26"/>
      <c r="B50" s="17"/>
      <c r="C50" s="17" t="s">
        <v>63</v>
      </c>
      <c r="AC50" s="27"/>
      <c r="AD50" s="26"/>
      <c r="AJ50" s="27"/>
    </row>
    <row r="51" spans="1:36" ht="15" customHeight="1">
      <c r="A51" s="26"/>
      <c r="B51" s="17"/>
      <c r="C51" s="17" t="s">
        <v>65</v>
      </c>
      <c r="AC51" s="27"/>
      <c r="AD51" s="26"/>
      <c r="AJ51" s="27"/>
    </row>
    <row r="52" spans="1:36" ht="15" customHeight="1">
      <c r="A52" s="26"/>
      <c r="B52" s="17" t="s">
        <v>66</v>
      </c>
      <c r="AC52" s="27"/>
      <c r="AD52" s="26"/>
      <c r="AJ52" s="27"/>
    </row>
    <row r="53" spans="1:36" ht="15" customHeight="1">
      <c r="A53" s="26"/>
      <c r="AC53" s="27"/>
      <c r="AD53" s="26"/>
      <c r="AJ53" s="27"/>
    </row>
    <row r="54" spans="1:36" ht="15" customHeight="1">
      <c r="A54" s="34" t="s">
        <v>64</v>
      </c>
      <c r="AC54" s="27"/>
      <c r="AD54" s="26"/>
      <c r="AJ54" s="27"/>
    </row>
    <row r="55" spans="1:36" ht="15" customHeight="1">
      <c r="A55" s="43" t="s">
        <v>26</v>
      </c>
      <c r="B55" s="17" t="s">
        <v>67</v>
      </c>
      <c r="AC55" s="27"/>
      <c r="AD55" s="26"/>
      <c r="AJ55" s="27"/>
    </row>
    <row r="56" spans="1:36" ht="15" customHeight="1">
      <c r="A56" s="26"/>
      <c r="AC56" s="27"/>
      <c r="AD56" s="26"/>
      <c r="AJ56" s="27"/>
    </row>
    <row r="57" spans="1:36" ht="15" customHeight="1">
      <c r="A57" s="43" t="s">
        <v>27</v>
      </c>
      <c r="B57" s="17" t="s">
        <v>68</v>
      </c>
      <c r="AC57" s="27"/>
      <c r="AD57" s="26"/>
      <c r="AJ57" s="27"/>
    </row>
    <row r="58" spans="1:36" ht="15" customHeight="1">
      <c r="A58" s="26"/>
      <c r="AC58" s="27"/>
      <c r="AD58" s="26"/>
      <c r="AJ58" s="27"/>
    </row>
    <row r="59" spans="1:36" ht="15" customHeight="1">
      <c r="A59" s="43" t="s">
        <v>28</v>
      </c>
      <c r="B59" s="17" t="s">
        <v>69</v>
      </c>
      <c r="AC59" s="27"/>
      <c r="AD59" s="26"/>
      <c r="AJ59" s="27"/>
    </row>
    <row r="60" spans="1:36" ht="15" customHeight="1">
      <c r="A60" s="26"/>
      <c r="B60" s="17" t="s">
        <v>70</v>
      </c>
      <c r="AC60" s="27"/>
      <c r="AD60" s="26"/>
      <c r="AJ60" s="27"/>
    </row>
    <row r="61" spans="1:36" ht="15" customHeight="1">
      <c r="A61" s="26"/>
      <c r="C61" s="17" t="s">
        <v>71</v>
      </c>
      <c r="AC61" s="27"/>
      <c r="AD61" s="26"/>
      <c r="AJ61" s="27"/>
    </row>
    <row r="62" spans="1:36" ht="15" customHeight="1">
      <c r="A62" s="26"/>
      <c r="D62" s="17" t="s">
        <v>72</v>
      </c>
      <c r="AC62" s="27"/>
      <c r="AD62" s="26"/>
      <c r="AJ62" s="27"/>
    </row>
    <row r="63" spans="1:36" ht="15" customHeight="1">
      <c r="A63" s="26"/>
      <c r="C63" s="17" t="s">
        <v>73</v>
      </c>
      <c r="AC63" s="27"/>
      <c r="AD63" s="26"/>
      <c r="AJ63" s="27"/>
    </row>
    <row r="64" spans="1:36" ht="15" customHeight="1">
      <c r="A64" s="26"/>
      <c r="D64" s="17" t="s">
        <v>74</v>
      </c>
      <c r="AC64" s="27"/>
      <c r="AD64" s="26"/>
      <c r="AJ64" s="27"/>
    </row>
    <row r="65" spans="1:36" ht="15" customHeight="1">
      <c r="A65" s="26"/>
      <c r="C65" s="17" t="s">
        <v>75</v>
      </c>
      <c r="AC65" s="27"/>
      <c r="AD65" s="26"/>
      <c r="AJ65" s="27"/>
    </row>
    <row r="66" spans="1:36" ht="15" customHeight="1">
      <c r="A66" s="26"/>
      <c r="D66" s="17" t="s">
        <v>76</v>
      </c>
      <c r="AC66" s="27"/>
      <c r="AD66" s="26"/>
      <c r="AJ66" s="27"/>
    </row>
    <row r="67" spans="1:36" ht="15" customHeight="1">
      <c r="A67" s="26"/>
      <c r="C67" s="17" t="s">
        <v>77</v>
      </c>
      <c r="AC67" s="27"/>
      <c r="AD67" s="26"/>
      <c r="AJ67" s="27"/>
    </row>
    <row r="68" spans="1:36" ht="15" customHeight="1">
      <c r="A68" s="26"/>
      <c r="D68" s="17" t="s">
        <v>78</v>
      </c>
      <c r="AC68" s="27"/>
      <c r="AD68" s="26"/>
      <c r="AJ68" s="27"/>
    </row>
    <row r="69" spans="1:36" ht="15" customHeight="1">
      <c r="A69" s="26"/>
      <c r="B69" s="17" t="s">
        <v>79</v>
      </c>
      <c r="AC69" s="27"/>
      <c r="AD69" s="26"/>
      <c r="AJ69" s="27"/>
    </row>
    <row r="70" spans="1:36" ht="15" customHeight="1">
      <c r="A70" s="26"/>
      <c r="C70" s="17" t="s">
        <v>80</v>
      </c>
      <c r="AC70" s="27"/>
      <c r="AD70" s="26"/>
      <c r="AJ70" s="27"/>
    </row>
    <row r="71" spans="1:36" ht="15" customHeight="1">
      <c r="A71" s="38"/>
      <c r="B71" s="17"/>
      <c r="D71" s="17" t="s">
        <v>81</v>
      </c>
      <c r="AC71" s="27"/>
      <c r="AD71" s="26"/>
      <c r="AJ71" s="27"/>
    </row>
    <row r="72" spans="1:36" ht="15" customHeight="1">
      <c r="A72" s="26"/>
      <c r="B72" s="39"/>
      <c r="C72" s="17" t="s">
        <v>82</v>
      </c>
      <c r="AC72" s="27"/>
      <c r="AD72" s="26"/>
      <c r="AJ72" s="27"/>
    </row>
    <row r="73" spans="1:36" ht="15" customHeight="1">
      <c r="A73" s="26"/>
      <c r="B73" s="39"/>
      <c r="AC73" s="27"/>
      <c r="AD73" s="26"/>
      <c r="AJ73" s="27"/>
    </row>
    <row r="74" spans="1:36" ht="15" customHeight="1">
      <c r="A74" s="43" t="s">
        <v>29</v>
      </c>
      <c r="B74" s="39" t="s">
        <v>83</v>
      </c>
      <c r="AC74" s="27"/>
      <c r="AD74" s="26"/>
      <c r="AJ74" s="27"/>
    </row>
    <row r="75" spans="1:36" ht="15" customHeight="1">
      <c r="A75" s="26"/>
      <c r="B75" s="17" t="s">
        <v>84</v>
      </c>
      <c r="AC75" s="27"/>
      <c r="AD75" s="26"/>
      <c r="AJ75" s="27"/>
    </row>
    <row r="76" spans="1:36" ht="15" customHeight="1">
      <c r="A76" s="26"/>
      <c r="C76" s="17" t="s">
        <v>133</v>
      </c>
      <c r="O76" s="80"/>
      <c r="P76" s="80"/>
      <c r="Q76" s="80"/>
      <c r="R76" s="80"/>
      <c r="AC76" s="27"/>
      <c r="AD76" s="26"/>
      <c r="AJ76" s="27"/>
    </row>
    <row r="77" spans="1:36" ht="15" customHeight="1">
      <c r="A77" s="26"/>
      <c r="B77" s="39"/>
      <c r="C77" s="17" t="s">
        <v>137</v>
      </c>
      <c r="N77" s="80"/>
      <c r="O77" s="80"/>
      <c r="P77" s="80"/>
      <c r="Q77" s="80"/>
      <c r="AC77" s="27"/>
      <c r="AD77" s="26"/>
      <c r="AJ77" s="27"/>
    </row>
    <row r="78" spans="1:36" ht="15" customHeight="1">
      <c r="A78" s="26"/>
      <c r="B78" s="17" t="s">
        <v>85</v>
      </c>
      <c r="AC78" s="27"/>
      <c r="AD78" s="26"/>
      <c r="AJ78" s="27"/>
    </row>
    <row r="79" spans="1:36" ht="15" customHeight="1">
      <c r="A79" s="26"/>
      <c r="B79" s="17"/>
      <c r="C79" s="17" t="s">
        <v>140</v>
      </c>
      <c r="AC79" s="27"/>
      <c r="AD79" s="26"/>
      <c r="AJ79" s="27"/>
    </row>
    <row r="80" spans="1:36" ht="15" customHeight="1">
      <c r="A80" s="26"/>
      <c r="B80" s="17"/>
      <c r="D80" s="17" t="s">
        <v>145</v>
      </c>
      <c r="AC80" s="27"/>
      <c r="AD80" s="26"/>
      <c r="AJ80" s="27"/>
    </row>
    <row r="81" spans="1:36" ht="15" customHeight="1">
      <c r="A81" s="26"/>
      <c r="D81" s="17" t="s">
        <v>134</v>
      </c>
      <c r="O81" s="80"/>
      <c r="P81" s="80"/>
      <c r="Q81" s="80"/>
      <c r="R81" s="80"/>
      <c r="AC81" s="27"/>
      <c r="AD81" s="26"/>
      <c r="AJ81" s="27"/>
    </row>
    <row r="82" spans="1:36" ht="15" customHeight="1">
      <c r="A82" s="26"/>
      <c r="B82" s="39"/>
      <c r="D82" s="17" t="s">
        <v>137</v>
      </c>
      <c r="O82" s="80"/>
      <c r="P82" s="80"/>
      <c r="Q82" s="80"/>
      <c r="R82" s="80"/>
      <c r="AC82" s="27"/>
      <c r="AD82" s="26"/>
      <c r="AJ82" s="27"/>
    </row>
    <row r="83" spans="1:36" ht="15" customHeight="1">
      <c r="A83" s="26"/>
      <c r="B83" s="39"/>
      <c r="C83" s="17" t="s">
        <v>88</v>
      </c>
      <c r="AC83" s="27"/>
      <c r="AD83" s="26"/>
      <c r="AJ83" s="27"/>
    </row>
    <row r="84" spans="1:36" ht="15" customHeight="1">
      <c r="A84" s="26"/>
      <c r="B84" s="39"/>
      <c r="D84" s="17" t="s">
        <v>133</v>
      </c>
      <c r="P84" s="80"/>
      <c r="Q84" s="80"/>
      <c r="R84" s="80"/>
      <c r="S84" s="80"/>
      <c r="AC84" s="27"/>
      <c r="AD84" s="26"/>
      <c r="AJ84" s="27"/>
    </row>
    <row r="85" spans="1:36" ht="15" customHeight="1">
      <c r="A85" s="26"/>
      <c r="B85" s="39"/>
      <c r="D85" s="17" t="s">
        <v>138</v>
      </c>
      <c r="O85" s="80"/>
      <c r="P85" s="80"/>
      <c r="Q85" s="80"/>
      <c r="R85" s="80"/>
      <c r="AC85" s="27"/>
      <c r="AD85" s="26"/>
      <c r="AJ85" s="27"/>
    </row>
    <row r="86" spans="1:36" ht="15" customHeight="1">
      <c r="A86" s="26"/>
      <c r="B86" s="17" t="s">
        <v>86</v>
      </c>
      <c r="AC86" s="27"/>
      <c r="AD86" s="26"/>
      <c r="AJ86" s="27"/>
    </row>
    <row r="87" spans="1:36" ht="15" customHeight="1">
      <c r="A87" s="26"/>
      <c r="B87" s="17"/>
      <c r="C87" s="17" t="s">
        <v>141</v>
      </c>
      <c r="AC87" s="27"/>
      <c r="AD87" s="26"/>
      <c r="AJ87" s="27"/>
    </row>
    <row r="88" spans="1:36" ht="15" customHeight="1">
      <c r="A88" s="26"/>
      <c r="B88" s="17"/>
      <c r="D88" s="17" t="s">
        <v>144</v>
      </c>
      <c r="AC88" s="27"/>
      <c r="AD88" s="26"/>
      <c r="AJ88" s="27"/>
    </row>
    <row r="89" spans="1:36" ht="15" customHeight="1">
      <c r="A89" s="26"/>
      <c r="D89" s="17" t="s">
        <v>135</v>
      </c>
      <c r="P89" s="80"/>
      <c r="Q89" s="80"/>
      <c r="R89" s="80"/>
      <c r="AC89" s="27"/>
      <c r="AD89" s="26"/>
      <c r="AJ89" s="27"/>
    </row>
    <row r="90" spans="1:36" ht="15" customHeight="1">
      <c r="A90" s="26"/>
      <c r="B90" s="39"/>
      <c r="D90" s="17" t="s">
        <v>137</v>
      </c>
      <c r="O90" s="80"/>
      <c r="P90" s="80"/>
      <c r="Q90" s="80"/>
      <c r="R90" s="80"/>
      <c r="AC90" s="27"/>
      <c r="AD90" s="26"/>
      <c r="AJ90" s="27"/>
    </row>
    <row r="91" spans="1:36" ht="15" customHeight="1">
      <c r="A91" s="26"/>
      <c r="B91" s="39"/>
      <c r="C91" s="17" t="s">
        <v>139</v>
      </c>
      <c r="AC91" s="27"/>
      <c r="AD91" s="26"/>
      <c r="AJ91" s="27"/>
    </row>
    <row r="92" spans="1:36" ht="15" customHeight="1">
      <c r="A92" s="26"/>
      <c r="B92" s="39"/>
      <c r="D92" s="17" t="s">
        <v>133</v>
      </c>
      <c r="P92" s="80"/>
      <c r="Q92" s="80"/>
      <c r="R92" s="80"/>
      <c r="S92" s="80"/>
      <c r="AC92" s="27"/>
      <c r="AD92" s="26"/>
      <c r="AJ92" s="27"/>
    </row>
    <row r="93" spans="1:36" ht="15" customHeight="1">
      <c r="A93" s="26"/>
      <c r="B93" s="39"/>
      <c r="D93" s="17" t="s">
        <v>138</v>
      </c>
      <c r="O93" s="80"/>
      <c r="P93" s="80"/>
      <c r="Q93" s="80"/>
      <c r="R93" s="80"/>
      <c r="AC93" s="27"/>
      <c r="AD93" s="26"/>
      <c r="AJ93" s="27"/>
    </row>
    <row r="94" spans="1:36" ht="15" customHeight="1">
      <c r="A94" s="26"/>
      <c r="B94" s="17" t="s">
        <v>87</v>
      </c>
      <c r="AC94" s="27"/>
      <c r="AD94" s="26"/>
      <c r="AJ94" s="27"/>
    </row>
    <row r="95" spans="1:36" ht="15" customHeight="1">
      <c r="A95" s="26"/>
      <c r="C95" s="17" t="s">
        <v>142</v>
      </c>
      <c r="AC95" s="27"/>
      <c r="AD95" s="26"/>
      <c r="AJ95" s="27"/>
    </row>
    <row r="96" spans="1:36" ht="15" customHeight="1">
      <c r="A96" s="26"/>
      <c r="D96" s="17" t="s">
        <v>143</v>
      </c>
      <c r="AC96" s="27"/>
      <c r="AD96" s="26"/>
      <c r="AJ96" s="27"/>
    </row>
    <row r="97" spans="1:36" ht="15" customHeight="1">
      <c r="A97" s="26"/>
      <c r="B97" s="39"/>
      <c r="D97" s="17" t="s">
        <v>136</v>
      </c>
      <c r="O97" s="80"/>
      <c r="P97" s="80"/>
      <c r="Q97" s="80"/>
      <c r="R97" s="80"/>
      <c r="AC97" s="27"/>
      <c r="AD97" s="26"/>
      <c r="AJ97" s="27"/>
    </row>
    <row r="98" spans="1:36" ht="15" customHeight="1">
      <c r="A98" s="26"/>
      <c r="B98" s="39"/>
      <c r="D98" s="17" t="s">
        <v>137</v>
      </c>
      <c r="O98" s="80"/>
      <c r="P98" s="80"/>
      <c r="Q98" s="80"/>
      <c r="R98" s="80"/>
      <c r="AC98" s="27"/>
      <c r="AD98" s="26"/>
      <c r="AJ98" s="27"/>
    </row>
    <row r="99" spans="1:36" ht="15" customHeight="1">
      <c r="A99" s="26"/>
      <c r="B99" s="39"/>
      <c r="C99" s="17" t="s">
        <v>89</v>
      </c>
      <c r="AC99" s="27"/>
      <c r="AD99" s="26"/>
      <c r="AJ99" s="27"/>
    </row>
    <row r="100" spans="1:36" ht="15" customHeight="1">
      <c r="A100" s="26"/>
      <c r="B100" s="39"/>
      <c r="D100" s="17" t="s">
        <v>133</v>
      </c>
      <c r="P100" s="80"/>
      <c r="Q100" s="80"/>
      <c r="R100" s="80"/>
      <c r="AC100" s="27"/>
      <c r="AD100" s="26"/>
      <c r="AJ100" s="27"/>
    </row>
    <row r="101" spans="1:36" ht="15" customHeight="1">
      <c r="A101" s="26"/>
      <c r="B101" s="39"/>
      <c r="D101" s="17" t="s">
        <v>137</v>
      </c>
      <c r="O101" s="80"/>
      <c r="P101" s="80"/>
      <c r="Q101" s="80"/>
      <c r="R101" s="80"/>
      <c r="AC101" s="27"/>
      <c r="AD101" s="26"/>
      <c r="AJ101" s="27"/>
    </row>
    <row r="102" spans="1:36" ht="15" customHeight="1">
      <c r="A102" s="26"/>
      <c r="B102" s="39"/>
      <c r="AC102" s="27"/>
      <c r="AD102" s="26"/>
      <c r="AJ102" s="27"/>
    </row>
    <row r="103" spans="1:36" ht="15" customHeight="1">
      <c r="A103" s="43" t="s">
        <v>30</v>
      </c>
      <c r="B103" s="39" t="s">
        <v>93</v>
      </c>
      <c r="AC103" s="27"/>
      <c r="AD103" s="26"/>
      <c r="AJ103" s="27"/>
    </row>
    <row r="104" spans="1:36" ht="15" customHeight="1">
      <c r="A104" s="26"/>
      <c r="B104" s="39" t="s">
        <v>94</v>
      </c>
      <c r="AC104" s="27"/>
      <c r="AD104" s="26"/>
      <c r="AJ104" s="27"/>
    </row>
    <row r="105" spans="1:36" ht="15" customHeight="1">
      <c r="A105" s="26"/>
      <c r="B105" s="39"/>
      <c r="C105" s="17" t="s">
        <v>95</v>
      </c>
      <c r="AC105" s="27"/>
      <c r="AD105" s="26"/>
      <c r="AJ105" s="27"/>
    </row>
    <row r="106" spans="1:36" ht="15" customHeight="1">
      <c r="A106" s="26"/>
      <c r="B106" s="39" t="s">
        <v>96</v>
      </c>
      <c r="AC106" s="27"/>
      <c r="AD106" s="26"/>
      <c r="AJ106" s="27"/>
    </row>
    <row r="107" spans="1:36" ht="15" customHeight="1">
      <c r="A107" s="26"/>
      <c r="B107" s="39"/>
      <c r="C107" s="17" t="s">
        <v>97</v>
      </c>
      <c r="AC107" s="27"/>
      <c r="AD107" s="26"/>
      <c r="AJ107" s="27"/>
    </row>
    <row r="108" spans="1:36" ht="15" customHeight="1">
      <c r="A108" s="26"/>
      <c r="B108" s="39" t="s">
        <v>98</v>
      </c>
      <c r="AC108" s="27"/>
      <c r="AD108" s="26"/>
      <c r="AJ108" s="27"/>
    </row>
    <row r="109" spans="1:36" ht="15" customHeight="1">
      <c r="A109" s="26"/>
      <c r="B109" s="39"/>
      <c r="C109" s="17" t="s">
        <v>99</v>
      </c>
      <c r="AC109" s="27"/>
      <c r="AD109" s="26"/>
      <c r="AJ109" s="27"/>
    </row>
    <row r="110" spans="1:36" ht="15" customHeight="1">
      <c r="A110" s="26"/>
      <c r="B110" s="39" t="s">
        <v>100</v>
      </c>
      <c r="AC110" s="27"/>
      <c r="AD110" s="26"/>
      <c r="AJ110" s="27"/>
    </row>
    <row r="111" spans="1:36" ht="15" customHeight="1">
      <c r="A111" s="26"/>
      <c r="B111" s="39"/>
      <c r="C111" s="17" t="s">
        <v>101</v>
      </c>
      <c r="AC111" s="27"/>
      <c r="AD111" s="26"/>
      <c r="AJ111" s="27"/>
    </row>
    <row r="112" spans="1:36" ht="15" customHeight="1">
      <c r="A112" s="26"/>
      <c r="B112" s="39"/>
      <c r="AC112" s="27"/>
      <c r="AD112" s="26"/>
      <c r="AJ112" s="27"/>
    </row>
    <row r="113" spans="1:36" ht="15" customHeight="1">
      <c r="A113" s="34" t="s">
        <v>132</v>
      </c>
      <c r="B113" s="39"/>
      <c r="AC113" s="27"/>
      <c r="AD113" s="26"/>
      <c r="AJ113" s="27"/>
    </row>
    <row r="114" spans="1:36" ht="15" customHeight="1">
      <c r="A114" s="43" t="s">
        <v>26</v>
      </c>
      <c r="B114" s="39" t="s">
        <v>102</v>
      </c>
      <c r="AC114" s="27"/>
      <c r="AD114" s="26"/>
      <c r="AJ114" s="27"/>
    </row>
    <row r="115" spans="1:36" ht="15" customHeight="1">
      <c r="A115" s="26"/>
      <c r="B115" s="39"/>
      <c r="AC115" s="27"/>
      <c r="AD115" s="26"/>
      <c r="AJ115" s="27"/>
    </row>
    <row r="116" spans="1:36" ht="15" customHeight="1">
      <c r="A116" s="43" t="s">
        <v>27</v>
      </c>
      <c r="B116" s="39" t="s">
        <v>104</v>
      </c>
      <c r="AC116" s="27"/>
      <c r="AD116" s="26"/>
      <c r="AJ116" s="27"/>
    </row>
    <row r="117" spans="1:36" ht="15" customHeight="1">
      <c r="A117" s="43"/>
      <c r="B117" s="39" t="s">
        <v>106</v>
      </c>
      <c r="AC117" s="27"/>
      <c r="AD117" s="26"/>
      <c r="AJ117" s="27"/>
    </row>
    <row r="118" spans="1:36" ht="15" customHeight="1">
      <c r="A118" s="43"/>
      <c r="B118" s="39"/>
      <c r="C118" s="17" t="s">
        <v>105</v>
      </c>
      <c r="AC118" s="27"/>
      <c r="AD118" s="26"/>
      <c r="AJ118" s="27"/>
    </row>
    <row r="119" spans="1:36" ht="15" customHeight="1">
      <c r="A119" s="26"/>
      <c r="B119" s="39"/>
      <c r="AC119" s="27"/>
      <c r="AD119" s="26"/>
      <c r="AJ119" s="27"/>
    </row>
    <row r="120" spans="1:36" ht="15" customHeight="1">
      <c r="A120" s="43" t="s">
        <v>28</v>
      </c>
      <c r="B120" s="39" t="s">
        <v>107</v>
      </c>
      <c r="AC120" s="27"/>
      <c r="AD120" s="26"/>
      <c r="AJ120" s="27"/>
    </row>
    <row r="121" spans="1:36" ht="15" customHeight="1">
      <c r="A121" s="43"/>
      <c r="B121" s="39" t="s">
        <v>108</v>
      </c>
      <c r="AC121" s="27"/>
      <c r="AD121" s="26"/>
      <c r="AJ121" s="27"/>
    </row>
    <row r="122" spans="1:36" ht="15" customHeight="1">
      <c r="A122" s="43"/>
      <c r="B122" s="39"/>
      <c r="C122" s="17" t="s">
        <v>105</v>
      </c>
      <c r="AC122" s="27"/>
      <c r="AD122" s="26"/>
      <c r="AJ122" s="27"/>
    </row>
    <row r="123" spans="1:36" ht="15" customHeight="1">
      <c r="A123" s="26"/>
      <c r="B123" s="39"/>
      <c r="AC123" s="27"/>
      <c r="AD123" s="26"/>
      <c r="AJ123" s="27"/>
    </row>
    <row r="124" spans="1:36" ht="15" customHeight="1">
      <c r="A124" s="43" t="s">
        <v>29</v>
      </c>
      <c r="B124" s="39" t="s">
        <v>111</v>
      </c>
      <c r="AC124" s="27"/>
      <c r="AD124" s="26"/>
      <c r="AJ124" s="27"/>
    </row>
    <row r="125" spans="1:36" ht="15" customHeight="1">
      <c r="A125" s="43"/>
      <c r="B125" s="39" t="s">
        <v>109</v>
      </c>
      <c r="AC125" s="27"/>
      <c r="AD125" s="26"/>
      <c r="AJ125" s="27"/>
    </row>
    <row r="126" spans="1:36" ht="15" customHeight="1">
      <c r="A126" s="43"/>
      <c r="B126" s="39"/>
      <c r="C126" s="17" t="s">
        <v>105</v>
      </c>
      <c r="AC126" s="27"/>
      <c r="AD126" s="26"/>
      <c r="AJ126" s="27"/>
    </row>
    <row r="127" spans="1:36" ht="15" customHeight="1">
      <c r="A127" s="26"/>
      <c r="B127" s="39"/>
      <c r="AC127" s="27"/>
      <c r="AD127" s="26"/>
      <c r="AJ127" s="27"/>
    </row>
    <row r="128" spans="1:36" ht="15" customHeight="1">
      <c r="A128" s="43" t="s">
        <v>30</v>
      </c>
      <c r="B128" s="39" t="s">
        <v>112</v>
      </c>
      <c r="AC128" s="27"/>
      <c r="AD128" s="26"/>
      <c r="AJ128" s="27"/>
    </row>
    <row r="129" spans="1:36" ht="15" customHeight="1">
      <c r="A129" s="43"/>
      <c r="B129" s="39" t="s">
        <v>110</v>
      </c>
      <c r="AC129" s="27"/>
      <c r="AD129" s="26"/>
      <c r="AJ129" s="27"/>
    </row>
    <row r="130" spans="1:36" ht="15" customHeight="1">
      <c r="A130" s="43"/>
      <c r="B130" s="39"/>
      <c r="C130" s="17" t="s">
        <v>105</v>
      </c>
      <c r="AC130" s="27"/>
      <c r="AD130" s="26"/>
      <c r="AJ130" s="27"/>
    </row>
    <row r="131" spans="1:36" ht="15" customHeight="1">
      <c r="A131" s="26"/>
      <c r="B131" s="39"/>
      <c r="AC131" s="27"/>
      <c r="AD131" s="26"/>
      <c r="AJ131" s="27"/>
    </row>
    <row r="132" spans="1:36" ht="15" customHeight="1">
      <c r="A132" s="43" t="s">
        <v>103</v>
      </c>
      <c r="B132" s="39" t="s">
        <v>113</v>
      </c>
      <c r="AC132" s="27"/>
      <c r="AD132" s="26"/>
      <c r="AJ132" s="27"/>
    </row>
    <row r="133" spans="1:36" ht="15" customHeight="1">
      <c r="A133" s="26"/>
      <c r="B133" s="39"/>
      <c r="AC133" s="27"/>
      <c r="AD133" s="26"/>
      <c r="AJ133" s="27"/>
    </row>
    <row r="134" spans="1:36" ht="15" customHeight="1">
      <c r="A134" s="34" t="s">
        <v>128</v>
      </c>
      <c r="B134" s="39"/>
      <c r="AC134" s="27"/>
      <c r="AD134" s="26"/>
      <c r="AJ134" s="27"/>
    </row>
    <row r="135" spans="1:36" ht="15" customHeight="1">
      <c r="A135" s="43" t="s">
        <v>26</v>
      </c>
      <c r="B135" s="39" t="s">
        <v>116</v>
      </c>
      <c r="AC135" s="27"/>
      <c r="AD135" s="26"/>
      <c r="AJ135" s="27"/>
    </row>
    <row r="136" spans="1:36" ht="15" customHeight="1">
      <c r="A136" s="26"/>
      <c r="B136" s="39" t="s">
        <v>114</v>
      </c>
      <c r="AC136" s="27"/>
      <c r="AD136" s="26"/>
      <c r="AJ136" s="27"/>
    </row>
    <row r="137" spans="1:36" ht="15" customHeight="1">
      <c r="A137" s="26"/>
      <c r="B137" s="39"/>
      <c r="C137" s="17" t="s">
        <v>115</v>
      </c>
      <c r="AC137" s="27"/>
      <c r="AD137" s="26"/>
      <c r="AJ137" s="27"/>
    </row>
    <row r="138" spans="1:36" ht="15" customHeight="1">
      <c r="A138" s="26"/>
      <c r="B138" s="39"/>
      <c r="AC138" s="27"/>
      <c r="AD138" s="26"/>
      <c r="AJ138" s="27"/>
    </row>
    <row r="139" spans="1:36" ht="15" customHeight="1">
      <c r="A139" s="34" t="s">
        <v>129</v>
      </c>
      <c r="B139" s="39"/>
      <c r="AC139" s="27"/>
      <c r="AD139" s="26"/>
      <c r="AJ139" s="27"/>
    </row>
    <row r="140" spans="1:36" ht="15" customHeight="1">
      <c r="A140" s="43" t="s">
        <v>26</v>
      </c>
      <c r="B140" s="39" t="s">
        <v>117</v>
      </c>
      <c r="AC140" s="27"/>
      <c r="AD140" s="26"/>
      <c r="AJ140" s="27"/>
    </row>
    <row r="141" spans="1:36" ht="15" customHeight="1">
      <c r="A141" s="26"/>
      <c r="B141" s="39" t="s">
        <v>118</v>
      </c>
      <c r="AC141" s="27"/>
      <c r="AD141" s="26"/>
      <c r="AJ141" s="27"/>
    </row>
    <row r="142" spans="1:36" ht="15" customHeight="1">
      <c r="A142" s="26"/>
      <c r="B142" s="39"/>
      <c r="AC142" s="27"/>
      <c r="AD142" s="26"/>
      <c r="AJ142" s="27"/>
    </row>
    <row r="143" spans="1:36" ht="15" customHeight="1">
      <c r="A143" s="43" t="s">
        <v>27</v>
      </c>
      <c r="B143" s="39" t="s">
        <v>119</v>
      </c>
      <c r="AC143" s="27"/>
      <c r="AD143" s="26"/>
      <c r="AJ143" s="27"/>
    </row>
    <row r="144" spans="1:36" ht="15" customHeight="1">
      <c r="A144" s="26"/>
      <c r="B144" s="39" t="s">
        <v>120</v>
      </c>
      <c r="AC144" s="27"/>
      <c r="AD144" s="26"/>
      <c r="AJ144" s="27"/>
    </row>
    <row r="145" spans="1:36" ht="15" customHeight="1">
      <c r="A145" s="26"/>
      <c r="B145" s="39"/>
      <c r="AC145" s="27"/>
      <c r="AD145" s="26"/>
      <c r="AJ145" s="27"/>
    </row>
    <row r="146" spans="1:36" ht="15" customHeight="1">
      <c r="A146" s="43" t="s">
        <v>28</v>
      </c>
      <c r="B146" s="39" t="s">
        <v>121</v>
      </c>
      <c r="AC146" s="27"/>
      <c r="AD146" s="26"/>
      <c r="AJ146" s="27"/>
    </row>
    <row r="147" spans="1:36" ht="15" customHeight="1">
      <c r="A147" s="26"/>
      <c r="B147" s="39" t="s">
        <v>122</v>
      </c>
      <c r="AC147" s="27"/>
      <c r="AD147" s="26"/>
      <c r="AJ147" s="27"/>
    </row>
    <row r="148" spans="1:36" ht="15" customHeight="1">
      <c r="A148" s="28"/>
      <c r="B148" s="29"/>
      <c r="C148" s="30"/>
      <c r="D148" s="30"/>
      <c r="E148" s="30"/>
      <c r="F148" s="30"/>
      <c r="G148" s="29"/>
      <c r="H148" s="30"/>
      <c r="I148" s="30"/>
      <c r="J148" s="30"/>
      <c r="K148" s="30"/>
      <c r="L148" s="30"/>
      <c r="M148" s="30"/>
      <c r="N148" s="30"/>
      <c r="O148" s="30"/>
      <c r="P148" s="30"/>
      <c r="Q148" s="30"/>
      <c r="R148" s="30"/>
      <c r="S148" s="30"/>
      <c r="T148" s="30"/>
      <c r="U148" s="30"/>
      <c r="V148" s="30"/>
      <c r="W148" s="30"/>
      <c r="X148" s="30"/>
      <c r="Y148" s="30"/>
      <c r="Z148" s="30"/>
      <c r="AA148" s="30"/>
      <c r="AB148" s="30"/>
      <c r="AC148" s="31"/>
      <c r="AD148" s="28"/>
      <c r="AE148" s="30"/>
      <c r="AF148" s="30"/>
      <c r="AG148" s="30"/>
      <c r="AH148" s="30"/>
      <c r="AI148" s="30"/>
      <c r="AJ148" s="31"/>
    </row>
  </sheetData>
  <mergeCells count="13">
    <mergeCell ref="AG1:AJ1"/>
    <mergeCell ref="AG2:AJ2"/>
    <mergeCell ref="AA1:AD1"/>
    <mergeCell ref="AA2:AD2"/>
    <mergeCell ref="Y1:Z1"/>
    <mergeCell ref="Y2:Z2"/>
    <mergeCell ref="AE1:AF1"/>
    <mergeCell ref="AE2:AF2"/>
    <mergeCell ref="A1:D2"/>
    <mergeCell ref="E1:H1"/>
    <mergeCell ref="I2:X2"/>
    <mergeCell ref="I1:X1"/>
    <mergeCell ref="E2:H2"/>
  </mergeCells>
  <phoneticPr fontId="2"/>
  <pageMargins left="0.23622047244094491" right="0.23622047244094491" top="0.31496062992125984" bottom="0.27559055118110237" header="0.35433070866141736" footer="0.15748031496062992"/>
  <pageSetup paperSize="9" orientation="landscape" horizontalDpi="4294967293"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表紙</vt:lpstr>
      <vt:lpstr>更新履歴</vt:lpstr>
      <vt:lpstr>処理概要</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 windows</dc:creator>
  <cp:keywords/>
  <dc:description/>
  <cp:lastModifiedBy>田坂道教</cp:lastModifiedBy>
  <cp:revision/>
  <dcterms:created xsi:type="dcterms:W3CDTF">1997-06-17T10:35:10Z</dcterms:created>
  <dcterms:modified xsi:type="dcterms:W3CDTF">2023-09-25T12:21:10Z</dcterms:modified>
  <cp:category/>
  <cp:contentStatus/>
</cp:coreProperties>
</file>