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108" yWindow="-108" windowWidth="23256" windowHeight="12456" tabRatio="888"/>
  </bookViews>
  <sheets>
    <sheet name="表紙" sheetId="159" r:id="rId1"/>
    <sheet name="更新履歴" sheetId="169" r:id="rId2"/>
    <sheet name="処理概要" sheetId="166" r:id="rId3"/>
  </sheets>
  <definedNames>
    <definedName name="範囲１" localSheetId="1">#REF!</definedName>
    <definedName name="範囲１" localSheetId="2">#REF!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69" l="1"/>
  <c r="Q1" i="169"/>
  <c r="I2" i="166"/>
  <c r="AG2" i="166"/>
  <c r="AG1" i="166"/>
  <c r="AA2" i="166"/>
  <c r="AA1" i="166"/>
  <c r="I1" i="166"/>
</calcChain>
</file>

<file path=xl/sharedStrings.xml><?xml version="1.0" encoding="utf-8"?>
<sst xmlns="http://schemas.openxmlformats.org/spreadsheetml/2006/main" count="180" uniqueCount="149">
  <si>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</si>
  <si>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</si>
  <si>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</si>
  <si>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</si>
  <si>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</si>
  <si>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</si>
  <si>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</si>
  <si>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</si>
  <si>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</si>
  <si>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</si>
  <si>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</si>
  <si>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</si>
  <si>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</si>
  <si>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</si>
  <si>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</si>
  <si>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</si>
  <si>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</si>
  <si>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</si>
  <si>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</si>
  <si>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</si>
  <si>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</si>
  <si>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</si>
  <si>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修正日</t>
    <rPh sb="0" eb="2">
      <t>シュウセイ</t>
    </rPh>
    <rPh sb="2" eb="3">
      <t>ビ</t>
    </rPh>
    <phoneticPr fontId="2"/>
  </si>
  <si>
    <t>処理概要</t>
    <rPh sb="0" eb="2">
      <t>ショリ</t>
    </rPh>
    <rPh sb="2" eb="4">
      <t>ガイヨウ</t>
    </rPh>
    <phoneticPr fontId="2"/>
  </si>
  <si>
    <t>・</t>
    <phoneticPr fontId="2"/>
  </si>
  <si>
    <t>前提条件</t>
    <rPh sb="0" eb="2">
      <t>ゼンテイ</t>
    </rPh>
    <rPh sb="2" eb="4">
      <t>ジョウケン</t>
    </rPh>
    <phoneticPr fontId="2"/>
  </si>
  <si>
    <t>1.</t>
    <phoneticPr fontId="2"/>
  </si>
  <si>
    <t>2.</t>
    <phoneticPr fontId="2"/>
  </si>
  <si>
    <t>3.</t>
    <phoneticPr fontId="2"/>
  </si>
  <si>
    <t>4.</t>
    <phoneticPr fontId="2"/>
  </si>
  <si>
    <t>5.</t>
    <phoneticPr fontId="2"/>
  </si>
  <si>
    <t>処理詳細</t>
    <rPh sb="0" eb="4">
      <t>ショリショウサイ</t>
    </rPh>
    <phoneticPr fontId="2"/>
  </si>
  <si>
    <t>データベース</t>
    <phoneticPr fontId="2"/>
  </si>
  <si>
    <t>社名</t>
    <rPh sb="0" eb="2">
      <t>シャメイ</t>
    </rPh>
    <phoneticPr fontId="1"/>
  </si>
  <si>
    <t>部署</t>
    <rPh sb="0" eb="2">
      <t>ブショ</t>
    </rPh>
    <phoneticPr fontId="1"/>
  </si>
  <si>
    <t>PythonGameProject_01</t>
    <phoneticPr fontId="1"/>
  </si>
  <si>
    <t>-</t>
    <phoneticPr fontId="1"/>
  </si>
  <si>
    <t>STB</t>
    <phoneticPr fontId="1"/>
  </si>
  <si>
    <t>Street Biter</t>
    <phoneticPr fontId="1"/>
  </si>
  <si>
    <t>RN</t>
    <phoneticPr fontId="1"/>
  </si>
  <si>
    <t>作成日：2023/09/01</t>
    <rPh sb="0" eb="3">
      <t>サクセイビ</t>
    </rPh>
    <phoneticPr fontId="1"/>
  </si>
  <si>
    <t>Street Biter (STB)</t>
    <phoneticPr fontId="1"/>
  </si>
  <si>
    <t>詳細設計書_07_ENEMY</t>
    <phoneticPr fontId="1"/>
  </si>
  <si>
    <t>RN</t>
    <phoneticPr fontId="2"/>
  </si>
  <si>
    <t>＜エネミーの初期化＞</t>
    <rPh sb="6" eb="9">
      <t>ショキカ</t>
    </rPh>
    <phoneticPr fontId="2"/>
  </si>
  <si>
    <t>コンフィグで設定したエネミーの要素とその初期値を設定</t>
    <rPh sb="4" eb="6">
      <t>セッテイ</t>
    </rPh>
    <rPh sb="15" eb="17">
      <t>ヨウソ</t>
    </rPh>
    <rPh sb="20" eb="23">
      <t>ショキチ</t>
    </rPh>
    <rPh sb="24" eb="26">
      <t>セッテイ</t>
    </rPh>
    <phoneticPr fontId="2"/>
  </si>
  <si>
    <t>＜エネミーの出現＞</t>
    <rPh sb="6" eb="8">
      <t>シュツゲン</t>
    </rPh>
    <phoneticPr fontId="2"/>
  </si>
  <si>
    <t>エネミーの位置をランダム選択する</t>
    <rPh sb="5" eb="7">
      <t>イチ</t>
    </rPh>
    <rPh sb="12" eb="14">
      <t>センタク</t>
    </rPh>
    <phoneticPr fontId="2"/>
  </si>
  <si>
    <t>・X座標、Y座標はそれぞれ、1以上かつ迷路のブロック数-2以下でランダムに設定</t>
    <rPh sb="2" eb="4">
      <t>ザヒョウ</t>
    </rPh>
    <rPh sb="6" eb="8">
      <t>ザヒョウ</t>
    </rPh>
    <rPh sb="15" eb="17">
      <t>イジョウ</t>
    </rPh>
    <rPh sb="19" eb="21">
      <t>メイロ</t>
    </rPh>
    <rPh sb="26" eb="27">
      <t>スウ</t>
    </rPh>
    <rPh sb="29" eb="31">
      <t>イカ</t>
    </rPh>
    <rPh sb="37" eb="39">
      <t>セッテイ</t>
    </rPh>
    <phoneticPr fontId="2"/>
  </si>
  <si>
    <t>・上で設定した位置が通路の場合</t>
    <rPh sb="1" eb="2">
      <t>ウエ</t>
    </rPh>
    <rPh sb="3" eb="5">
      <t>セッテイ</t>
    </rPh>
    <rPh sb="7" eb="9">
      <t>イチ</t>
    </rPh>
    <rPh sb="10" eb="12">
      <t>ツウロ</t>
    </rPh>
    <rPh sb="13" eb="15">
      <t>バアイ</t>
    </rPh>
    <phoneticPr fontId="2"/>
  </si>
  <si>
    <t>→エネミー出現OK判定</t>
    <rPh sb="5" eb="7">
      <t>シュツゲン</t>
    </rPh>
    <rPh sb="9" eb="11">
      <t>ハンテイ</t>
    </rPh>
    <phoneticPr fontId="2"/>
  </si>
  <si>
    <t>・上で設定した位置がプレイヤーと5ブロックより離れている場合</t>
    <rPh sb="1" eb="2">
      <t>ウエ</t>
    </rPh>
    <rPh sb="3" eb="5">
      <t>セッテイ</t>
    </rPh>
    <rPh sb="7" eb="9">
      <t>イチ</t>
    </rPh>
    <rPh sb="23" eb="24">
      <t>ハナ</t>
    </rPh>
    <rPh sb="28" eb="30">
      <t>バアイ</t>
    </rPh>
    <phoneticPr fontId="2"/>
  </si>
  <si>
    <t>・その他の場合</t>
    <rPh sb="3" eb="4">
      <t>タ</t>
    </rPh>
    <rPh sb="5" eb="7">
      <t>バアイ</t>
    </rPh>
    <phoneticPr fontId="2"/>
  </si>
  <si>
    <t>→処理終了</t>
    <rPh sb="1" eb="5">
      <t>ショリシュウリョウ</t>
    </rPh>
    <phoneticPr fontId="2"/>
  </si>
  <si>
    <t>エネミーの種類をランダム選択する</t>
    <rPh sb="5" eb="7">
      <t>シュルイ</t>
    </rPh>
    <rPh sb="12" eb="14">
      <t>センタク</t>
    </rPh>
    <phoneticPr fontId="2"/>
  </si>
  <si>
    <t>・エネミーの6種類に対してコンフィグで割り振った0~5の数字をランダムで設定</t>
    <rPh sb="7" eb="9">
      <t>シュルイ</t>
    </rPh>
    <rPh sb="10" eb="11">
      <t>タイ</t>
    </rPh>
    <rPh sb="28" eb="30">
      <t>スウジ</t>
    </rPh>
    <rPh sb="36" eb="38">
      <t>セッテイ</t>
    </rPh>
    <phoneticPr fontId="2"/>
  </si>
  <si>
    <t>エネミー番号0のスピードをハイスピード、その他のエネミー番号のものをノーマルスピードに設定</t>
    <rPh sb="4" eb="6">
      <t>バンゴウ</t>
    </rPh>
    <rPh sb="22" eb="23">
      <t>タ</t>
    </rPh>
    <rPh sb="28" eb="30">
      <t>バンゴウ</t>
    </rPh>
    <rPh sb="43" eb="45">
      <t>セッテイ</t>
    </rPh>
    <phoneticPr fontId="2"/>
  </si>
  <si>
    <t>＜エネミーの配置＞</t>
    <rPh sb="6" eb="8">
      <t>ハイチ</t>
    </rPh>
    <phoneticPr fontId="2"/>
  </si>
  <si>
    <t>・エネミーの存在がFalseの場合</t>
    <rPh sb="6" eb="8">
      <t>ソンザイ</t>
    </rPh>
    <rPh sb="15" eb="17">
      <t>バアイ</t>
    </rPh>
    <phoneticPr fontId="2"/>
  </si>
  <si>
    <t>エネミーの存在をTrueに設定</t>
    <rPh sb="5" eb="7">
      <t>ソンザイ</t>
    </rPh>
    <rPh sb="13" eb="15">
      <t>セッテイ</t>
    </rPh>
    <phoneticPr fontId="2"/>
  </si>
  <si>
    <t>出現させるエネミーの種類を設定</t>
    <rPh sb="0" eb="2">
      <t>シュツゲン</t>
    </rPh>
    <rPh sb="10" eb="12">
      <t>シュルイ</t>
    </rPh>
    <rPh sb="13" eb="15">
      <t>セッテイ</t>
    </rPh>
    <phoneticPr fontId="2"/>
  </si>
  <si>
    <t>エネミーのX座標を設定</t>
    <rPh sb="6" eb="8">
      <t>ザヒョウ</t>
    </rPh>
    <rPh sb="9" eb="11">
      <t>セッテイ</t>
    </rPh>
    <phoneticPr fontId="2"/>
  </si>
  <si>
    <t>エネミーのY座標を設定</t>
    <rPh sb="6" eb="8">
      <t>ザヒョウ</t>
    </rPh>
    <rPh sb="9" eb="11">
      <t>セッテイ</t>
    </rPh>
    <phoneticPr fontId="2"/>
  </si>
  <si>
    <t>エネミーのスピードを設定</t>
    <rPh sb="10" eb="12">
      <t>セッテイ</t>
    </rPh>
    <phoneticPr fontId="2"/>
  </si>
  <si>
    <t>&lt;エネミーの移動&gt;</t>
    <rPh sb="6" eb="8">
      <t>イドウ</t>
    </rPh>
    <phoneticPr fontId="2"/>
  </si>
  <si>
    <t>処理終了</t>
    <rPh sb="0" eb="4">
      <t>ショリシュウリョウ</t>
    </rPh>
    <phoneticPr fontId="2"/>
  </si>
  <si>
    <t>・エネミーの配列番号 = (エネミーの配列番号 + 1)/エネミーの最大数</t>
    <rPh sb="6" eb="10">
      <t>ハイレツバンゴウ</t>
    </rPh>
    <rPh sb="19" eb="21">
      <t>ハイレツ</t>
    </rPh>
    <rPh sb="21" eb="23">
      <t>バンゴウ</t>
    </rPh>
    <rPh sb="34" eb="37">
      <t>サイダイスウ</t>
    </rPh>
    <phoneticPr fontId="2"/>
  </si>
  <si>
    <t>エネミーが存在しない場合は処理をスキップ</t>
    <rPh sb="13" eb="15">
      <t>ショリ</t>
    </rPh>
    <phoneticPr fontId="2"/>
  </si>
  <si>
    <t>エネミーの移動スピードが「0でない」ことを確認</t>
    <rPh sb="21" eb="23">
      <t>カクニン</t>
    </rPh>
    <phoneticPr fontId="2"/>
  </si>
  <si>
    <t>エネミーNo.0の移動方向をプレイヤーの方向orランダムに設定</t>
    <rPh sb="9" eb="11">
      <t>イドウ</t>
    </rPh>
    <rPh sb="11" eb="13">
      <t>ホウコウ</t>
    </rPh>
    <rPh sb="20" eb="22">
      <t>ホウコウ</t>
    </rPh>
    <rPh sb="29" eb="31">
      <t>セッテイ</t>
    </rPh>
    <phoneticPr fontId="2"/>
  </si>
  <si>
    <t>・プレイヤーの方向に移動する場合</t>
    <rPh sb="7" eb="9">
      <t>ホウコウ</t>
    </rPh>
    <rPh sb="10" eb="12">
      <t>イドウ</t>
    </rPh>
    <rPh sb="14" eb="16">
      <t>バアイ</t>
    </rPh>
    <phoneticPr fontId="2"/>
  </si>
  <si>
    <t>・エネミーのY座標がプレイヤーのY座標より大きい場合</t>
    <rPh sb="7" eb="9">
      <t>ザヒョウ</t>
    </rPh>
    <rPh sb="17" eb="19">
      <t>ザヒョウ</t>
    </rPh>
    <rPh sb="21" eb="22">
      <t>オオ</t>
    </rPh>
    <rPh sb="24" eb="26">
      <t>バアイ</t>
    </rPh>
    <phoneticPr fontId="2"/>
  </si>
  <si>
    <t>上方向に移動</t>
    <rPh sb="0" eb="3">
      <t>ウエホウコウ</t>
    </rPh>
    <rPh sb="4" eb="6">
      <t>イドウ</t>
    </rPh>
    <phoneticPr fontId="2"/>
  </si>
  <si>
    <t>・エネミーのY座標がプレイヤーのY座標より小さい場合</t>
    <rPh sb="7" eb="9">
      <t>ザヒョウ</t>
    </rPh>
    <rPh sb="17" eb="19">
      <t>ザヒョウ</t>
    </rPh>
    <rPh sb="21" eb="22">
      <t>チイ</t>
    </rPh>
    <rPh sb="24" eb="26">
      <t>バアイ</t>
    </rPh>
    <phoneticPr fontId="2"/>
  </si>
  <si>
    <t>下方向に移動</t>
    <rPh sb="0" eb="3">
      <t>シタホウコウ</t>
    </rPh>
    <rPh sb="4" eb="6">
      <t>イドウ</t>
    </rPh>
    <phoneticPr fontId="2"/>
  </si>
  <si>
    <t>・エネミーのX座標がプレイヤーのX座標より小さい場合</t>
    <rPh sb="7" eb="9">
      <t>ザヒョウ</t>
    </rPh>
    <rPh sb="17" eb="19">
      <t>ザヒョウ</t>
    </rPh>
    <rPh sb="21" eb="22">
      <t>チイ</t>
    </rPh>
    <rPh sb="24" eb="26">
      <t>バアイ</t>
    </rPh>
    <phoneticPr fontId="2"/>
  </si>
  <si>
    <t>右方向に移動</t>
    <rPh sb="0" eb="3">
      <t>ミギホウコウ</t>
    </rPh>
    <rPh sb="4" eb="6">
      <t>イドウ</t>
    </rPh>
    <phoneticPr fontId="2"/>
  </si>
  <si>
    <t>・エネミーのX座標がプレイヤーのX座標より大きい場合</t>
    <rPh sb="7" eb="9">
      <t>ザヒョウ</t>
    </rPh>
    <rPh sb="17" eb="19">
      <t>ザヒョウ</t>
    </rPh>
    <rPh sb="21" eb="22">
      <t>オオ</t>
    </rPh>
    <rPh sb="24" eb="26">
      <t>バアイ</t>
    </rPh>
    <phoneticPr fontId="2"/>
  </si>
  <si>
    <t>左方向に移動</t>
    <rPh sb="0" eb="3">
      <t>ヒダリホウコウ</t>
    </rPh>
    <rPh sb="4" eb="6">
      <t>イドウ</t>
    </rPh>
    <phoneticPr fontId="2"/>
  </si>
  <si>
    <t>・移動できたかどうかをチェックし、移動可能ならば上記処理に従って移動する</t>
    <rPh sb="24" eb="26">
      <t>ジョウキ</t>
    </rPh>
    <rPh sb="26" eb="28">
      <t>ショリ</t>
    </rPh>
    <rPh sb="29" eb="30">
      <t>シタガ</t>
    </rPh>
    <rPh sb="32" eb="34">
      <t>イドウ</t>
    </rPh>
    <phoneticPr fontId="2"/>
  </si>
  <si>
    <t>・移動できていない場合ランダムに移動する</t>
    <rPh sb="1" eb="3">
      <t>イドウ</t>
    </rPh>
    <rPh sb="9" eb="11">
      <t>バアイ</t>
    </rPh>
    <rPh sb="16" eb="18">
      <t>イドウ</t>
    </rPh>
    <phoneticPr fontId="2"/>
  </si>
  <si>
    <t>上、右、下、左の方向に対してそれぞれ0、1、2、3という数字を割り振り、0~3の数字をランダムに設定されるようにする</t>
    <rPh sb="0" eb="1">
      <t>ウエ</t>
    </rPh>
    <rPh sb="2" eb="3">
      <t>ミギ</t>
    </rPh>
    <rPh sb="4" eb="5">
      <t>シタ</t>
    </rPh>
    <rPh sb="6" eb="7">
      <t>ヒダリ</t>
    </rPh>
    <rPh sb="8" eb="10">
      <t>ホウコウ</t>
    </rPh>
    <rPh sb="11" eb="12">
      <t>タイ</t>
    </rPh>
    <rPh sb="28" eb="30">
      <t>スウジ</t>
    </rPh>
    <rPh sb="31" eb="32">
      <t>ワ</t>
    </rPh>
    <rPh sb="33" eb="34">
      <t>フ</t>
    </rPh>
    <rPh sb="40" eb="42">
      <t>スウジ</t>
    </rPh>
    <rPh sb="48" eb="50">
      <t>セッテイ</t>
    </rPh>
    <phoneticPr fontId="2"/>
  </si>
  <si>
    <t>・移動できたかどうかをチェックし、移動できるまで上記を繰り返す</t>
    <rPh sb="1" eb="3">
      <t>イドウ</t>
    </rPh>
    <rPh sb="17" eb="19">
      <t>イドウ</t>
    </rPh>
    <rPh sb="24" eb="26">
      <t>ジョウキ</t>
    </rPh>
    <rPh sb="27" eb="28">
      <t>ク</t>
    </rPh>
    <rPh sb="29" eb="30">
      <t>カエ</t>
    </rPh>
    <phoneticPr fontId="2"/>
  </si>
  <si>
    <t>エネミーNo.1~5の移動方向をプレイヤーの追尾をするよう設定</t>
    <rPh sb="10" eb="14">
      <t>イドウホウコウ</t>
    </rPh>
    <rPh sb="21" eb="23">
      <t>ツイビ</t>
    </rPh>
    <rPh sb="28" eb="30">
      <t>セッテイ</t>
    </rPh>
    <phoneticPr fontId="2"/>
  </si>
  <si>
    <t>・エネミーNo.1or2の場合</t>
    <rPh sb="13" eb="15">
      <t>バアイ</t>
    </rPh>
    <phoneticPr fontId="2"/>
  </si>
  <si>
    <t>・エネミーNo.3の場合</t>
    <rPh sb="10" eb="12">
      <t>バアイ</t>
    </rPh>
    <phoneticPr fontId="2"/>
  </si>
  <si>
    <t>・エネミーNo.4の場合</t>
    <rPh sb="10" eb="12">
      <t>バアイ</t>
    </rPh>
    <phoneticPr fontId="2"/>
  </si>
  <si>
    <t>・エネミーNo.5の場合</t>
    <rPh sb="10" eb="12">
      <t>バアイ</t>
    </rPh>
    <phoneticPr fontId="2"/>
  </si>
  <si>
    <t>・ゴールが存在しない場合、プレイヤーを追尾</t>
    <rPh sb="10" eb="12">
      <t>バアイ</t>
    </rPh>
    <phoneticPr fontId="2"/>
  </si>
  <si>
    <t>・アイテムが存在しない場合、プレイヤーを追尾</t>
    <rPh sb="6" eb="8">
      <t>ソンザイ</t>
    </rPh>
    <rPh sb="11" eb="13">
      <t>バアイ</t>
    </rPh>
    <rPh sb="20" eb="22">
      <t>ツイビ</t>
    </rPh>
    <phoneticPr fontId="2"/>
  </si>
  <si>
    <t>Trueの間、以下の処理を繰り返す</t>
    <rPh sb="5" eb="6">
      <t>アイダ</t>
    </rPh>
    <rPh sb="7" eb="9">
      <t>イカ</t>
    </rPh>
    <rPh sb="10" eb="12">
      <t>ショリ</t>
    </rPh>
    <rPh sb="13" eb="14">
      <t>ク</t>
    </rPh>
    <rPh sb="15" eb="16">
      <t>カエ</t>
    </rPh>
    <phoneticPr fontId="2"/>
  </si>
  <si>
    <t>エネミーの配置を実行</t>
    <rPh sb="5" eb="7">
      <t>ハイチ</t>
    </rPh>
    <rPh sb="8" eb="10">
      <t>ジッコウ</t>
    </rPh>
    <phoneticPr fontId="2"/>
  </si>
  <si>
    <t>・上記で定めたエネミーのX座標、Y座標、スピード、エネミーの種類をそれぞれ第1~第4引数に渡す</t>
    <rPh sb="1" eb="3">
      <t>ジョウキ</t>
    </rPh>
    <rPh sb="4" eb="5">
      <t>サダ</t>
    </rPh>
    <rPh sb="37" eb="38">
      <t>ダイ</t>
    </rPh>
    <rPh sb="40" eb="41">
      <t>ダイ</t>
    </rPh>
    <rPh sb="45" eb="46">
      <t>ワタ</t>
    </rPh>
    <phoneticPr fontId="2"/>
  </si>
  <si>
    <t>エネミーの移動のロジックを作成</t>
    <rPh sb="4" eb="6">
      <t>イドウ</t>
    </rPh>
    <rPh sb="13" eb="15">
      <t>サクセイ</t>
    </rPh>
    <phoneticPr fontId="2"/>
  </si>
  <si>
    <t>・4で取得した次の移動方向が上方向の場合</t>
    <rPh sb="0" eb="1">
      <t>ツギ</t>
    </rPh>
    <rPh sb="3" eb="5">
      <t>シュトク</t>
    </rPh>
    <rPh sb="9" eb="11">
      <t>イドウ</t>
    </rPh>
    <rPh sb="11" eb="13">
      <t>ホウコウ</t>
    </rPh>
    <rPh sb="13" eb="16">
      <t>ウエホウコウ</t>
    </rPh>
    <rPh sb="17" eb="19">
      <t>バアイ</t>
    </rPh>
    <phoneticPr fontId="2"/>
  </si>
  <si>
    <t>エネミーの移動方向を上方向に設定</t>
    <rPh sb="5" eb="9">
      <t>イドウホウコウ</t>
    </rPh>
    <rPh sb="10" eb="13">
      <t>ウエホウコウ</t>
    </rPh>
    <rPh sb="14" eb="16">
      <t>セッテイ</t>
    </rPh>
    <phoneticPr fontId="2"/>
  </si>
  <si>
    <t>・4で取得した次の移動方向が右方向の場合</t>
    <rPh sb="2" eb="4">
      <t>シュトク</t>
    </rPh>
    <rPh sb="8" eb="10">
      <t>イドウ</t>
    </rPh>
    <rPh sb="10" eb="12">
      <t>ホウコウ</t>
    </rPh>
    <rPh sb="14" eb="15">
      <t>ミギ</t>
    </rPh>
    <rPh sb="15" eb="17">
      <t>ホウコウ</t>
    </rPh>
    <rPh sb="16" eb="18">
      <t>バアイ</t>
    </rPh>
    <phoneticPr fontId="2"/>
  </si>
  <si>
    <t>エネミーの移動方向を右方向に設定</t>
    <rPh sb="5" eb="9">
      <t>イドウホウコウ</t>
    </rPh>
    <rPh sb="10" eb="11">
      <t>ミギ</t>
    </rPh>
    <rPh sb="11" eb="13">
      <t>ホウコウ</t>
    </rPh>
    <rPh sb="14" eb="16">
      <t>セッテイ</t>
    </rPh>
    <phoneticPr fontId="2"/>
  </si>
  <si>
    <t>・4で取得した次の移動方向が下方向の場合</t>
    <rPh sb="1" eb="3">
      <t>シュトク</t>
    </rPh>
    <rPh sb="7" eb="9">
      <t>イドウ</t>
    </rPh>
    <rPh sb="9" eb="11">
      <t>ホウコウ</t>
    </rPh>
    <rPh sb="13" eb="14">
      <t>ミギ</t>
    </rPh>
    <rPh sb="14" eb="17">
      <t>シタホウコウ</t>
    </rPh>
    <rPh sb="16" eb="17">
      <t>ホウコウ</t>
    </rPh>
    <phoneticPr fontId="2"/>
  </si>
  <si>
    <t>エネミーの移動方向を下方向に設定</t>
    <rPh sb="5" eb="9">
      <t>イドウホウコウ</t>
    </rPh>
    <rPh sb="10" eb="11">
      <t>シタ</t>
    </rPh>
    <rPh sb="11" eb="13">
      <t>ホウコウ</t>
    </rPh>
    <rPh sb="14" eb="16">
      <t>セッテイ</t>
    </rPh>
    <phoneticPr fontId="2"/>
  </si>
  <si>
    <t>・4で取得した次の移動方向が左方向の場合</t>
    <rPh sb="1" eb="3">
      <t>シュトク</t>
    </rPh>
    <rPh sb="7" eb="9">
      <t>イドウ</t>
    </rPh>
    <rPh sb="9" eb="11">
      <t>ホウコウ</t>
    </rPh>
    <rPh sb="13" eb="14">
      <t>ミギ</t>
    </rPh>
    <rPh sb="14" eb="15">
      <t>ヒダリ</t>
    </rPh>
    <rPh sb="15" eb="17">
      <t>ホウコウ</t>
    </rPh>
    <phoneticPr fontId="2"/>
  </si>
  <si>
    <t>エネミーの移動方向を左方向に設定</t>
    <rPh sb="5" eb="9">
      <t>イドウホウコウ</t>
    </rPh>
    <rPh sb="10" eb="11">
      <t>ヒダリ</t>
    </rPh>
    <rPh sb="11" eb="13">
      <t>ホウコウ</t>
    </rPh>
    <rPh sb="14" eb="16">
      <t>セッテイ</t>
    </rPh>
    <phoneticPr fontId="2"/>
  </si>
  <si>
    <t>Falseを返す</t>
    <rPh sb="5" eb="6">
      <t>カエ</t>
    </rPh>
    <phoneticPr fontId="2"/>
  </si>
  <si>
    <t>6.</t>
    <phoneticPr fontId="2"/>
  </si>
  <si>
    <t>上方向への移動ロジックを設定</t>
    <rPh sb="12" eb="14">
      <t>セッテイ</t>
    </rPh>
    <phoneticPr fontId="2"/>
  </si>
  <si>
    <t>・Trueを返す</t>
    <rPh sb="6" eb="7">
      <t>カエ</t>
    </rPh>
    <phoneticPr fontId="2"/>
  </si>
  <si>
    <t>・エネミーの移動方向が上方向であることと上方向に壁がないことを確認しクリアの場合</t>
    <rPh sb="5" eb="9">
      <t>イドウホウコウ</t>
    </rPh>
    <rPh sb="10" eb="13">
      <t>ウエホウコウ</t>
    </rPh>
    <rPh sb="20" eb="23">
      <t>ウエホウコウ</t>
    </rPh>
    <rPh sb="24" eb="25">
      <t>カベ</t>
    </rPh>
    <rPh sb="31" eb="33">
      <t>カクニン</t>
    </rPh>
    <rPh sb="38" eb="40">
      <t>バアイ</t>
    </rPh>
    <phoneticPr fontId="2"/>
  </si>
  <si>
    <t>右方向への移動ロジックを設定</t>
    <rPh sb="0" eb="1">
      <t>ミギ</t>
    </rPh>
    <rPh sb="12" eb="14">
      <t>セッテイ</t>
    </rPh>
    <phoneticPr fontId="2"/>
  </si>
  <si>
    <t>・エネミーの移動方向が右方向であることと上方向に壁がないことを確認しクリアの場合</t>
    <rPh sb="5" eb="9">
      <t>イドウホウコウ</t>
    </rPh>
    <rPh sb="11" eb="12">
      <t>ミギ</t>
    </rPh>
    <rPh sb="12" eb="14">
      <t>ホウコウ</t>
    </rPh>
    <rPh sb="20" eb="23">
      <t>ウエホウコウ</t>
    </rPh>
    <rPh sb="24" eb="25">
      <t>カベ</t>
    </rPh>
    <rPh sb="31" eb="33">
      <t>カクニン</t>
    </rPh>
    <rPh sb="38" eb="40">
      <t>バアイ</t>
    </rPh>
    <phoneticPr fontId="2"/>
  </si>
  <si>
    <t>・エネミーの移動方向が下方向であることと上方向に壁がないことを確認しクリアの場合</t>
    <rPh sb="5" eb="9">
      <t>イドウホウコウ</t>
    </rPh>
    <rPh sb="11" eb="12">
      <t>シタ</t>
    </rPh>
    <rPh sb="12" eb="14">
      <t>ホウコウ</t>
    </rPh>
    <rPh sb="20" eb="23">
      <t>ウエホウコウ</t>
    </rPh>
    <rPh sb="24" eb="25">
      <t>カベ</t>
    </rPh>
    <rPh sb="31" eb="33">
      <t>カクニン</t>
    </rPh>
    <rPh sb="38" eb="40">
      <t>バアイ</t>
    </rPh>
    <phoneticPr fontId="2"/>
  </si>
  <si>
    <t>・エネミーの移動方向が左方向であることと上方向に壁がないことを確認しクリアの場合</t>
    <rPh sb="5" eb="9">
      <t>イドウホウコウ</t>
    </rPh>
    <rPh sb="11" eb="12">
      <t>ヒダリ</t>
    </rPh>
    <rPh sb="12" eb="14">
      <t>ホウコウ</t>
    </rPh>
    <rPh sb="20" eb="23">
      <t>ウエホウコウ</t>
    </rPh>
    <rPh sb="24" eb="25">
      <t>カベ</t>
    </rPh>
    <rPh sb="31" eb="33">
      <t>カクニン</t>
    </rPh>
    <rPh sb="38" eb="40">
      <t>バアイ</t>
    </rPh>
    <phoneticPr fontId="2"/>
  </si>
  <si>
    <t>下方向への移動ロジックを設定</t>
    <rPh sb="0" eb="1">
      <t>シタ</t>
    </rPh>
    <rPh sb="12" eb="14">
      <t>セッテイ</t>
    </rPh>
    <phoneticPr fontId="2"/>
  </si>
  <si>
    <t>左方向への移動ロジックを設定</t>
    <rPh sb="0" eb="1">
      <t>ヒダリ</t>
    </rPh>
    <rPh sb="12" eb="14">
      <t>セッテイ</t>
    </rPh>
    <phoneticPr fontId="2"/>
  </si>
  <si>
    <t>1~5の処理のうち当てはまるものを返す</t>
    <rPh sb="4" eb="6">
      <t>ショリ</t>
    </rPh>
    <rPh sb="9" eb="10">
      <t>ア</t>
    </rPh>
    <rPh sb="17" eb="18">
      <t>カエ</t>
    </rPh>
    <phoneticPr fontId="2"/>
  </si>
  <si>
    <t>・エネミーが最大数分いない場合</t>
    <phoneticPr fontId="2"/>
  </si>
  <si>
    <t>エネミーが発生するまでの時間 = FPSに設定した値 * 20</t>
    <rPh sb="5" eb="7">
      <t>ハッセイ</t>
    </rPh>
    <rPh sb="12" eb="14">
      <t>ジカン</t>
    </rPh>
    <rPh sb="21" eb="23">
      <t>セッテイ</t>
    </rPh>
    <rPh sb="25" eb="26">
      <t>アタイ</t>
    </rPh>
    <phoneticPr fontId="2"/>
  </si>
  <si>
    <t>下記処理をエネミーの最大数分繰り返す</t>
    <rPh sb="0" eb="2">
      <t>カキ</t>
    </rPh>
    <rPh sb="2" eb="4">
      <t>ショリ</t>
    </rPh>
    <phoneticPr fontId="2"/>
  </si>
  <si>
    <t>エネミーの最大数いる場合</t>
    <rPh sb="10" eb="12">
      <t>バアイ</t>
    </rPh>
    <phoneticPr fontId="2"/>
  </si>
  <si>
    <t>enemy_num_max_check関数にTrueを返す</t>
    <rPh sb="19" eb="21">
      <t>カンスウ</t>
    </rPh>
    <rPh sb="27" eb="28">
      <t>カエ</t>
    </rPh>
    <phoneticPr fontId="2"/>
  </si>
  <si>
    <t>エネミーが最大数いない かつ エネミーの再生成時間が0より大きい場合</t>
    <rPh sb="32" eb="34">
      <t>バアイ</t>
    </rPh>
    <phoneticPr fontId="2"/>
  </si>
  <si>
    <t>エネミーが再生成時間を-1する</t>
    <rPh sb="4" eb="7">
      <t>サイセイセイ</t>
    </rPh>
    <rPh sb="7" eb="9">
      <t>ジカン</t>
    </rPh>
    <phoneticPr fontId="2"/>
  </si>
  <si>
    <t>エネミーが最大数いない かつ エネミーの再生成時間が0の場合</t>
    <rPh sb="28" eb="30">
      <t>バアイ</t>
    </rPh>
    <phoneticPr fontId="2"/>
  </si>
  <si>
    <t>エネミーを生成する</t>
    <rPh sb="4" eb="6">
      <t>セイセイ</t>
    </rPh>
    <phoneticPr fontId="2"/>
  </si>
  <si>
    <t>エネミーの初期化</t>
    <rPh sb="5" eb="8">
      <t>ショキカ</t>
    </rPh>
    <phoneticPr fontId="2"/>
  </si>
  <si>
    <t>エネミーの出現</t>
    <phoneticPr fontId="2"/>
  </si>
  <si>
    <t>エネミーの配置</t>
    <rPh sb="5" eb="7">
      <t>ハイチ</t>
    </rPh>
    <phoneticPr fontId="2"/>
  </si>
  <si>
    <t>エネミーの移動</t>
    <rPh sb="5" eb="7">
      <t>イドウ</t>
    </rPh>
    <phoneticPr fontId="2"/>
  </si>
  <si>
    <t>エネミーの移動可否チェック</t>
    <rPh sb="5" eb="9">
      <t>イドウカヒ</t>
    </rPh>
    <phoneticPr fontId="2"/>
  </si>
  <si>
    <t>&lt;エネミー最大数チェック&gt;</t>
    <phoneticPr fontId="2"/>
  </si>
  <si>
    <t>&lt;エネミー生成判定&gt;</t>
    <rPh sb="5" eb="9">
      <t>セイセイハンテイ</t>
    </rPh>
    <phoneticPr fontId="2"/>
  </si>
  <si>
    <t>エネミー生成判定</t>
    <phoneticPr fontId="2"/>
  </si>
  <si>
    <t>エネミー最大数チェック</t>
    <rPh sb="4" eb="7">
      <t>サイダイスウ</t>
    </rPh>
    <phoneticPr fontId="2"/>
  </si>
  <si>
    <t>&lt;エネミーの移動可否チェック&gt;</t>
    <phoneticPr fontId="2"/>
  </si>
  <si>
    <t>幅優先探索法でプレイヤーの位置までの最短ルートを算出（08_BFS.&lt;&gt;）</t>
    <phoneticPr fontId="2"/>
  </si>
  <si>
    <t>・ポイントが存在しない場合、プレイヤーを追尾</t>
    <rPh sb="6" eb="8">
      <t>ソンザイ</t>
    </rPh>
    <rPh sb="11" eb="13">
      <t>バアイ</t>
    </rPh>
    <rPh sb="20" eb="22">
      <t>ツイビ</t>
    </rPh>
    <phoneticPr fontId="2"/>
  </si>
  <si>
    <t>・ゴールが存在する場合（09_SGS.&lt;サーチオブジェクト&gt;）、ゴールを目指して移動する</t>
    <rPh sb="5" eb="7">
      <t>ソンザイ</t>
    </rPh>
    <rPh sb="9" eb="11">
      <t>バアイ</t>
    </rPh>
    <rPh sb="36" eb="38">
      <t>メザ</t>
    </rPh>
    <rPh sb="40" eb="42">
      <t>イドウ</t>
    </rPh>
    <phoneticPr fontId="2"/>
  </si>
  <si>
    <t>・ポイントが存在する場合（09_SGS.&lt;サーチオブジェクト&gt;）、ポイントへ移動し</t>
    <rPh sb="6" eb="8">
      <t>ソンザイ</t>
    </rPh>
    <rPh sb="10" eb="12">
      <t>バアイ</t>
    </rPh>
    <rPh sb="38" eb="40">
      <t>イドウ</t>
    </rPh>
    <phoneticPr fontId="2"/>
  </si>
  <si>
    <t>・アイテムが存在する場合（09_SGS.&lt;サーチオブジェクト&gt;）、アイテムへ移動</t>
    <rPh sb="6" eb="8">
      <t>ソンザイ</t>
    </rPh>
    <rPh sb="10" eb="12">
      <t>バアイ</t>
    </rPh>
    <rPh sb="38" eb="40">
      <t>イドウ</t>
    </rPh>
    <phoneticPr fontId="2"/>
  </si>
  <si>
    <t>アイテムのx,y座標を取得（09_SGS.&lt;ゲットオブジェクト&gt;）</t>
    <phoneticPr fontId="2"/>
  </si>
  <si>
    <t>ポイントのx,y座標を取得（09_SGS.&lt;ゲットオブジェクト&gt;）</t>
    <phoneticPr fontId="2"/>
  </si>
  <si>
    <t>ゴールのx,y座標を取得（09_SGS.&lt;ゲットオブジェクト&gt;）</t>
    <phoneticPr fontId="2"/>
  </si>
  <si>
    <t>幅優先探索法でプレイヤーの位置までの最短ルートを算出（08_BFS.&lt;幅優先探索法(BFSを設定)&gt;）</t>
    <phoneticPr fontId="2"/>
  </si>
  <si>
    <t>幅優先探索法でゴールの位置までの最短ルートを算出（08_BFS.&lt;幅優先探索法(BFSを設定)&gt;）</t>
    <phoneticPr fontId="2"/>
  </si>
  <si>
    <t>幅優先探索法で求めたルートから次の移動方向を取得（08_BFS.&lt;幅優先探索法(BFS)から次の移動方向を取得&gt;）</t>
    <phoneticPr fontId="2"/>
  </si>
  <si>
    <t>幅優先探索法で求めたルートから次の移動方向を取得（08_BFS.&lt;幅優先探索法(BFS)から次の移動方向を取得&gt;）</t>
    <phoneticPr fontId="2"/>
  </si>
  <si>
    <t>幅優先探索法で求めたルートから次の移動方向を取得（08_BFS.&lt;幅優先探索法(BFS)から次の移動方向を取得&gt;）</t>
    <phoneticPr fontId="2"/>
  </si>
  <si>
    <t>幅優先探索法でポイントの位置までの最短ルートを算出（08_BFS.&lt;幅優先探索法(BFSを設定)&gt;）</t>
    <phoneticPr fontId="2"/>
  </si>
  <si>
    <t>幅優先探索法でプレイヤーの位置までの最短ルートを算出（08_BFS.&lt;幅優先探索法(BFSを設定)&gt;）</t>
    <phoneticPr fontId="2"/>
  </si>
  <si>
    <t>幅優先探索法でアイテムの位置までの最短ルートを算出（08_BFS.&lt;幅優先探索法(BFSを設定)&gt;）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</si>
</sst>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2">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trike/>
      <sz val="9"/>
      <color theme="9"/>
      <name val="游ゴシック"/>
      <family val="3"/>
      <charset val="128"/>
    </font>
  </fonts>
  <fills count="3">
    <fill>
      <patternFill patternType="none"/>
    </fill>
    <fill>
      <patternFill patternType="gray125"/>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81">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1" fillId="0" borderId="0" xfId="1" applyFont="1" applyAlignment="1">
      <alignment vertical="center"/>
    </xf>
    <xf numFmtId="0" fontId="5" fillId="0" borderId="13" xfId="1" applyFont="1" applyBorder="1" applyAlignment="1">
      <alignment vertical="center" wrapText="1"/>
    </xf>
    <xf numFmtId="0" fontId="9" fillId="0" borderId="20" xfId="1" quotePrefix="1" applyFont="1" applyBorder="1" applyAlignment="1">
      <alignment vertical="center"/>
    </xf>
    <xf numFmtId="0" fontId="10" fillId="0" borderId="20" xfId="1" quotePrefix="1" applyFont="1" applyBorder="1" applyAlignment="1">
      <alignment horizontal="righ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center"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9" fillId="0" borderId="4" xfId="1" applyFont="1" applyBorder="1" applyAlignment="1">
      <alignment horizontal="left" vertical="center"/>
    </xf>
    <xf numFmtId="0" fontId="9" fillId="0" borderId="2" xfId="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9" fillId="0" borderId="3"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Alignment="1">
      <alignment vertical="center"/>
    </xf>
    <xf numFmtId="0" fontId="9" fillId="0" borderId="21" xfId="1" applyFont="1" applyBorder="1" applyAlignment="1">
      <alignment vertical="center"/>
    </xf>
    <xf numFmtId="0" fontId="10" fillId="0" borderId="0" xfId="1" applyFont="1" applyFill="1" applyAlignment="1">
      <alignment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44" t="s">
        <v>41</v>
      </c>
      <c r="E6" s="44"/>
      <c r="F6" s="44"/>
      <c r="G6" s="44"/>
      <c r="H6" s="44"/>
      <c r="I6" s="44"/>
      <c r="J6" s="44"/>
      <c r="K6" s="44"/>
      <c r="L6" s="44"/>
      <c r="M6" s="44"/>
      <c r="N6" s="8"/>
    </row>
    <row r="7" spans="3:16" ht="49.2" customHeight="1">
      <c r="C7" s="7"/>
      <c r="D7" s="44" t="s">
        <v>42</v>
      </c>
      <c r="E7" s="44"/>
      <c r="F7" s="44"/>
      <c r="G7" s="44"/>
      <c r="H7" s="44"/>
      <c r="I7" s="44"/>
      <c r="J7" s="44"/>
      <c r="K7" s="44"/>
      <c r="L7" s="44"/>
      <c r="M7" s="44"/>
      <c r="N7" s="8"/>
    </row>
    <row r="8" spans="3:16" ht="22.5" customHeight="1" thickBot="1">
      <c r="C8" s="9"/>
      <c r="D8" s="41"/>
      <c r="E8" s="41"/>
      <c r="F8" s="41"/>
      <c r="G8" s="41"/>
      <c r="H8" s="41"/>
      <c r="I8" s="41"/>
      <c r="J8" s="41"/>
      <c r="K8" s="41"/>
      <c r="L8" s="41"/>
      <c r="M8" s="41"/>
      <c r="N8" s="10"/>
    </row>
    <row r="9" spans="3:16" ht="22.5" customHeight="1" thickTop="1"/>
    <row r="11" spans="3:16" ht="22.5" customHeight="1">
      <c r="F11" s="45" t="s">
        <v>0</v>
      </c>
      <c r="G11" s="46"/>
      <c r="H11" s="47" t="s">
        <v>35</v>
      </c>
      <c r="I11" s="48"/>
      <c r="J11" s="48"/>
      <c r="K11" s="49"/>
      <c r="L11" s="11"/>
      <c r="M11" s="11"/>
      <c r="N11" s="11"/>
    </row>
    <row r="12" spans="3:16" ht="22.5" customHeight="1">
      <c r="F12" s="45" t="s">
        <v>1</v>
      </c>
      <c r="G12" s="46"/>
      <c r="H12" s="45" t="s">
        <v>36</v>
      </c>
      <c r="I12" s="50"/>
      <c r="J12" s="50"/>
      <c r="K12" s="46"/>
      <c r="L12" s="11"/>
      <c r="M12" s="11"/>
      <c r="N12" s="11"/>
    </row>
    <row r="13" spans="3:16" ht="22.5" customHeight="1">
      <c r="F13" s="45" t="s">
        <v>2</v>
      </c>
      <c r="G13" s="46"/>
      <c r="H13" s="47" t="s">
        <v>37</v>
      </c>
      <c r="I13" s="48"/>
      <c r="J13" s="48"/>
      <c r="K13" s="49"/>
    </row>
    <row r="14" spans="3:16" ht="22.5" customHeight="1">
      <c r="F14" s="45" t="s">
        <v>3</v>
      </c>
      <c r="G14" s="46"/>
      <c r="H14" s="47" t="s">
        <v>38</v>
      </c>
      <c r="I14" s="48"/>
      <c r="J14" s="48"/>
      <c r="K14" s="49"/>
    </row>
    <row r="15" spans="3:16" ht="22.5" customHeight="1">
      <c r="F15" s="45" t="s">
        <v>4</v>
      </c>
      <c r="G15" s="46"/>
      <c r="H15" s="47" t="s">
        <v>39</v>
      </c>
      <c r="I15" s="48"/>
      <c r="J15" s="48"/>
      <c r="K15" s="49"/>
    </row>
    <row r="16" spans="3:16" ht="22.5" customHeight="1">
      <c r="F16" s="45" t="s">
        <v>5</v>
      </c>
      <c r="G16" s="46"/>
      <c r="H16" s="47"/>
      <c r="I16" s="48"/>
      <c r="J16" s="48"/>
      <c r="K16" s="49"/>
      <c r="N16" s="1" t="s">
        <v>40</v>
      </c>
    </row>
    <row r="17" spans="7:16" ht="22.5" customHeight="1">
      <c r="N17" s="1" t="s">
        <v>33</v>
      </c>
    </row>
    <row r="18" spans="7:16" ht="22.5" customHeight="1">
      <c r="N18" s="1" t="s">
        <v>34</v>
      </c>
    </row>
    <row r="20" spans="7:16" ht="22.5" customHeight="1">
      <c r="N20" s="12"/>
      <c r="O20" s="12"/>
      <c r="P20" s="12"/>
    </row>
    <row r="21" spans="7:16" ht="22.5" customHeight="1">
      <c r="G21" s="15"/>
      <c r="N21" s="13"/>
      <c r="O21" s="13"/>
      <c r="P21" s="13"/>
    </row>
    <row r="22" spans="7:16" ht="22.5" customHeight="1">
      <c r="N22" s="14"/>
      <c r="O22" s="14"/>
      <c r="P22" s="14"/>
    </row>
  </sheetData>
  <mergeCells count="14">
    <mergeCell ref="D6:M6"/>
    <mergeCell ref="D7:M7"/>
    <mergeCell ref="F16:G16"/>
    <mergeCell ref="H16:K16"/>
    <mergeCell ref="F14:G14"/>
    <mergeCell ref="H14:K14"/>
    <mergeCell ref="F15:G15"/>
    <mergeCell ref="H15:K15"/>
    <mergeCell ref="F13:G13"/>
    <mergeCell ref="H13:K13"/>
    <mergeCell ref="F12:G12"/>
    <mergeCell ref="F11:G11"/>
    <mergeCell ref="H11:K11"/>
    <mergeCell ref="H12:K12"/>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18" customWidth="1"/>
    <col min="2" max="2" width="5.109375" style="18" customWidth="1"/>
    <col min="3" max="3" width="11.88671875" style="18" customWidth="1"/>
    <col min="4" max="14" width="7.109375" style="18" customWidth="1"/>
    <col min="15" max="18" width="10.5546875" style="18" customWidth="1"/>
    <col min="19" max="16384" width="7" style="18"/>
  </cols>
  <sheetData>
    <row r="1" spans="1:18" ht="18.75" customHeight="1">
      <c r="A1" s="51" t="s">
        <v>6</v>
      </c>
      <c r="B1" s="51"/>
      <c r="C1" s="51"/>
      <c r="D1" s="52" t="s">
        <v>7</v>
      </c>
      <c r="E1" s="52"/>
      <c r="F1" s="52"/>
      <c r="G1" s="52"/>
      <c r="H1" s="52"/>
      <c r="I1" s="52"/>
      <c r="J1" s="52"/>
      <c r="K1" s="52"/>
      <c r="L1" s="52"/>
      <c r="M1" s="52"/>
      <c r="N1" s="52"/>
      <c r="O1" s="52"/>
      <c r="P1" s="16" t="s">
        <v>8</v>
      </c>
      <c r="Q1" s="53" t="str">
        <f>D5</f>
        <v>RN</v>
      </c>
      <c r="R1" s="53"/>
    </row>
    <row r="2" spans="1:18" ht="18.75" customHeight="1">
      <c r="A2" s="51"/>
      <c r="B2" s="51"/>
      <c r="C2" s="51"/>
      <c r="D2" s="52"/>
      <c r="E2" s="52"/>
      <c r="F2" s="52"/>
      <c r="G2" s="52"/>
      <c r="H2" s="52"/>
      <c r="I2" s="52"/>
      <c r="J2" s="52"/>
      <c r="K2" s="52"/>
      <c r="L2" s="52"/>
      <c r="M2" s="52"/>
      <c r="N2" s="52"/>
      <c r="O2" s="52"/>
      <c r="P2" s="16" t="s">
        <v>9</v>
      </c>
      <c r="Q2" s="54">
        <f>B5</f>
        <v>45170</v>
      </c>
      <c r="R2" s="53"/>
    </row>
    <row r="3" spans="1:18" ht="22.5" customHeight="1">
      <c r="A3" s="20"/>
      <c r="B3" s="20"/>
      <c r="C3" s="20"/>
      <c r="D3" s="20"/>
      <c r="E3" s="20"/>
      <c r="F3" s="20"/>
      <c r="G3" s="20"/>
      <c r="H3" s="20"/>
      <c r="I3" s="20"/>
      <c r="J3" s="20"/>
      <c r="K3" s="20"/>
      <c r="L3" s="20"/>
      <c r="M3" s="20"/>
      <c r="N3" s="20"/>
      <c r="O3" s="20"/>
      <c r="P3" s="20"/>
      <c r="Q3" s="20"/>
      <c r="R3" s="20"/>
    </row>
    <row r="4" spans="1:18" ht="22.5" customHeight="1">
      <c r="A4" s="21" t="s">
        <v>10</v>
      </c>
      <c r="B4" s="55" t="s">
        <v>11</v>
      </c>
      <c r="C4" s="55"/>
      <c r="D4" s="55" t="s">
        <v>12</v>
      </c>
      <c r="E4" s="55"/>
      <c r="F4" s="55" t="s">
        <v>13</v>
      </c>
      <c r="G4" s="55"/>
      <c r="H4" s="55"/>
      <c r="I4" s="55" t="s">
        <v>14</v>
      </c>
      <c r="J4" s="55"/>
      <c r="K4" s="55"/>
      <c r="L4" s="55"/>
      <c r="M4" s="55"/>
      <c r="N4" s="55"/>
      <c r="O4" s="55"/>
      <c r="P4" s="55"/>
      <c r="Q4" s="55"/>
      <c r="R4" s="55"/>
    </row>
    <row r="5" spans="1:18" ht="22.5" customHeight="1">
      <c r="A5" s="22">
        <v>1</v>
      </c>
      <c r="B5" s="56">
        <v>45170</v>
      </c>
      <c r="C5" s="56"/>
      <c r="D5" s="57" t="s">
        <v>43</v>
      </c>
      <c r="E5" s="57"/>
      <c r="F5" s="57" t="s">
        <v>15</v>
      </c>
      <c r="G5" s="57"/>
      <c r="H5" s="57"/>
      <c r="I5" s="58" t="s">
        <v>16</v>
      </c>
      <c r="J5" s="58"/>
      <c r="K5" s="58"/>
      <c r="L5" s="58"/>
      <c r="M5" s="58"/>
      <c r="N5" s="58"/>
      <c r="O5" s="58"/>
      <c r="P5" s="58"/>
      <c r="Q5" s="58"/>
      <c r="R5" s="58"/>
    </row>
    <row r="6" spans="1:18" ht="22.5" customHeight="1">
      <c r="A6" s="23">
        <v>2</v>
      </c>
      <c r="B6" s="59"/>
      <c r="C6" s="59"/>
      <c r="D6" s="60"/>
      <c r="E6" s="60"/>
      <c r="F6" s="60"/>
      <c r="G6" s="60"/>
      <c r="H6" s="60"/>
      <c r="I6" s="61"/>
      <c r="J6" s="61"/>
      <c r="K6" s="61"/>
      <c r="L6" s="61"/>
      <c r="M6" s="61"/>
      <c r="N6" s="61"/>
      <c r="O6" s="61"/>
      <c r="P6" s="61"/>
      <c r="Q6" s="61"/>
      <c r="R6" s="61"/>
    </row>
    <row r="7" spans="1:18" ht="27" customHeight="1">
      <c r="A7" s="23">
        <v>3</v>
      </c>
      <c r="B7" s="59"/>
      <c r="C7" s="59"/>
      <c r="D7" s="60"/>
      <c r="E7" s="60"/>
      <c r="F7" s="60"/>
      <c r="G7" s="60"/>
      <c r="H7" s="60"/>
      <c r="I7" s="61"/>
      <c r="J7" s="61"/>
      <c r="K7" s="61"/>
      <c r="L7" s="61"/>
      <c r="M7" s="61"/>
      <c r="N7" s="61"/>
      <c r="O7" s="61"/>
      <c r="P7" s="61"/>
      <c r="Q7" s="61"/>
      <c r="R7" s="61"/>
    </row>
    <row r="8" spans="1:18" ht="27" customHeight="1">
      <c r="A8" s="23">
        <v>4</v>
      </c>
      <c r="B8" s="59"/>
      <c r="C8" s="59"/>
      <c r="D8" s="60"/>
      <c r="E8" s="60"/>
      <c r="F8" s="60"/>
      <c r="G8" s="60"/>
      <c r="H8" s="60"/>
      <c r="I8" s="61"/>
      <c r="J8" s="61"/>
      <c r="K8" s="61"/>
      <c r="L8" s="61"/>
      <c r="M8" s="61"/>
      <c r="N8" s="61"/>
      <c r="O8" s="61"/>
      <c r="P8" s="61"/>
      <c r="Q8" s="61"/>
      <c r="R8" s="61"/>
    </row>
    <row r="9" spans="1:18" ht="27" customHeight="1">
      <c r="A9" s="23">
        <v>5</v>
      </c>
      <c r="B9" s="59"/>
      <c r="C9" s="59"/>
      <c r="D9" s="60"/>
      <c r="E9" s="60"/>
      <c r="F9" s="60"/>
      <c r="G9" s="60"/>
      <c r="H9" s="60"/>
      <c r="I9" s="61"/>
      <c r="J9" s="61"/>
      <c r="K9" s="61"/>
      <c r="L9" s="61"/>
      <c r="M9" s="61"/>
      <c r="N9" s="61"/>
      <c r="O9" s="61"/>
      <c r="P9" s="61"/>
      <c r="Q9" s="61"/>
      <c r="R9" s="61"/>
    </row>
    <row r="10" spans="1:18" ht="27" customHeight="1">
      <c r="A10" s="23">
        <v>6</v>
      </c>
      <c r="B10" s="59"/>
      <c r="C10" s="59"/>
      <c r="D10" s="60"/>
      <c r="E10" s="60"/>
      <c r="F10" s="60"/>
      <c r="G10" s="60"/>
      <c r="H10" s="60"/>
      <c r="I10" s="61"/>
      <c r="J10" s="61"/>
      <c r="K10" s="61"/>
      <c r="L10" s="61"/>
      <c r="M10" s="61"/>
      <c r="N10" s="61"/>
      <c r="O10" s="61"/>
      <c r="P10" s="61"/>
      <c r="Q10" s="61"/>
      <c r="R10" s="61"/>
    </row>
    <row r="11" spans="1:18" ht="27" customHeight="1">
      <c r="A11" s="23">
        <v>7</v>
      </c>
      <c r="B11" s="59"/>
      <c r="C11" s="59"/>
      <c r="D11" s="60"/>
      <c r="E11" s="60"/>
      <c r="F11" s="60"/>
      <c r="G11" s="60"/>
      <c r="H11" s="60"/>
      <c r="I11" s="61"/>
      <c r="J11" s="61"/>
      <c r="K11" s="61"/>
      <c r="L11" s="61"/>
      <c r="M11" s="61"/>
      <c r="N11" s="61"/>
      <c r="O11" s="61"/>
      <c r="P11" s="61"/>
      <c r="Q11" s="61"/>
      <c r="R11" s="61"/>
    </row>
    <row r="12" spans="1:18" ht="27" customHeight="1">
      <c r="A12" s="23">
        <v>8</v>
      </c>
      <c r="B12" s="59"/>
      <c r="C12" s="59"/>
      <c r="D12" s="60"/>
      <c r="E12" s="60"/>
      <c r="F12" s="60"/>
      <c r="G12" s="60"/>
      <c r="H12" s="60"/>
      <c r="I12" s="61"/>
      <c r="J12" s="61"/>
      <c r="K12" s="61"/>
      <c r="L12" s="61"/>
      <c r="M12" s="61"/>
      <c r="N12" s="61"/>
      <c r="O12" s="61"/>
      <c r="P12" s="61"/>
      <c r="Q12" s="61"/>
      <c r="R12" s="61"/>
    </row>
    <row r="13" spans="1:18" ht="27" customHeight="1">
      <c r="A13" s="23">
        <v>9</v>
      </c>
      <c r="B13" s="59"/>
      <c r="C13" s="59"/>
      <c r="D13" s="60"/>
      <c r="E13" s="60"/>
      <c r="F13" s="60"/>
      <c r="G13" s="60"/>
      <c r="H13" s="60"/>
      <c r="I13" s="61"/>
      <c r="J13" s="61"/>
      <c r="K13" s="61"/>
      <c r="L13" s="61"/>
      <c r="M13" s="61"/>
      <c r="N13" s="61"/>
      <c r="O13" s="61"/>
      <c r="P13" s="61"/>
      <c r="Q13" s="61"/>
      <c r="R13" s="61"/>
    </row>
    <row r="14" spans="1:18" ht="27" customHeight="1">
      <c r="A14" s="23">
        <v>10</v>
      </c>
      <c r="B14" s="59"/>
      <c r="C14" s="59"/>
      <c r="D14" s="60"/>
      <c r="E14" s="60"/>
      <c r="F14" s="60"/>
      <c r="G14" s="60"/>
      <c r="H14" s="60"/>
      <c r="I14" s="61"/>
      <c r="J14" s="61"/>
      <c r="K14" s="61"/>
      <c r="L14" s="61"/>
      <c r="M14" s="61"/>
      <c r="N14" s="61"/>
      <c r="O14" s="61"/>
      <c r="P14" s="61"/>
      <c r="Q14" s="61"/>
      <c r="R14" s="61"/>
    </row>
    <row r="15" spans="1:18" ht="27" customHeight="1">
      <c r="A15" s="23">
        <v>11</v>
      </c>
      <c r="B15" s="59"/>
      <c r="C15" s="59"/>
      <c r="D15" s="60"/>
      <c r="E15" s="60"/>
      <c r="F15" s="60"/>
      <c r="G15" s="60"/>
      <c r="H15" s="60"/>
      <c r="I15" s="61"/>
      <c r="J15" s="61"/>
      <c r="K15" s="61"/>
      <c r="L15" s="61"/>
      <c r="M15" s="61"/>
      <c r="N15" s="61"/>
      <c r="O15" s="61"/>
      <c r="P15" s="61"/>
      <c r="Q15" s="61"/>
      <c r="R15" s="61"/>
    </row>
    <row r="16" spans="1:18" ht="27" customHeight="1">
      <c r="A16" s="23">
        <v>12</v>
      </c>
      <c r="B16" s="59"/>
      <c r="C16" s="59"/>
      <c r="D16" s="60"/>
      <c r="E16" s="60"/>
      <c r="F16" s="60"/>
      <c r="G16" s="60"/>
      <c r="H16" s="60"/>
      <c r="I16" s="61"/>
      <c r="J16" s="61"/>
      <c r="K16" s="61"/>
      <c r="L16" s="61"/>
      <c r="M16" s="61"/>
      <c r="N16" s="61"/>
      <c r="O16" s="61"/>
      <c r="P16" s="61"/>
      <c r="Q16" s="61"/>
      <c r="R16" s="61"/>
    </row>
    <row r="17" spans="1:18" ht="27" customHeight="1">
      <c r="A17" s="23">
        <v>13</v>
      </c>
      <c r="B17" s="59"/>
      <c r="C17" s="59"/>
      <c r="D17" s="60"/>
      <c r="E17" s="60"/>
      <c r="F17" s="60"/>
      <c r="G17" s="60"/>
      <c r="H17" s="60"/>
      <c r="I17" s="61"/>
      <c r="J17" s="61"/>
      <c r="K17" s="61"/>
      <c r="L17" s="61"/>
      <c r="M17" s="61"/>
      <c r="N17" s="61"/>
      <c r="O17" s="61"/>
      <c r="P17" s="61"/>
      <c r="Q17" s="61"/>
      <c r="R17" s="61"/>
    </row>
    <row r="18" spans="1:18" ht="27" customHeight="1">
      <c r="A18" s="23">
        <v>14</v>
      </c>
      <c r="B18" s="59"/>
      <c r="C18" s="59"/>
      <c r="D18" s="60"/>
      <c r="E18" s="60"/>
      <c r="F18" s="60"/>
      <c r="G18" s="60"/>
      <c r="H18" s="60"/>
      <c r="I18" s="61"/>
      <c r="J18" s="61"/>
      <c r="K18" s="61"/>
      <c r="L18" s="61"/>
      <c r="M18" s="61"/>
      <c r="N18" s="61"/>
      <c r="O18" s="61"/>
      <c r="P18" s="61"/>
      <c r="Q18" s="61"/>
      <c r="R18" s="61"/>
    </row>
    <row r="19" spans="1:18" ht="27" customHeight="1">
      <c r="A19" s="23">
        <v>15</v>
      </c>
      <c r="B19" s="59"/>
      <c r="C19" s="59"/>
      <c r="D19" s="60"/>
      <c r="E19" s="60"/>
      <c r="F19" s="60"/>
      <c r="G19" s="60"/>
      <c r="H19" s="60"/>
      <c r="I19" s="61"/>
      <c r="J19" s="61"/>
      <c r="K19" s="61"/>
      <c r="L19" s="61"/>
      <c r="M19" s="61"/>
      <c r="N19" s="61"/>
      <c r="O19" s="61"/>
      <c r="P19" s="61"/>
      <c r="Q19" s="61"/>
      <c r="R19" s="61"/>
    </row>
    <row r="20" spans="1:18" ht="27" customHeight="1">
      <c r="A20" s="23">
        <v>16</v>
      </c>
      <c r="B20" s="59"/>
      <c r="C20" s="59"/>
      <c r="D20" s="60"/>
      <c r="E20" s="60"/>
      <c r="F20" s="60"/>
      <c r="G20" s="60"/>
      <c r="H20" s="60"/>
      <c r="I20" s="61"/>
      <c r="J20" s="61"/>
      <c r="K20" s="61"/>
      <c r="L20" s="61"/>
      <c r="M20" s="61"/>
      <c r="N20" s="61"/>
      <c r="O20" s="61"/>
      <c r="P20" s="61"/>
      <c r="Q20" s="61"/>
      <c r="R20" s="61"/>
    </row>
    <row r="21" spans="1:18" ht="27" customHeight="1">
      <c r="A21" s="23">
        <v>17</v>
      </c>
      <c r="B21" s="59"/>
      <c r="C21" s="59"/>
      <c r="D21" s="60"/>
      <c r="E21" s="60"/>
      <c r="F21" s="60"/>
      <c r="G21" s="60"/>
      <c r="H21" s="60"/>
      <c r="I21" s="61"/>
      <c r="J21" s="61"/>
      <c r="K21" s="61"/>
      <c r="L21" s="61"/>
      <c r="M21" s="61"/>
      <c r="N21" s="61"/>
      <c r="O21" s="61"/>
      <c r="P21" s="61"/>
      <c r="Q21" s="61"/>
      <c r="R21" s="61"/>
    </row>
    <row r="22" spans="1:18" ht="27" customHeight="1">
      <c r="A22" s="23">
        <v>18</v>
      </c>
      <c r="B22" s="59"/>
      <c r="C22" s="59"/>
      <c r="D22" s="60"/>
      <c r="E22" s="60"/>
      <c r="F22" s="60"/>
      <c r="G22" s="60"/>
      <c r="H22" s="60"/>
      <c r="I22" s="61"/>
      <c r="J22" s="61"/>
      <c r="K22" s="61"/>
      <c r="L22" s="61"/>
      <c r="M22" s="61"/>
      <c r="N22" s="61"/>
      <c r="O22" s="61"/>
      <c r="P22" s="61"/>
      <c r="Q22" s="61"/>
      <c r="R22" s="61"/>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8"/>
  <sheetViews>
    <sheetView showGridLines="0" zoomScale="115" zoomScaleNormal="115" zoomScaleSheetLayoutView="100" workbookViewId="0">
      <pane ySplit="2" topLeftCell="A4" activePane="bottomLeft" state="frozen"/>
      <selection pane="bottomLeft" sqref="A1:D2"/>
    </sheetView>
  </sheetViews>
  <sheetFormatPr defaultColWidth="3.5546875" defaultRowHeight="15" customHeight="1"/>
  <cols>
    <col min="1" max="1" width="3.5546875" style="17"/>
    <col min="2" max="2" width="4.33203125" style="18" customWidth="1"/>
    <col min="3" max="6" width="3.5546875" style="17"/>
    <col min="7" max="7" width="3.5546875" style="18"/>
    <col min="8" max="36" width="3.5546875" style="17"/>
    <col min="37" max="37" width="3.5546875" style="17" customWidth="1"/>
    <col min="38" max="16384" width="3.5546875" style="17"/>
  </cols>
  <sheetData>
    <row r="1" spans="1:36" ht="15" customHeight="1">
      <c r="A1" s="67" t="s">
        <v>17</v>
      </c>
      <c r="B1" s="68"/>
      <c r="C1" s="68"/>
      <c r="D1" s="69"/>
      <c r="E1" s="65" t="s">
        <v>18</v>
      </c>
      <c r="F1" s="73"/>
      <c r="G1" s="73"/>
      <c r="H1" s="66"/>
      <c r="I1" s="77" t="str">
        <f>表紙!D6</f>
        <v>Street Biter (STB)</v>
      </c>
      <c r="J1" s="78"/>
      <c r="K1" s="78"/>
      <c r="L1" s="78"/>
      <c r="M1" s="78"/>
      <c r="N1" s="78"/>
      <c r="O1" s="78"/>
      <c r="P1" s="78"/>
      <c r="Q1" s="78"/>
      <c r="R1" s="78"/>
      <c r="S1" s="78"/>
      <c r="T1" s="78"/>
      <c r="U1" s="78"/>
      <c r="V1" s="78"/>
      <c r="W1" s="78"/>
      <c r="X1" s="79"/>
      <c r="Y1" s="65" t="s">
        <v>19</v>
      </c>
      <c r="Z1" s="66"/>
      <c r="AA1" s="63" t="str">
        <f>更新履歴!D5</f>
        <v>RN</v>
      </c>
      <c r="AB1" s="63"/>
      <c r="AC1" s="63"/>
      <c r="AD1" s="63"/>
      <c r="AE1" s="63" t="s">
        <v>20</v>
      </c>
      <c r="AF1" s="63"/>
      <c r="AG1" s="62" t="str">
        <f>VLOOKUP(MAX(更新履歴!B:B),更新履歴!B:D,3,FALSE)</f>
        <v>RN</v>
      </c>
      <c r="AH1" s="63"/>
      <c r="AI1" s="63"/>
      <c r="AJ1" s="63"/>
    </row>
    <row r="2" spans="1:36" ht="15" customHeight="1">
      <c r="A2" s="70"/>
      <c r="B2" s="71"/>
      <c r="C2" s="71"/>
      <c r="D2" s="72"/>
      <c r="E2" s="65" t="s">
        <v>21</v>
      </c>
      <c r="F2" s="73"/>
      <c r="G2" s="73"/>
      <c r="H2" s="66"/>
      <c r="I2" s="74" t="str">
        <f>RIGHT(表紙!D7,LEN(表紙!D7)-FIND("_",表紙!D7))</f>
        <v>07_ENEMY</v>
      </c>
      <c r="J2" s="75"/>
      <c r="K2" s="75"/>
      <c r="L2" s="75"/>
      <c r="M2" s="75"/>
      <c r="N2" s="75"/>
      <c r="O2" s="75"/>
      <c r="P2" s="75"/>
      <c r="Q2" s="75"/>
      <c r="R2" s="75"/>
      <c r="S2" s="75"/>
      <c r="T2" s="75"/>
      <c r="U2" s="75"/>
      <c r="V2" s="75"/>
      <c r="W2" s="75"/>
      <c r="X2" s="76"/>
      <c r="Y2" s="65" t="s">
        <v>9</v>
      </c>
      <c r="Z2" s="66"/>
      <c r="AA2" s="64">
        <f>更新履歴!B5</f>
        <v>45170</v>
      </c>
      <c r="AB2" s="64"/>
      <c r="AC2" s="64"/>
      <c r="AD2" s="64"/>
      <c r="AE2" s="63" t="s">
        <v>22</v>
      </c>
      <c r="AF2" s="63"/>
      <c r="AG2" s="64">
        <f>MAX(更新履歴!B:B)</f>
        <v>45170</v>
      </c>
      <c r="AH2" s="64"/>
      <c r="AI2" s="64"/>
      <c r="AJ2" s="64"/>
    </row>
    <row r="3" spans="1:36" ht="15" customHeight="1">
      <c r="A3" s="35"/>
      <c r="B3" s="35"/>
      <c r="C3" s="35"/>
      <c r="D3" s="35"/>
      <c r="E3" s="32"/>
      <c r="F3" s="32"/>
      <c r="G3" s="32"/>
      <c r="H3" s="32"/>
      <c r="I3" s="32"/>
      <c r="J3" s="32"/>
      <c r="K3" s="32"/>
      <c r="L3" s="32"/>
      <c r="M3" s="32"/>
      <c r="N3" s="32"/>
      <c r="O3" s="32"/>
      <c r="P3" s="32"/>
      <c r="Q3" s="32"/>
      <c r="R3" s="32"/>
      <c r="S3" s="32"/>
      <c r="T3" s="36"/>
      <c r="U3" s="36"/>
      <c r="V3" s="36"/>
      <c r="W3" s="36"/>
      <c r="X3" s="32"/>
      <c r="Y3" s="32"/>
      <c r="Z3" s="36"/>
      <c r="AA3" s="36"/>
      <c r="AB3" s="36"/>
      <c r="AC3" s="36"/>
    </row>
    <row r="4" spans="1:36" ht="15" customHeight="1">
      <c r="A4" s="34" t="s">
        <v>23</v>
      </c>
      <c r="AD4" s="24"/>
      <c r="AE4" s="24"/>
      <c r="AF4" s="24"/>
      <c r="AG4" s="24"/>
      <c r="AH4" s="24"/>
      <c r="AI4" s="24"/>
      <c r="AJ4" s="37"/>
    </row>
    <row r="5" spans="1:36" ht="15" customHeight="1">
      <c r="A5" s="25" t="s">
        <v>24</v>
      </c>
      <c r="B5" s="17" t="s">
        <v>123</v>
      </c>
      <c r="G5" s="17"/>
      <c r="H5" s="19"/>
      <c r="J5" s="18"/>
      <c r="Q5" s="19"/>
      <c r="AJ5" s="27"/>
    </row>
    <row r="6" spans="1:36" ht="15" customHeight="1">
      <c r="A6" s="25" t="s">
        <v>24</v>
      </c>
      <c r="B6" s="17" t="s">
        <v>124</v>
      </c>
      <c r="G6" s="17"/>
      <c r="H6" s="19"/>
      <c r="J6" s="18"/>
      <c r="Q6" s="19"/>
      <c r="AJ6" s="27"/>
    </row>
    <row r="7" spans="1:36" ht="15" customHeight="1">
      <c r="A7" s="25" t="s">
        <v>24</v>
      </c>
      <c r="B7" s="17" t="s">
        <v>125</v>
      </c>
      <c r="G7" s="17"/>
      <c r="H7" s="19"/>
      <c r="J7" s="18"/>
      <c r="Q7" s="19"/>
      <c r="AJ7" s="27"/>
    </row>
    <row r="8" spans="1:36" ht="15" customHeight="1">
      <c r="A8" s="25" t="s">
        <v>24</v>
      </c>
      <c r="B8" s="17" t="s">
        <v>126</v>
      </c>
      <c r="G8" s="17"/>
      <c r="H8" s="19"/>
      <c r="J8" s="18"/>
      <c r="Q8" s="19"/>
      <c r="AJ8" s="27"/>
    </row>
    <row r="9" spans="1:36" ht="15" customHeight="1">
      <c r="A9" s="25" t="s">
        <v>24</v>
      </c>
      <c r="B9" s="17" t="s">
        <v>127</v>
      </c>
      <c r="G9" s="17"/>
      <c r="H9" s="19"/>
      <c r="J9" s="18"/>
      <c r="Q9" s="19"/>
      <c r="AJ9" s="27"/>
    </row>
    <row r="10" spans="1:36" ht="15" customHeight="1">
      <c r="A10" s="25" t="s">
        <v>24</v>
      </c>
      <c r="B10" s="17" t="s">
        <v>131</v>
      </c>
      <c r="G10" s="17"/>
      <c r="H10" s="19"/>
      <c r="J10" s="18"/>
      <c r="Q10" s="19"/>
      <c r="AJ10" s="27"/>
    </row>
    <row r="11" spans="1:36" ht="15" customHeight="1">
      <c r="A11" s="25" t="s">
        <v>24</v>
      </c>
      <c r="B11" s="17" t="s">
        <v>130</v>
      </c>
      <c r="G11" s="17"/>
      <c r="H11" s="19"/>
      <c r="J11" s="18"/>
      <c r="Q11" s="19"/>
      <c r="AJ11" s="27"/>
    </row>
    <row r="12" spans="1:36" ht="15" customHeight="1">
      <c r="A12" s="25"/>
      <c r="B12" s="17"/>
      <c r="G12" s="17"/>
      <c r="H12" s="19"/>
      <c r="J12" s="18"/>
      <c r="Q12" s="19"/>
      <c r="AD12" s="30"/>
      <c r="AE12" s="30"/>
      <c r="AF12" s="30"/>
      <c r="AG12" s="30"/>
      <c r="AH12" s="30"/>
      <c r="AI12" s="30"/>
      <c r="AJ12" s="31"/>
    </row>
    <row r="13" spans="1:36" ht="15" hidden="1" customHeight="1">
      <c r="A13" s="25"/>
      <c r="B13" s="19"/>
      <c r="C13" s="19"/>
      <c r="D13" s="19"/>
      <c r="E13" s="19"/>
      <c r="F13" s="19"/>
      <c r="G13" s="19"/>
      <c r="H13" s="19"/>
      <c r="I13" s="19"/>
      <c r="J13" s="18"/>
      <c r="K13" s="19"/>
      <c r="L13" s="19"/>
      <c r="M13" s="19"/>
      <c r="N13" s="19"/>
      <c r="O13" s="19"/>
      <c r="P13" s="19"/>
      <c r="Q13" s="19"/>
      <c r="AJ13" s="27"/>
    </row>
    <row r="14" spans="1:36" ht="15" hidden="1" customHeight="1">
      <c r="A14" s="33" t="s">
        <v>25</v>
      </c>
      <c r="B14" s="24"/>
      <c r="C14" s="24"/>
      <c r="D14" s="24"/>
      <c r="E14" s="24"/>
      <c r="F14" s="24"/>
      <c r="G14" s="24"/>
      <c r="H14" s="20"/>
      <c r="I14" s="24"/>
      <c r="J14" s="20"/>
      <c r="K14" s="24"/>
      <c r="L14" s="24"/>
      <c r="M14" s="24"/>
      <c r="N14" s="24"/>
      <c r="O14" s="24"/>
      <c r="P14" s="24"/>
      <c r="Q14" s="20"/>
      <c r="R14" s="24"/>
      <c r="S14" s="24"/>
      <c r="T14" s="24"/>
      <c r="U14" s="24"/>
      <c r="V14" s="24"/>
      <c r="W14" s="24"/>
      <c r="X14" s="24"/>
      <c r="Y14" s="24"/>
      <c r="Z14" s="24"/>
      <c r="AA14" s="24"/>
      <c r="AB14" s="24"/>
      <c r="AC14" s="24"/>
      <c r="AD14" s="24"/>
      <c r="AE14" s="24"/>
      <c r="AF14" s="24"/>
      <c r="AG14" s="24"/>
      <c r="AH14" s="24"/>
      <c r="AI14" s="24"/>
      <c r="AJ14" s="37"/>
    </row>
    <row r="15" spans="1:36" ht="15" hidden="1" customHeight="1">
      <c r="A15" s="38"/>
      <c r="B15" s="19"/>
      <c r="C15" s="19"/>
      <c r="D15" s="19"/>
      <c r="E15" s="19"/>
      <c r="F15" s="19"/>
      <c r="G15" s="19"/>
      <c r="H15" s="18"/>
      <c r="J15" s="18"/>
      <c r="K15" s="19"/>
      <c r="L15" s="19"/>
      <c r="M15" s="19"/>
      <c r="N15" s="19"/>
      <c r="O15" s="19"/>
      <c r="P15" s="19"/>
      <c r="Q15" s="18"/>
      <c r="AJ15" s="27"/>
    </row>
    <row r="16" spans="1:36" ht="15" hidden="1" customHeight="1">
      <c r="A16" s="38"/>
      <c r="B16" s="17"/>
      <c r="G16" s="17"/>
      <c r="H16" s="18"/>
      <c r="J16" s="18"/>
      <c r="Q16" s="18"/>
      <c r="AJ16" s="27"/>
    </row>
    <row r="17" spans="1:36" ht="15" hidden="1" customHeight="1">
      <c r="A17" s="38"/>
      <c r="B17" s="17"/>
      <c r="G17" s="17"/>
      <c r="H17" s="18"/>
      <c r="J17" s="18"/>
      <c r="Q17" s="18"/>
      <c r="AJ17" s="27"/>
    </row>
    <row r="18" spans="1:36" ht="15" hidden="1" customHeight="1">
      <c r="A18" s="38"/>
      <c r="B18" s="17"/>
      <c r="G18" s="17"/>
      <c r="H18" s="18"/>
      <c r="J18" s="18"/>
      <c r="Q18" s="18"/>
      <c r="AJ18" s="27"/>
    </row>
    <row r="19" spans="1:36" ht="15" hidden="1" customHeight="1">
      <c r="A19" s="38"/>
      <c r="B19" s="17"/>
      <c r="G19" s="17"/>
      <c r="H19" s="18"/>
      <c r="AJ19" s="27"/>
    </row>
    <row r="20" spans="1:36" ht="15" hidden="1" customHeight="1">
      <c r="A20" s="25"/>
      <c r="B20" s="17"/>
      <c r="G20" s="17"/>
      <c r="H20" s="18"/>
      <c r="AD20" s="30"/>
      <c r="AE20" s="30"/>
      <c r="AF20" s="30"/>
      <c r="AG20" s="30"/>
      <c r="AH20" s="30"/>
      <c r="AI20" s="30"/>
      <c r="AJ20" s="31"/>
    </row>
    <row r="21" spans="1:36" ht="15" customHeight="1">
      <c r="A21" s="33" t="s">
        <v>31</v>
      </c>
      <c r="B21" s="24"/>
      <c r="C21" s="24"/>
      <c r="D21" s="24"/>
      <c r="E21" s="24"/>
      <c r="F21" s="24"/>
      <c r="G21" s="24"/>
      <c r="H21" s="20"/>
      <c r="I21" s="24"/>
      <c r="J21" s="20"/>
      <c r="K21" s="24"/>
      <c r="L21" s="24"/>
      <c r="M21" s="24"/>
      <c r="N21" s="24"/>
      <c r="O21" s="24"/>
      <c r="P21" s="24"/>
      <c r="Q21" s="20"/>
      <c r="R21" s="24"/>
      <c r="S21" s="24"/>
      <c r="T21" s="24"/>
      <c r="U21" s="24"/>
      <c r="V21" s="24"/>
      <c r="W21" s="24"/>
      <c r="X21" s="24"/>
      <c r="Y21" s="24"/>
      <c r="Z21" s="24"/>
      <c r="AA21" s="24"/>
      <c r="AB21" s="24"/>
      <c r="AC21" s="37"/>
      <c r="AD21" s="34" t="s">
        <v>32</v>
      </c>
      <c r="AJ21" s="27"/>
    </row>
    <row r="22" spans="1:36" ht="15" customHeight="1">
      <c r="A22" s="42" t="s">
        <v>44</v>
      </c>
      <c r="B22" s="17"/>
      <c r="G22" s="17"/>
      <c r="H22" s="18"/>
      <c r="AC22" s="27"/>
      <c r="AD22" s="26"/>
      <c r="AJ22" s="27"/>
    </row>
    <row r="23" spans="1:36" ht="15" customHeight="1">
      <c r="A23" s="43" t="s">
        <v>26</v>
      </c>
      <c r="B23" s="39" t="s">
        <v>45</v>
      </c>
      <c r="C23" s="40"/>
      <c r="G23" s="17"/>
      <c r="H23" s="18"/>
      <c r="AC23" s="27"/>
      <c r="AD23" s="26"/>
      <c r="AJ23" s="27"/>
    </row>
    <row r="24" spans="1:36" ht="15" customHeight="1">
      <c r="A24" s="25"/>
      <c r="B24" s="40"/>
      <c r="C24" s="40"/>
      <c r="G24" s="17"/>
      <c r="H24" s="18"/>
      <c r="AC24" s="27"/>
      <c r="AD24" s="26"/>
      <c r="AJ24" s="27"/>
    </row>
    <row r="25" spans="1:36" ht="15" customHeight="1">
      <c r="A25" s="34" t="s">
        <v>46</v>
      </c>
      <c r="B25" s="17"/>
      <c r="G25" s="17"/>
      <c r="H25" s="18"/>
      <c r="AC25" s="27"/>
      <c r="AD25" s="26"/>
      <c r="AJ25" s="27"/>
    </row>
    <row r="26" spans="1:36" ht="15" customHeight="1">
      <c r="A26" s="43" t="s">
        <v>26</v>
      </c>
      <c r="B26" s="17" t="s">
        <v>47</v>
      </c>
      <c r="G26" s="17"/>
      <c r="H26" s="18"/>
      <c r="AC26" s="27"/>
      <c r="AD26" s="26"/>
      <c r="AJ26" s="27"/>
    </row>
    <row r="27" spans="1:36" ht="15" customHeight="1">
      <c r="B27" s="17" t="s">
        <v>48</v>
      </c>
      <c r="G27" s="17"/>
      <c r="H27" s="18"/>
      <c r="AC27" s="27"/>
      <c r="AD27" s="26"/>
      <c r="AJ27" s="27"/>
    </row>
    <row r="28" spans="1:36" ht="15" customHeight="1">
      <c r="A28" s="43"/>
      <c r="C28" s="17" t="s">
        <v>49</v>
      </c>
      <c r="G28" s="17"/>
      <c r="H28" s="18"/>
      <c r="AC28" s="27"/>
      <c r="AD28" s="26"/>
      <c r="AJ28" s="27"/>
    </row>
    <row r="29" spans="1:36" ht="15" customHeight="1">
      <c r="D29" s="17" t="s">
        <v>50</v>
      </c>
      <c r="G29" s="17"/>
      <c r="H29" s="18"/>
      <c r="AC29" s="27"/>
      <c r="AD29" s="26"/>
      <c r="AJ29" s="27"/>
    </row>
    <row r="30" spans="1:36" ht="15" customHeight="1">
      <c r="A30" s="43"/>
      <c r="C30" s="17" t="s">
        <v>51</v>
      </c>
      <c r="D30" s="19"/>
      <c r="E30" s="19"/>
      <c r="F30" s="19"/>
      <c r="G30" s="19"/>
      <c r="H30" s="18"/>
      <c r="AC30" s="27"/>
      <c r="AD30" s="26"/>
      <c r="AJ30" s="27"/>
    </row>
    <row r="31" spans="1:36" ht="15" customHeight="1">
      <c r="A31" s="25"/>
      <c r="B31" s="39"/>
      <c r="D31" s="17" t="s">
        <v>50</v>
      </c>
      <c r="G31" s="17"/>
      <c r="H31" s="18"/>
      <c r="AC31" s="27"/>
      <c r="AD31" s="26"/>
      <c r="AJ31" s="27"/>
    </row>
    <row r="32" spans="1:36" ht="15" customHeight="1">
      <c r="A32" s="26"/>
      <c r="C32" s="17" t="s">
        <v>52</v>
      </c>
      <c r="AC32" s="27"/>
      <c r="AD32" s="26"/>
      <c r="AJ32" s="27"/>
    </row>
    <row r="33" spans="1:36" ht="15" customHeight="1">
      <c r="A33" s="26"/>
      <c r="D33" s="17" t="s">
        <v>53</v>
      </c>
      <c r="AC33" s="27"/>
      <c r="AD33" s="26"/>
      <c r="AJ33" s="27"/>
    </row>
    <row r="34" spans="1:36" ht="15" customHeight="1">
      <c r="A34" s="26"/>
      <c r="AC34" s="27"/>
      <c r="AD34" s="26"/>
      <c r="AJ34" s="27"/>
    </row>
    <row r="35" spans="1:36" ht="15" customHeight="1">
      <c r="A35" s="43" t="s">
        <v>27</v>
      </c>
      <c r="B35" s="17" t="s">
        <v>54</v>
      </c>
      <c r="AC35" s="27"/>
      <c r="AD35" s="26"/>
      <c r="AJ35" s="27"/>
    </row>
    <row r="36" spans="1:36" ht="15" customHeight="1">
      <c r="A36" s="26"/>
      <c r="B36" s="17" t="s">
        <v>55</v>
      </c>
      <c r="AC36" s="27"/>
      <c r="AD36" s="26"/>
      <c r="AJ36" s="27"/>
    </row>
    <row r="37" spans="1:36" ht="15" customHeight="1">
      <c r="A37" s="26"/>
      <c r="AC37" s="27"/>
      <c r="AD37" s="26"/>
      <c r="AJ37" s="27"/>
    </row>
    <row r="38" spans="1:36" ht="15" customHeight="1">
      <c r="A38" s="43" t="s">
        <v>28</v>
      </c>
      <c r="B38" s="17" t="s">
        <v>56</v>
      </c>
      <c r="AC38" s="27"/>
      <c r="AD38" s="26"/>
      <c r="AJ38" s="27"/>
    </row>
    <row r="39" spans="1:36" ht="15" customHeight="1">
      <c r="A39" s="26"/>
      <c r="AC39" s="27"/>
      <c r="AD39" s="26"/>
      <c r="AJ39" s="27"/>
    </row>
    <row r="40" spans="1:36" ht="15" customHeight="1">
      <c r="A40" s="43" t="s">
        <v>29</v>
      </c>
      <c r="B40" s="17" t="s">
        <v>91</v>
      </c>
      <c r="AC40" s="27"/>
      <c r="AD40" s="26"/>
      <c r="AJ40" s="27"/>
    </row>
    <row r="41" spans="1:36" ht="15" customHeight="1">
      <c r="A41" s="26"/>
      <c r="B41" s="17" t="s">
        <v>92</v>
      </c>
      <c r="AC41" s="27"/>
      <c r="AD41" s="26"/>
      <c r="AJ41" s="27"/>
    </row>
    <row r="42" spans="1:36" ht="15" customHeight="1">
      <c r="A42" s="26"/>
      <c r="AC42" s="27"/>
      <c r="AD42" s="26"/>
      <c r="AJ42" s="27"/>
    </row>
    <row r="43" spans="1:36" ht="15" customHeight="1">
      <c r="A43" s="34" t="s">
        <v>57</v>
      </c>
      <c r="AC43" s="27"/>
      <c r="AD43" s="26"/>
      <c r="AJ43" s="27"/>
    </row>
    <row r="44" spans="1:36" ht="15" customHeight="1">
      <c r="A44" s="43" t="s">
        <v>26</v>
      </c>
      <c r="B44" s="17" t="s">
        <v>90</v>
      </c>
      <c r="AC44" s="27"/>
      <c r="AD44" s="26"/>
      <c r="AJ44" s="27"/>
    </row>
    <row r="45" spans="1:36" ht="15" customHeight="1">
      <c r="A45" s="26"/>
      <c r="B45" s="17" t="s">
        <v>58</v>
      </c>
      <c r="AC45" s="27"/>
      <c r="AD45" s="26"/>
      <c r="AJ45" s="27"/>
    </row>
    <row r="46" spans="1:36" ht="15" customHeight="1">
      <c r="A46" s="26"/>
      <c r="B46" s="17"/>
      <c r="C46" s="17" t="s">
        <v>59</v>
      </c>
      <c r="AC46" s="27"/>
      <c r="AD46" s="26"/>
      <c r="AJ46" s="27"/>
    </row>
    <row r="47" spans="1:36" ht="15" customHeight="1">
      <c r="A47" s="26"/>
      <c r="B47" s="17"/>
      <c r="C47" s="17" t="s">
        <v>60</v>
      </c>
      <c r="AC47" s="27"/>
      <c r="AD47" s="26"/>
      <c r="AJ47" s="27"/>
    </row>
    <row r="48" spans="1:36" ht="15" customHeight="1">
      <c r="A48" s="26"/>
      <c r="B48" s="17"/>
      <c r="C48" s="17" t="s">
        <v>61</v>
      </c>
      <c r="AC48" s="27"/>
      <c r="AD48" s="26"/>
      <c r="AJ48" s="27"/>
    </row>
    <row r="49" spans="1:36" ht="15" customHeight="1">
      <c r="A49" s="26"/>
      <c r="B49" s="17"/>
      <c r="C49" s="17" t="s">
        <v>62</v>
      </c>
      <c r="AC49" s="27"/>
      <c r="AD49" s="26"/>
      <c r="AJ49" s="27"/>
    </row>
    <row r="50" spans="1:36" ht="15" customHeight="1">
      <c r="A50" s="26"/>
      <c r="B50" s="17"/>
      <c r="C50" s="17" t="s">
        <v>63</v>
      </c>
      <c r="AC50" s="27"/>
      <c r="AD50" s="26"/>
      <c r="AJ50" s="27"/>
    </row>
    <row r="51" spans="1:36" ht="15" customHeight="1">
      <c r="A51" s="26"/>
      <c r="B51" s="17"/>
      <c r="C51" s="17" t="s">
        <v>65</v>
      </c>
      <c r="AC51" s="27"/>
      <c r="AD51" s="26"/>
      <c r="AJ51" s="27"/>
    </row>
    <row r="52" spans="1:36" ht="15" customHeight="1">
      <c r="A52" s="26"/>
      <c r="B52" s="17" t="s">
        <v>66</v>
      </c>
      <c r="AC52" s="27"/>
      <c r="AD52" s="26"/>
      <c r="AJ52" s="27"/>
    </row>
    <row r="53" spans="1:36" ht="15" customHeight="1">
      <c r="A53" s="26"/>
      <c r="AC53" s="27"/>
      <c r="AD53" s="26"/>
      <c r="AJ53" s="27"/>
    </row>
    <row r="54" spans="1:36" ht="15" customHeight="1">
      <c r="A54" s="34" t="s">
        <v>64</v>
      </c>
      <c r="AC54" s="27"/>
      <c r="AD54" s="26"/>
      <c r="AJ54" s="27"/>
    </row>
    <row r="55" spans="1:36" ht="15" customHeight="1">
      <c r="A55" s="43" t="s">
        <v>26</v>
      </c>
      <c r="B55" s="17" t="s">
        <v>67</v>
      </c>
      <c r="AC55" s="27"/>
      <c r="AD55" s="26"/>
      <c r="AJ55" s="27"/>
    </row>
    <row r="56" spans="1:36" ht="15" customHeight="1">
      <c r="A56" s="26"/>
      <c r="AC56" s="27"/>
      <c r="AD56" s="26"/>
      <c r="AJ56" s="27"/>
    </row>
    <row r="57" spans="1:36" ht="15" customHeight="1">
      <c r="A57" s="43" t="s">
        <v>27</v>
      </c>
      <c r="B57" s="17" t="s">
        <v>68</v>
      </c>
      <c r="AC57" s="27"/>
      <c r="AD57" s="26"/>
      <c r="AJ57" s="27"/>
    </row>
    <row r="58" spans="1:36" ht="15" customHeight="1">
      <c r="A58" s="26"/>
      <c r="AC58" s="27"/>
      <c r="AD58" s="26"/>
      <c r="AJ58" s="27"/>
    </row>
    <row r="59" spans="1:36" ht="15" customHeight="1">
      <c r="A59" s="43" t="s">
        <v>28</v>
      </c>
      <c r="B59" s="17" t="s">
        <v>69</v>
      </c>
      <c r="AC59" s="27"/>
      <c r="AD59" s="26"/>
      <c r="AJ59" s="27"/>
    </row>
    <row r="60" spans="1:36" ht="15" customHeight="1">
      <c r="A60" s="26"/>
      <c r="B60" s="17" t="s">
        <v>70</v>
      </c>
      <c r="AC60" s="27"/>
      <c r="AD60" s="26"/>
      <c r="AJ60" s="27"/>
    </row>
    <row r="61" spans="1:36" ht="15" customHeight="1">
      <c r="A61" s="26"/>
      <c r="C61" s="17" t="s">
        <v>71</v>
      </c>
      <c r="AC61" s="27"/>
      <c r="AD61" s="26"/>
      <c r="AJ61" s="27"/>
    </row>
    <row r="62" spans="1:36" ht="15" customHeight="1">
      <c r="A62" s="26"/>
      <c r="D62" s="17" t="s">
        <v>72</v>
      </c>
      <c r="AC62" s="27"/>
      <c r="AD62" s="26"/>
      <c r="AJ62" s="27"/>
    </row>
    <row r="63" spans="1:36" ht="15" customHeight="1">
      <c r="A63" s="26"/>
      <c r="C63" s="17" t="s">
        <v>73</v>
      </c>
      <c r="AC63" s="27"/>
      <c r="AD63" s="26"/>
      <c r="AJ63" s="27"/>
    </row>
    <row r="64" spans="1:36" ht="15" customHeight="1">
      <c r="A64" s="26"/>
      <c r="D64" s="17" t="s">
        <v>74</v>
      </c>
      <c r="AC64" s="27"/>
      <c r="AD64" s="26"/>
      <c r="AJ64" s="27"/>
    </row>
    <row r="65" spans="1:36" ht="15" customHeight="1">
      <c r="A65" s="26"/>
      <c r="C65" s="17" t="s">
        <v>75</v>
      </c>
      <c r="AC65" s="27"/>
      <c r="AD65" s="26"/>
      <c r="AJ65" s="27"/>
    </row>
    <row r="66" spans="1:36" ht="15" customHeight="1">
      <c r="A66" s="26"/>
      <c r="D66" s="17" t="s">
        <v>76</v>
      </c>
      <c r="AC66" s="27"/>
      <c r="AD66" s="26"/>
      <c r="AJ66" s="27"/>
    </row>
    <row r="67" spans="1:36" ht="15" customHeight="1">
      <c r="A67" s="26"/>
      <c r="C67" s="17" t="s">
        <v>77</v>
      </c>
      <c r="AC67" s="27"/>
      <c r="AD67" s="26"/>
      <c r="AJ67" s="27"/>
    </row>
    <row r="68" spans="1:36" ht="15" customHeight="1">
      <c r="A68" s="26"/>
      <c r="D68" s="17" t="s">
        <v>78</v>
      </c>
      <c r="AC68" s="27"/>
      <c r="AD68" s="26"/>
      <c r="AJ68" s="27"/>
    </row>
    <row r="69" spans="1:36" ht="15" customHeight="1">
      <c r="A69" s="26"/>
      <c r="B69" s="17" t="s">
        <v>79</v>
      </c>
      <c r="AC69" s="27"/>
      <c r="AD69" s="26"/>
      <c r="AJ69" s="27"/>
    </row>
    <row r="70" spans="1:36" ht="15" customHeight="1">
      <c r="A70" s="26"/>
      <c r="C70" s="17" t="s">
        <v>80</v>
      </c>
      <c r="AC70" s="27"/>
      <c r="AD70" s="26"/>
      <c r="AJ70" s="27"/>
    </row>
    <row r="71" spans="1:36" ht="15" customHeight="1">
      <c r="A71" s="38"/>
      <c r="B71" s="17"/>
      <c r="D71" s="17" t="s">
        <v>81</v>
      </c>
      <c r="AC71" s="27"/>
      <c r="AD71" s="26"/>
      <c r="AJ71" s="27"/>
    </row>
    <row r="72" spans="1:36" ht="15" customHeight="1">
      <c r="A72" s="26"/>
      <c r="B72" s="39"/>
      <c r="C72" s="17" t="s">
        <v>82</v>
      </c>
      <c r="AC72" s="27"/>
      <c r="AD72" s="26"/>
      <c r="AJ72" s="27"/>
    </row>
    <row r="73" spans="1:36" ht="15" customHeight="1">
      <c r="A73" s="26"/>
      <c r="B73" s="39"/>
      <c r="AC73" s="27"/>
      <c r="AD73" s="26"/>
      <c r="AJ73" s="27"/>
    </row>
    <row r="74" spans="1:36" ht="15" customHeight="1">
      <c r="A74" s="43" t="s">
        <v>29</v>
      </c>
      <c r="B74" s="39" t="s">
        <v>83</v>
      </c>
      <c r="AC74" s="27"/>
      <c r="AD74" s="26"/>
      <c r="AJ74" s="27"/>
    </row>
    <row r="75" spans="1:36" ht="15" customHeight="1">
      <c r="A75" s="26"/>
      <c r="B75" s="17" t="s">
        <v>84</v>
      </c>
      <c r="K75" s="80"/>
      <c r="L75" s="80"/>
      <c r="M75" s="80"/>
      <c r="N75" s="80"/>
      <c r="O75" s="80"/>
      <c r="P75" s="80"/>
      <c r="Q75" s="80"/>
      <c r="R75" s="80"/>
      <c r="S75" s="80"/>
      <c r="T75" s="80"/>
      <c r="AC75" s="27"/>
      <c r="AD75" s="26"/>
      <c r="AJ75" s="27"/>
    </row>
    <row r="76" spans="1:36" ht="15" customHeight="1">
      <c r="A76" s="26"/>
      <c r="C76" s="17" t="s">
        <v>141</v>
      </c>
      <c r="K76" s="80"/>
      <c r="L76" s="80"/>
      <c r="M76" s="80"/>
      <c r="N76" s="80"/>
      <c r="O76" s="80"/>
      <c r="P76" s="80"/>
      <c r="Q76" s="80"/>
      <c r="R76" s="80"/>
      <c r="S76" s="80"/>
      <c r="T76" s="80"/>
      <c r="AC76" s="27"/>
      <c r="AD76" s="26"/>
      <c r="AJ76" s="27"/>
    </row>
    <row r="77" spans="1:36" ht="15" customHeight="1">
      <c r="A77" s="26"/>
      <c r="B77" s="39"/>
      <c r="C77" s="17" t="s">
        <v>143</v>
      </c>
      <c r="K77" s="80"/>
      <c r="L77" s="80"/>
      <c r="M77" s="80"/>
      <c r="N77" s="80"/>
      <c r="O77" s="80"/>
      <c r="P77" s="80"/>
      <c r="Q77" s="80"/>
      <c r="R77" s="80"/>
      <c r="S77" s="80"/>
      <c r="T77" s="80"/>
      <c r="AC77" s="27"/>
      <c r="AD77" s="26"/>
      <c r="AJ77" s="27"/>
    </row>
    <row r="78" spans="1:36" ht="15" customHeight="1">
      <c r="A78" s="26"/>
      <c r="B78" s="17" t="s">
        <v>85</v>
      </c>
      <c r="K78" s="80"/>
      <c r="L78" s="80"/>
      <c r="M78" s="80"/>
      <c r="N78" s="80"/>
      <c r="O78" s="80"/>
      <c r="P78" s="80"/>
      <c r="Q78" s="80"/>
      <c r="R78" s="80"/>
      <c r="S78" s="80"/>
      <c r="T78" s="80"/>
      <c r="AC78" s="27"/>
      <c r="AD78" s="26"/>
      <c r="AJ78" s="27"/>
    </row>
    <row r="79" spans="1:36" ht="15" customHeight="1">
      <c r="A79" s="26"/>
      <c r="B79" s="17"/>
      <c r="C79" s="17" t="s">
        <v>135</v>
      </c>
      <c r="K79" s="80"/>
      <c r="L79" s="80"/>
      <c r="M79" s="80"/>
      <c r="N79" s="80"/>
      <c r="O79" s="80"/>
      <c r="P79" s="80"/>
      <c r="Q79" s="80"/>
      <c r="R79" s="80"/>
      <c r="S79" s="80"/>
      <c r="T79" s="80"/>
      <c r="AC79" s="27"/>
      <c r="AD79" s="26"/>
      <c r="AJ79" s="27"/>
    </row>
    <row r="80" spans="1:36" ht="15" customHeight="1">
      <c r="A80" s="26"/>
      <c r="B80" s="17"/>
      <c r="D80" s="17" t="s">
        <v>140</v>
      </c>
      <c r="K80" s="80"/>
      <c r="L80" s="80"/>
      <c r="M80" s="80"/>
      <c r="N80" s="80"/>
      <c r="O80" s="80"/>
      <c r="P80" s="80"/>
      <c r="Q80" s="80"/>
      <c r="R80" s="80"/>
      <c r="S80" s="80"/>
      <c r="T80" s="80"/>
      <c r="AC80" s="27"/>
      <c r="AD80" s="26"/>
      <c r="AJ80" s="27"/>
    </row>
    <row r="81" spans="1:36" ht="15" customHeight="1">
      <c r="A81" s="26"/>
      <c r="D81" s="17" t="s">
        <v>142</v>
      </c>
      <c r="K81" s="80"/>
      <c r="L81" s="80"/>
      <c r="M81" s="80"/>
      <c r="N81" s="80"/>
      <c r="O81" s="80"/>
      <c r="P81" s="80"/>
      <c r="Q81" s="80"/>
      <c r="R81" s="80"/>
      <c r="S81" s="80"/>
      <c r="T81" s="80"/>
      <c r="AC81" s="27"/>
      <c r="AD81" s="26"/>
      <c r="AJ81" s="27"/>
    </row>
    <row r="82" spans="1:36" ht="15" customHeight="1">
      <c r="A82" s="26"/>
      <c r="B82" s="39"/>
      <c r="D82" s="17" t="s">
        <v>143</v>
      </c>
      <c r="K82" s="80"/>
      <c r="L82" s="80"/>
      <c r="M82" s="80"/>
      <c r="N82" s="80"/>
      <c r="O82" s="80"/>
      <c r="P82" s="80"/>
      <c r="Q82" s="80"/>
      <c r="R82" s="80"/>
      <c r="S82" s="80"/>
      <c r="T82" s="80"/>
      <c r="AC82" s="27"/>
      <c r="AD82" s="26"/>
      <c r="AJ82" s="27"/>
    </row>
    <row r="83" spans="1:36" ht="15" customHeight="1">
      <c r="A83" s="26"/>
      <c r="B83" s="39"/>
      <c r="C83" s="17" t="s">
        <v>88</v>
      </c>
      <c r="K83" s="80"/>
      <c r="L83" s="80"/>
      <c r="M83" s="80"/>
      <c r="N83" s="80"/>
      <c r="O83" s="80"/>
      <c r="P83" s="80"/>
      <c r="Q83" s="80"/>
      <c r="R83" s="80"/>
      <c r="S83" s="80"/>
      <c r="T83" s="80"/>
      <c r="AC83" s="27"/>
      <c r="AD83" s="26"/>
      <c r="AJ83" s="27"/>
    </row>
    <row r="84" spans="1:36" ht="15" customHeight="1">
      <c r="A84" s="26"/>
      <c r="B84" s="39"/>
      <c r="D84" s="17" t="s">
        <v>133</v>
      </c>
      <c r="K84" s="80"/>
      <c r="L84" s="80"/>
      <c r="M84" s="80"/>
      <c r="N84" s="80"/>
      <c r="O84" s="80"/>
      <c r="P84" s="80"/>
      <c r="Q84" s="80"/>
      <c r="R84" s="80"/>
      <c r="S84" s="80"/>
      <c r="T84" s="80"/>
      <c r="AC84" s="27"/>
      <c r="AD84" s="26"/>
      <c r="AJ84" s="27"/>
    </row>
    <row r="85" spans="1:36" ht="15" customHeight="1">
      <c r="A85" s="26"/>
      <c r="B85" s="39"/>
      <c r="D85" s="17" t="s">
        <v>144</v>
      </c>
      <c r="K85" s="80"/>
      <c r="L85" s="80"/>
      <c r="M85" s="80"/>
      <c r="N85" s="80"/>
      <c r="O85" s="80"/>
      <c r="P85" s="80"/>
      <c r="Q85" s="80"/>
      <c r="R85" s="80"/>
      <c r="S85" s="80"/>
      <c r="T85" s="80"/>
      <c r="AC85" s="27"/>
      <c r="AD85" s="26"/>
      <c r="AJ85" s="27"/>
    </row>
    <row r="86" spans="1:36" ht="15" customHeight="1">
      <c r="A86" s="26"/>
      <c r="B86" s="17" t="s">
        <v>86</v>
      </c>
      <c r="K86" s="80"/>
      <c r="L86" s="80"/>
      <c r="M86" s="80"/>
      <c r="N86" s="80"/>
      <c r="O86" s="80"/>
      <c r="P86" s="80"/>
      <c r="Q86" s="80"/>
      <c r="R86" s="80"/>
      <c r="S86" s="80"/>
      <c r="T86" s="80"/>
      <c r="AC86" s="27"/>
      <c r="AD86" s="26"/>
      <c r="AJ86" s="27"/>
    </row>
    <row r="87" spans="1:36" ht="15" customHeight="1">
      <c r="A87" s="26"/>
      <c r="B87" s="17"/>
      <c r="C87" s="17" t="s">
        <v>136</v>
      </c>
      <c r="K87" s="80"/>
      <c r="L87" s="80"/>
      <c r="M87" s="80"/>
      <c r="N87" s="80"/>
      <c r="O87" s="80"/>
      <c r="P87" s="80"/>
      <c r="Q87" s="80"/>
      <c r="R87" s="80"/>
      <c r="S87" s="80"/>
      <c r="T87" s="80"/>
      <c r="AC87" s="27"/>
      <c r="AD87" s="26"/>
      <c r="AJ87" s="27"/>
    </row>
    <row r="88" spans="1:36" ht="15" customHeight="1">
      <c r="A88" s="26"/>
      <c r="B88" s="17"/>
      <c r="D88" s="17" t="s">
        <v>139</v>
      </c>
      <c r="K88" s="80"/>
      <c r="L88" s="80"/>
      <c r="M88" s="80"/>
      <c r="N88" s="80"/>
      <c r="O88" s="80"/>
      <c r="P88" s="80"/>
      <c r="Q88" s="80"/>
      <c r="R88" s="80"/>
      <c r="S88" s="80"/>
      <c r="T88" s="80"/>
      <c r="AC88" s="27"/>
      <c r="AD88" s="26"/>
      <c r="AJ88" s="27"/>
    </row>
    <row r="89" spans="1:36" ht="15" customHeight="1">
      <c r="A89" s="26"/>
      <c r="D89" s="17" t="s">
        <v>146</v>
      </c>
      <c r="K89" s="80"/>
      <c r="L89" s="80"/>
      <c r="M89" s="80"/>
      <c r="N89" s="80"/>
      <c r="O89" s="80"/>
      <c r="P89" s="80"/>
      <c r="Q89" s="80"/>
      <c r="R89" s="80"/>
      <c r="S89" s="80"/>
      <c r="T89" s="80"/>
      <c r="AC89" s="27"/>
      <c r="AD89" s="26"/>
      <c r="AJ89" s="27"/>
    </row>
    <row r="90" spans="1:36" ht="15" customHeight="1">
      <c r="A90" s="26"/>
      <c r="B90" s="39"/>
      <c r="D90" s="17" t="s">
        <v>144</v>
      </c>
      <c r="K90" s="80"/>
      <c r="L90" s="80"/>
      <c r="M90" s="80"/>
      <c r="N90" s="80"/>
      <c r="O90" s="80"/>
      <c r="P90" s="80"/>
      <c r="Q90" s="80"/>
      <c r="R90" s="80"/>
      <c r="S90" s="80"/>
      <c r="T90" s="80"/>
      <c r="AC90" s="27"/>
      <c r="AD90" s="26"/>
      <c r="AJ90" s="27"/>
    </row>
    <row r="91" spans="1:36" ht="15" customHeight="1">
      <c r="A91" s="26"/>
      <c r="B91" s="39"/>
      <c r="C91" s="17" t="s">
        <v>134</v>
      </c>
      <c r="K91" s="80"/>
      <c r="L91" s="80"/>
      <c r="M91" s="80"/>
      <c r="N91" s="80"/>
      <c r="O91" s="80"/>
      <c r="P91" s="80"/>
      <c r="Q91" s="80"/>
      <c r="R91" s="80"/>
      <c r="S91" s="80"/>
      <c r="T91" s="80"/>
      <c r="AC91" s="27"/>
      <c r="AD91" s="26"/>
      <c r="AJ91" s="27"/>
    </row>
    <row r="92" spans="1:36" ht="15" customHeight="1">
      <c r="A92" s="26"/>
      <c r="B92" s="39"/>
      <c r="D92" s="17" t="s">
        <v>147</v>
      </c>
      <c r="K92" s="80"/>
      <c r="L92" s="80"/>
      <c r="M92" s="80"/>
      <c r="N92" s="80"/>
      <c r="O92" s="80"/>
      <c r="P92" s="80"/>
      <c r="Q92" s="80"/>
      <c r="R92" s="80"/>
      <c r="S92" s="80"/>
      <c r="T92" s="80"/>
      <c r="AC92" s="27"/>
      <c r="AD92" s="26"/>
      <c r="AJ92" s="27"/>
    </row>
    <row r="93" spans="1:36" ht="15" customHeight="1">
      <c r="A93" s="26"/>
      <c r="B93" s="39"/>
      <c r="D93" s="17" t="s">
        <v>144</v>
      </c>
      <c r="K93" s="80"/>
      <c r="L93" s="80"/>
      <c r="M93" s="80"/>
      <c r="N93" s="80"/>
      <c r="O93" s="80"/>
      <c r="P93" s="80"/>
      <c r="Q93" s="80"/>
      <c r="R93" s="80"/>
      <c r="S93" s="80"/>
      <c r="T93" s="80"/>
      <c r="AC93" s="27"/>
      <c r="AD93" s="26"/>
      <c r="AJ93" s="27"/>
    </row>
    <row r="94" spans="1:36" ht="15" customHeight="1">
      <c r="A94" s="26"/>
      <c r="B94" s="17" t="s">
        <v>87</v>
      </c>
      <c r="K94" s="80"/>
      <c r="L94" s="80"/>
      <c r="M94" s="80"/>
      <c r="N94" s="80"/>
      <c r="O94" s="80"/>
      <c r="P94" s="80"/>
      <c r="Q94" s="80"/>
      <c r="R94" s="80"/>
      <c r="S94" s="80"/>
      <c r="T94" s="80"/>
      <c r="AC94" s="27"/>
      <c r="AD94" s="26"/>
      <c r="AJ94" s="27"/>
    </row>
    <row r="95" spans="1:36" ht="15" customHeight="1">
      <c r="A95" s="26"/>
      <c r="C95" s="17" t="s">
        <v>137</v>
      </c>
      <c r="K95" s="80"/>
      <c r="L95" s="80"/>
      <c r="M95" s="80"/>
      <c r="N95" s="80"/>
      <c r="O95" s="80"/>
      <c r="P95" s="80"/>
      <c r="Q95" s="80"/>
      <c r="R95" s="80"/>
      <c r="S95" s="80"/>
      <c r="T95" s="80"/>
      <c r="AC95" s="27"/>
      <c r="AD95" s="26"/>
      <c r="AJ95" s="27"/>
    </row>
    <row r="96" spans="1:36" ht="15" customHeight="1">
      <c r="A96" s="26"/>
      <c r="D96" s="17" t="s">
        <v>138</v>
      </c>
      <c r="K96" s="80"/>
      <c r="L96" s="80"/>
      <c r="M96" s="80"/>
      <c r="N96" s="80"/>
      <c r="O96" s="80"/>
      <c r="P96" s="80"/>
      <c r="Q96" s="80"/>
      <c r="R96" s="80"/>
      <c r="S96" s="80"/>
      <c r="T96" s="80"/>
      <c r="AC96" s="27"/>
      <c r="AD96" s="26"/>
      <c r="AJ96" s="27"/>
    </row>
    <row r="97" spans="1:36" ht="15" customHeight="1">
      <c r="A97" s="26"/>
      <c r="B97" s="39"/>
      <c r="D97" s="17" t="s">
        <v>148</v>
      </c>
      <c r="K97" s="80"/>
      <c r="L97" s="80"/>
      <c r="M97" s="80"/>
      <c r="N97" s="80"/>
      <c r="O97" s="80"/>
      <c r="P97" s="80"/>
      <c r="Q97" s="80"/>
      <c r="R97" s="80"/>
      <c r="S97" s="80"/>
      <c r="T97" s="80"/>
      <c r="AC97" s="27"/>
      <c r="AD97" s="26"/>
      <c r="AJ97" s="27"/>
    </row>
    <row r="98" spans="1:36" ht="15" customHeight="1">
      <c r="A98" s="26"/>
      <c r="B98" s="39"/>
      <c r="D98" s="17" t="s">
        <v>143</v>
      </c>
      <c r="K98" s="80"/>
      <c r="L98" s="80"/>
      <c r="M98" s="80"/>
      <c r="N98" s="80"/>
      <c r="O98" s="80"/>
      <c r="P98" s="80"/>
      <c r="Q98" s="80"/>
      <c r="R98" s="80"/>
      <c r="S98" s="80"/>
      <c r="T98" s="80"/>
      <c r="AC98" s="27"/>
      <c r="AD98" s="26"/>
      <c r="AJ98" s="27"/>
    </row>
    <row r="99" spans="1:36" ht="15" customHeight="1">
      <c r="A99" s="26"/>
      <c r="B99" s="39"/>
      <c r="C99" s="17" t="s">
        <v>89</v>
      </c>
      <c r="K99" s="80"/>
      <c r="L99" s="80"/>
      <c r="M99" s="80"/>
      <c r="N99" s="80"/>
      <c r="O99" s="80"/>
      <c r="P99" s="80"/>
      <c r="Q99" s="80"/>
      <c r="R99" s="80"/>
      <c r="S99" s="80"/>
      <c r="T99" s="80"/>
      <c r="AC99" s="27"/>
      <c r="AD99" s="26"/>
      <c r="AJ99" s="27"/>
    </row>
    <row r="100" spans="1:36" ht="15" customHeight="1">
      <c r="A100" s="26"/>
      <c r="B100" s="39"/>
      <c r="D100" s="17" t="s">
        <v>141</v>
      </c>
      <c r="K100" s="80"/>
      <c r="L100" s="80"/>
      <c r="M100" s="80"/>
      <c r="N100" s="80"/>
      <c r="O100" s="80"/>
      <c r="P100" s="80"/>
      <c r="Q100" s="80"/>
      <c r="R100" s="80"/>
      <c r="S100" s="80"/>
      <c r="T100" s="80"/>
      <c r="AC100" s="27"/>
      <c r="AD100" s="26"/>
      <c r="AJ100" s="27"/>
    </row>
    <row r="101" spans="1:36" ht="15" customHeight="1">
      <c r="A101" s="26"/>
      <c r="B101" s="39"/>
      <c r="D101" s="17" t="s">
        <v>145</v>
      </c>
      <c r="K101" s="80"/>
      <c r="L101" s="80"/>
      <c r="M101" s="80"/>
      <c r="N101" s="80"/>
      <c r="O101" s="80"/>
      <c r="P101" s="80"/>
      <c r="Q101" s="80"/>
      <c r="R101" s="80"/>
      <c r="S101" s="80"/>
      <c r="T101" s="80"/>
      <c r="AC101" s="27"/>
      <c r="AD101" s="26"/>
      <c r="AJ101" s="27"/>
    </row>
    <row r="102" spans="1:36" ht="15" customHeight="1">
      <c r="A102" s="26"/>
      <c r="B102" s="39"/>
      <c r="K102" s="80"/>
      <c r="L102" s="80"/>
      <c r="M102" s="80"/>
      <c r="N102" s="80"/>
      <c r="O102" s="80"/>
      <c r="P102" s="80"/>
      <c r="Q102" s="80"/>
      <c r="R102" s="80"/>
      <c r="S102" s="80"/>
      <c r="T102" s="80"/>
      <c r="AC102" s="27"/>
      <c r="AD102" s="26"/>
      <c r="AJ102" s="27"/>
    </row>
    <row r="103" spans="1:36" ht="15" customHeight="1">
      <c r="A103" s="43" t="s">
        <v>30</v>
      </c>
      <c r="B103" s="39" t="s">
        <v>93</v>
      </c>
      <c r="AC103" s="27"/>
      <c r="AD103" s="26"/>
      <c r="AJ103" s="27"/>
    </row>
    <row r="104" spans="1:36" ht="15" customHeight="1">
      <c r="A104" s="26"/>
      <c r="B104" s="39" t="s">
        <v>94</v>
      </c>
      <c r="AC104" s="27"/>
      <c r="AD104" s="26"/>
      <c r="AJ104" s="27"/>
    </row>
    <row r="105" spans="1:36" ht="15" customHeight="1">
      <c r="A105" s="26"/>
      <c r="B105" s="39"/>
      <c r="C105" s="17" t="s">
        <v>95</v>
      </c>
      <c r="AC105" s="27"/>
      <c r="AD105" s="26"/>
      <c r="AJ105" s="27"/>
    </row>
    <row r="106" spans="1:36" ht="15" customHeight="1">
      <c r="A106" s="26"/>
      <c r="B106" s="39" t="s">
        <v>96</v>
      </c>
      <c r="AC106" s="27"/>
      <c r="AD106" s="26"/>
      <c r="AJ106" s="27"/>
    </row>
    <row r="107" spans="1:36" ht="15" customHeight="1">
      <c r="A107" s="26"/>
      <c r="B107" s="39"/>
      <c r="C107" s="17" t="s">
        <v>97</v>
      </c>
      <c r="AC107" s="27"/>
      <c r="AD107" s="26"/>
      <c r="AJ107" s="27"/>
    </row>
    <row r="108" spans="1:36" ht="15" customHeight="1">
      <c r="A108" s="26"/>
      <c r="B108" s="39" t="s">
        <v>98</v>
      </c>
      <c r="AC108" s="27"/>
      <c r="AD108" s="26"/>
      <c r="AJ108" s="27"/>
    </row>
    <row r="109" spans="1:36" ht="15" customHeight="1">
      <c r="A109" s="26"/>
      <c r="B109" s="39"/>
      <c r="C109" s="17" t="s">
        <v>99</v>
      </c>
      <c r="AC109" s="27"/>
      <c r="AD109" s="26"/>
      <c r="AJ109" s="27"/>
    </row>
    <row r="110" spans="1:36" ht="15" customHeight="1">
      <c r="A110" s="26"/>
      <c r="B110" s="39" t="s">
        <v>100</v>
      </c>
      <c r="AC110" s="27"/>
      <c r="AD110" s="26"/>
      <c r="AJ110" s="27"/>
    </row>
    <row r="111" spans="1:36" ht="15" customHeight="1">
      <c r="A111" s="26"/>
      <c r="B111" s="39"/>
      <c r="C111" s="17" t="s">
        <v>101</v>
      </c>
      <c r="AC111" s="27"/>
      <c r="AD111" s="26"/>
      <c r="AJ111" s="27"/>
    </row>
    <row r="112" spans="1:36" ht="15" customHeight="1">
      <c r="A112" s="26"/>
      <c r="B112" s="39"/>
      <c r="AC112" s="27"/>
      <c r="AD112" s="26"/>
      <c r="AJ112" s="27"/>
    </row>
    <row r="113" spans="1:36" ht="15" customHeight="1">
      <c r="A113" s="34" t="s">
        <v>132</v>
      </c>
      <c r="B113" s="39"/>
      <c r="AC113" s="27"/>
      <c r="AD113" s="26"/>
      <c r="AJ113" s="27"/>
    </row>
    <row r="114" spans="1:36" ht="15" customHeight="1">
      <c r="A114" s="43" t="s">
        <v>26</v>
      </c>
      <c r="B114" s="39" t="s">
        <v>102</v>
      </c>
      <c r="AC114" s="27"/>
      <c r="AD114" s="26"/>
      <c r="AJ114" s="27"/>
    </row>
    <row r="115" spans="1:36" ht="15" customHeight="1">
      <c r="A115" s="26"/>
      <c r="B115" s="39"/>
      <c r="AC115" s="27"/>
      <c r="AD115" s="26"/>
      <c r="AJ115" s="27"/>
    </row>
    <row r="116" spans="1:36" ht="15" customHeight="1">
      <c r="A116" s="43" t="s">
        <v>27</v>
      </c>
      <c r="B116" s="39" t="s">
        <v>104</v>
      </c>
      <c r="AC116" s="27"/>
      <c r="AD116" s="26"/>
      <c r="AJ116" s="27"/>
    </row>
    <row r="117" spans="1:36" ht="15" customHeight="1">
      <c r="A117" s="43"/>
      <c r="B117" s="39" t="s">
        <v>106</v>
      </c>
      <c r="AC117" s="27"/>
      <c r="AD117" s="26"/>
      <c r="AJ117" s="27"/>
    </row>
    <row r="118" spans="1:36" ht="15" customHeight="1">
      <c r="A118" s="43"/>
      <c r="B118" s="39"/>
      <c r="C118" s="17" t="s">
        <v>105</v>
      </c>
      <c r="AC118" s="27"/>
      <c r="AD118" s="26"/>
      <c r="AJ118" s="27"/>
    </row>
    <row r="119" spans="1:36" ht="15" customHeight="1">
      <c r="A119" s="26"/>
      <c r="B119" s="39"/>
      <c r="AC119" s="27"/>
      <c r="AD119" s="26"/>
      <c r="AJ119" s="27"/>
    </row>
    <row r="120" spans="1:36" ht="15" customHeight="1">
      <c r="A120" s="43" t="s">
        <v>28</v>
      </c>
      <c r="B120" s="39" t="s">
        <v>107</v>
      </c>
      <c r="AC120" s="27"/>
      <c r="AD120" s="26"/>
      <c r="AJ120" s="27"/>
    </row>
    <row r="121" spans="1:36" ht="15" customHeight="1">
      <c r="A121" s="43"/>
      <c r="B121" s="39" t="s">
        <v>108</v>
      </c>
      <c r="AC121" s="27"/>
      <c r="AD121" s="26"/>
      <c r="AJ121" s="27"/>
    </row>
    <row r="122" spans="1:36" ht="15" customHeight="1">
      <c r="A122" s="43"/>
      <c r="B122" s="39"/>
      <c r="C122" s="17" t="s">
        <v>105</v>
      </c>
      <c r="AC122" s="27"/>
      <c r="AD122" s="26"/>
      <c r="AJ122" s="27"/>
    </row>
    <row r="123" spans="1:36" ht="15" customHeight="1">
      <c r="A123" s="26"/>
      <c r="B123" s="39"/>
      <c r="AC123" s="27"/>
      <c r="AD123" s="26"/>
      <c r="AJ123" s="27"/>
    </row>
    <row r="124" spans="1:36" ht="15" customHeight="1">
      <c r="A124" s="43" t="s">
        <v>29</v>
      </c>
      <c r="B124" s="39" t="s">
        <v>111</v>
      </c>
      <c r="AC124" s="27"/>
      <c r="AD124" s="26"/>
      <c r="AJ124" s="27"/>
    </row>
    <row r="125" spans="1:36" ht="15" customHeight="1">
      <c r="A125" s="43"/>
      <c r="B125" s="39" t="s">
        <v>109</v>
      </c>
      <c r="AC125" s="27"/>
      <c r="AD125" s="26"/>
      <c r="AJ125" s="27"/>
    </row>
    <row r="126" spans="1:36" ht="15" customHeight="1">
      <c r="A126" s="43"/>
      <c r="B126" s="39"/>
      <c r="C126" s="17" t="s">
        <v>105</v>
      </c>
      <c r="AC126" s="27"/>
      <c r="AD126" s="26"/>
      <c r="AJ126" s="27"/>
    </row>
    <row r="127" spans="1:36" ht="15" customHeight="1">
      <c r="A127" s="26"/>
      <c r="B127" s="39"/>
      <c r="AC127" s="27"/>
      <c r="AD127" s="26"/>
      <c r="AJ127" s="27"/>
    </row>
    <row r="128" spans="1:36" ht="15" customHeight="1">
      <c r="A128" s="43" t="s">
        <v>30</v>
      </c>
      <c r="B128" s="39" t="s">
        <v>112</v>
      </c>
      <c r="AC128" s="27"/>
      <c r="AD128" s="26"/>
      <c r="AJ128" s="27"/>
    </row>
    <row r="129" spans="1:36" ht="15" customHeight="1">
      <c r="A129" s="43"/>
      <c r="B129" s="39" t="s">
        <v>110</v>
      </c>
      <c r="AC129" s="27"/>
      <c r="AD129" s="26"/>
      <c r="AJ129" s="27"/>
    </row>
    <row r="130" spans="1:36" ht="15" customHeight="1">
      <c r="A130" s="43"/>
      <c r="B130" s="39"/>
      <c r="C130" s="17" t="s">
        <v>105</v>
      </c>
      <c r="AC130" s="27"/>
      <c r="AD130" s="26"/>
      <c r="AJ130" s="27"/>
    </row>
    <row r="131" spans="1:36" ht="15" customHeight="1">
      <c r="A131" s="26"/>
      <c r="B131" s="39"/>
      <c r="AC131" s="27"/>
      <c r="AD131" s="26"/>
      <c r="AJ131" s="27"/>
    </row>
    <row r="132" spans="1:36" ht="15" customHeight="1">
      <c r="A132" s="43" t="s">
        <v>103</v>
      </c>
      <c r="B132" s="39" t="s">
        <v>113</v>
      </c>
      <c r="AC132" s="27"/>
      <c r="AD132" s="26"/>
      <c r="AJ132" s="27"/>
    </row>
    <row r="133" spans="1:36" ht="15" customHeight="1">
      <c r="A133" s="26"/>
      <c r="B133" s="39"/>
      <c r="AC133" s="27"/>
      <c r="AD133" s="26"/>
      <c r="AJ133" s="27"/>
    </row>
    <row r="134" spans="1:36" ht="15" customHeight="1">
      <c r="A134" s="34" t="s">
        <v>128</v>
      </c>
      <c r="B134" s="39"/>
      <c r="AC134" s="27"/>
      <c r="AD134" s="26"/>
      <c r="AJ134" s="27"/>
    </row>
    <row r="135" spans="1:36" ht="15" customHeight="1">
      <c r="A135" s="43" t="s">
        <v>26</v>
      </c>
      <c r="B135" s="39" t="s">
        <v>116</v>
      </c>
      <c r="AC135" s="27"/>
      <c r="AD135" s="26"/>
      <c r="AJ135" s="27"/>
    </row>
    <row r="136" spans="1:36" ht="15" customHeight="1">
      <c r="A136" s="26"/>
      <c r="B136" s="39" t="s">
        <v>114</v>
      </c>
      <c r="AC136" s="27"/>
      <c r="AD136" s="26"/>
      <c r="AJ136" s="27"/>
    </row>
    <row r="137" spans="1:36" ht="15" customHeight="1">
      <c r="A137" s="26"/>
      <c r="B137" s="39"/>
      <c r="C137" s="17" t="s">
        <v>115</v>
      </c>
      <c r="AC137" s="27"/>
      <c r="AD137" s="26"/>
      <c r="AJ137" s="27"/>
    </row>
    <row r="138" spans="1:36" ht="15" customHeight="1">
      <c r="A138" s="26"/>
      <c r="B138" s="39"/>
      <c r="AC138" s="27"/>
      <c r="AD138" s="26"/>
      <c r="AJ138" s="27"/>
    </row>
    <row r="139" spans="1:36" ht="15" customHeight="1">
      <c r="A139" s="34" t="s">
        <v>129</v>
      </c>
      <c r="B139" s="39"/>
      <c r="AC139" s="27"/>
      <c r="AD139" s="26"/>
      <c r="AJ139" s="27"/>
    </row>
    <row r="140" spans="1:36" ht="15" customHeight="1">
      <c r="A140" s="43" t="s">
        <v>26</v>
      </c>
      <c r="B140" s="39" t="s">
        <v>117</v>
      </c>
      <c r="AC140" s="27"/>
      <c r="AD140" s="26"/>
      <c r="AJ140" s="27"/>
    </row>
    <row r="141" spans="1:36" ht="15" customHeight="1">
      <c r="A141" s="26"/>
      <c r="B141" s="39" t="s">
        <v>118</v>
      </c>
      <c r="AC141" s="27"/>
      <c r="AD141" s="26"/>
      <c r="AJ141" s="27"/>
    </row>
    <row r="142" spans="1:36" ht="15" customHeight="1">
      <c r="A142" s="26"/>
      <c r="B142" s="39"/>
      <c r="AC142" s="27"/>
      <c r="AD142" s="26"/>
      <c r="AJ142" s="27"/>
    </row>
    <row r="143" spans="1:36" ht="15" customHeight="1">
      <c r="A143" s="43" t="s">
        <v>27</v>
      </c>
      <c r="B143" s="39" t="s">
        <v>119</v>
      </c>
      <c r="AC143" s="27"/>
      <c r="AD143" s="26"/>
      <c r="AJ143" s="27"/>
    </row>
    <row r="144" spans="1:36" ht="15" customHeight="1">
      <c r="A144" s="26"/>
      <c r="B144" s="39" t="s">
        <v>120</v>
      </c>
      <c r="AC144" s="27"/>
      <c r="AD144" s="26"/>
      <c r="AJ144" s="27"/>
    </row>
    <row r="145" spans="1:36" ht="15" customHeight="1">
      <c r="A145" s="26"/>
      <c r="B145" s="39"/>
      <c r="AC145" s="27"/>
      <c r="AD145" s="26"/>
      <c r="AJ145" s="27"/>
    </row>
    <row r="146" spans="1:36" ht="15" customHeight="1">
      <c r="A146" s="43" t="s">
        <v>28</v>
      </c>
      <c r="B146" s="39" t="s">
        <v>121</v>
      </c>
      <c r="AC146" s="27"/>
      <c r="AD146" s="26"/>
      <c r="AJ146" s="27"/>
    </row>
    <row r="147" spans="1:36" ht="15" customHeight="1">
      <c r="A147" s="26"/>
      <c r="B147" s="39" t="s">
        <v>122</v>
      </c>
      <c r="AC147" s="27"/>
      <c r="AD147" s="26"/>
      <c r="AJ147" s="27"/>
    </row>
    <row r="148" spans="1:36" ht="15" customHeight="1">
      <c r="A148" s="28"/>
      <c r="B148" s="29"/>
      <c r="C148" s="30"/>
      <c r="D148" s="30"/>
      <c r="E148" s="30"/>
      <c r="F148" s="30"/>
      <c r="G148" s="29"/>
      <c r="H148" s="30"/>
      <c r="I148" s="30"/>
      <c r="J148" s="30"/>
      <c r="K148" s="30"/>
      <c r="L148" s="30"/>
      <c r="M148" s="30"/>
      <c r="N148" s="30"/>
      <c r="O148" s="30"/>
      <c r="P148" s="30"/>
      <c r="Q148" s="30"/>
      <c r="R148" s="30"/>
      <c r="S148" s="30"/>
      <c r="T148" s="30"/>
      <c r="U148" s="30"/>
      <c r="V148" s="30"/>
      <c r="W148" s="30"/>
      <c r="X148" s="30"/>
      <c r="Y148" s="30"/>
      <c r="Z148" s="30"/>
      <c r="AA148" s="30"/>
      <c r="AB148" s="30"/>
      <c r="AC148" s="31"/>
      <c r="AD148" s="28"/>
      <c r="AE148" s="30"/>
      <c r="AF148" s="30"/>
      <c r="AG148" s="30"/>
      <c r="AH148" s="30"/>
      <c r="AI148" s="30"/>
      <c r="AJ148" s="31"/>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処理概要</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2023-09-27T11:22:51Z</dcterms:modified>
  <cp:category/>
  <cp:contentStatus/>
</cp:coreProperties>
</file>