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  <sheet name="別紙_画面詳細" sheetId="171" r:id="rId4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<sst xmlns="http://schemas.openxmlformats.org/spreadsheetml/2006/main" count="179" uniqueCount="137">
  <si>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</si>
  <si>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</si>
  <si>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</si>
  <si>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</si>
  <si>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</si>
  <si>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</si>
  <si>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</si>
  <si>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</si>
  <si>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</si>
  <si>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</si>
  <si>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</si>
  <si>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</si>
  <si>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</si>
  <si>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</si>
  <si>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</si>
  <si>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</si>
  <si>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</si>
  <si>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</si>
  <si>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</si>
  <si>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</si>
  <si>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</si>
  <si>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</si>
  <si>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</si>
  <si>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</si>
  <si>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前提条件</t>
    <rPh sb="0" eb="2">
      <t>ゼンテイ</t>
    </rPh>
    <rPh sb="2" eb="4">
      <t>ジョウケン</t>
    </rPh>
    <phoneticPr fontId="2"/>
  </si>
  <si>
    <t>処理詳細</t>
    <rPh sb="0" eb="4">
      <t>ショリショウサイ</t>
    </rPh>
    <phoneticPr fontId="2"/>
  </si>
  <si>
    <t>データベース</t>
    <phoneticPr fontId="2"/>
  </si>
  <si>
    <t>PythonGameProject_01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</si>
  <si>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</si>
  <si>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</si>
  <si>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</si>
  <si>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</si>
  <si>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・</t>
    <phoneticPr fontId="2"/>
  </si>
  <si>
    <t>1.</t>
    <phoneticPr fontId="2"/>
  </si>
  <si>
    <t>2.</t>
  </si>
  <si>
    <t>3.</t>
    <phoneticPr fontId="2"/>
  </si>
  <si>
    <t>4.</t>
    <phoneticPr fontId="2"/>
  </si>
  <si>
    <t>5.</t>
    <phoneticPr fontId="2"/>
  </si>
  <si>
    <t>6.</t>
    <phoneticPr fontId="2"/>
  </si>
  <si>
    <t>コース</t>
    <phoneticPr fontId="2"/>
  </si>
  <si>
    <t>6 ~ 10</t>
    <phoneticPr fontId="2"/>
  </si>
  <si>
    <t>1 ~ 5</t>
    <phoneticPr fontId="2"/>
  </si>
  <si>
    <t>pll_inc_coin_2</t>
  </si>
  <si>
    <t>pll_inc_coin_3</t>
  </si>
  <si>
    <t>pll_inc_coin_4</t>
  </si>
  <si>
    <t>1 ~ 10</t>
    <phoneticPr fontId="2"/>
  </si>
  <si>
    <t>詳細設計書_03_DRAW</t>
    <phoneticPr fontId="1"/>
  </si>
  <si>
    <t>文字の描画</t>
    <rPh sb="0" eb="2">
      <t>モジ</t>
    </rPh>
    <rPh sb="3" eb="5">
      <t>ビョウガ</t>
    </rPh>
    <phoneticPr fontId="2"/>
  </si>
  <si>
    <t>社名</t>
    <rPh sb="0" eb="2">
      <t>シャメイ</t>
    </rPh>
    <phoneticPr fontId="1"/>
  </si>
  <si>
    <t>部署</t>
    <rPh sb="0" eb="2">
      <t>ブショ</t>
    </rPh>
    <phoneticPr fontId="1"/>
  </si>
  <si>
    <t>画像の描画</t>
    <rPh sb="0" eb="2">
      <t>ガゾウ</t>
    </rPh>
    <rPh sb="3" eb="5">
      <t>ビョウガ</t>
    </rPh>
    <phoneticPr fontId="2"/>
  </si>
  <si>
    <t>フィールドの描画</t>
    <rPh sb="6" eb="8">
      <t>ビョウガ</t>
    </rPh>
    <phoneticPr fontId="2"/>
  </si>
  <si>
    <t>ゴール位置矢印の描画</t>
    <rPh sb="3" eb="5">
      <t>イチ</t>
    </rPh>
    <rPh sb="5" eb="7">
      <t>ヤジルシ</t>
    </rPh>
    <rPh sb="8" eb="10">
      <t>ビョウガ</t>
    </rPh>
    <phoneticPr fontId="2"/>
  </si>
  <si>
    <t>&lt;文字の描画&gt;</t>
    <rPh sb="1" eb="3">
      <t>モジ</t>
    </rPh>
    <rPh sb="4" eb="6">
      <t>ビョウガ</t>
    </rPh>
    <phoneticPr fontId="2"/>
  </si>
  <si>
    <t>引数：</t>
    <rPh sb="0" eb="2">
      <t>ヒキスウ</t>
    </rPh>
    <phoneticPr fontId="2"/>
  </si>
  <si>
    <t>スクリーンオブジェクト、描画テキスト、X軸、Y軸、文字サイズ、文字カラー、中央揃え判定フラグ</t>
    <rPh sb="12" eb="14">
      <t>ビョウガ</t>
    </rPh>
    <rPh sb="20" eb="21">
      <t>ジク</t>
    </rPh>
    <rPh sb="23" eb="24">
      <t>ジク</t>
    </rPh>
    <rPh sb="25" eb="27">
      <t>モジ</t>
    </rPh>
    <rPh sb="31" eb="33">
      <t>モジ</t>
    </rPh>
    <rPh sb="37" eb="39">
      <t>チュウオウ</t>
    </rPh>
    <rPh sb="39" eb="40">
      <t>ゾロ</t>
    </rPh>
    <rPh sb="41" eb="43">
      <t>ハンテイ</t>
    </rPh>
    <phoneticPr fontId="2"/>
  </si>
  <si>
    <t>引数の情報を基に、画面中央に文字を描画する</t>
    <rPh sb="0" eb="2">
      <t>ヒキスウ</t>
    </rPh>
    <rPh sb="3" eb="5">
      <t>ジョウホウ</t>
    </rPh>
    <rPh sb="6" eb="7">
      <t>モト</t>
    </rPh>
    <rPh sb="9" eb="13">
      <t>ガメンチュウオウ</t>
    </rPh>
    <rPh sb="14" eb="16">
      <t>モジ</t>
    </rPh>
    <rPh sb="17" eb="19">
      <t>ビョウガ</t>
    </rPh>
    <phoneticPr fontId="2"/>
  </si>
  <si>
    <t>&lt;画像の描画&gt;</t>
    <rPh sb="1" eb="3">
      <t>ガゾウ</t>
    </rPh>
    <rPh sb="4" eb="6">
      <t>ビョウガ</t>
    </rPh>
    <phoneticPr fontId="2"/>
  </si>
  <si>
    <t>スクリーンオブジェクト、描画画像、X軸、Y軸</t>
    <rPh sb="12" eb="14">
      <t>ビョウガ</t>
    </rPh>
    <rPh sb="14" eb="16">
      <t>ガゾウ</t>
    </rPh>
    <rPh sb="18" eb="19">
      <t>ジク</t>
    </rPh>
    <rPh sb="21" eb="22">
      <t>ジク</t>
    </rPh>
    <phoneticPr fontId="2"/>
  </si>
  <si>
    <t>引数の情報を基に、画像を描画する</t>
    <rPh sb="0" eb="2">
      <t>ヒキスウ</t>
    </rPh>
    <rPh sb="3" eb="5">
      <t>ジョウホウ</t>
    </rPh>
    <rPh sb="6" eb="7">
      <t>モト</t>
    </rPh>
    <rPh sb="9" eb="11">
      <t>ガゾウ</t>
    </rPh>
    <rPh sb="12" eb="14">
      <t>ビョウガ</t>
    </rPh>
    <phoneticPr fontId="2"/>
  </si>
  <si>
    <t>作成日：2023/09/01</t>
    <rPh sb="0" eb="3">
      <t>サクセイビ</t>
    </rPh>
    <phoneticPr fontId="1"/>
  </si>
  <si>
    <t>&lt;フィールドの描画&gt;</t>
    <rPh sb="7" eb="9">
      <t>ビョウガ</t>
    </rPh>
    <phoneticPr fontId="2"/>
  </si>
  <si>
    <t>プレイヤーの座標を中心に画面の端から端までの情報を取得し、画面描画する（X、Y軸の最小値、最大値で画面描画をループ）</t>
    <rPh sb="6" eb="8">
      <t>ザヒョウ</t>
    </rPh>
    <rPh sb="9" eb="11">
      <t>チュウシン</t>
    </rPh>
    <rPh sb="12" eb="14">
      <t>ガメン</t>
    </rPh>
    <rPh sb="15" eb="16">
      <t>ハシ</t>
    </rPh>
    <rPh sb="18" eb="19">
      <t>ハシ</t>
    </rPh>
    <rPh sb="22" eb="24">
      <t>ジョウホウ</t>
    </rPh>
    <rPh sb="25" eb="27">
      <t>シュトク</t>
    </rPh>
    <rPh sb="29" eb="33">
      <t>ガメンビョウガ</t>
    </rPh>
    <phoneticPr fontId="2"/>
  </si>
  <si>
    <t>・</t>
    <phoneticPr fontId="2"/>
  </si>
  <si>
    <t>迷路オブジェクトの情報を基にブロックを描画</t>
    <rPh sb="0" eb="2">
      <t>メイロ</t>
    </rPh>
    <rPh sb="9" eb="11">
      <t>ジョウホウ</t>
    </rPh>
    <rPh sb="12" eb="13">
      <t>モト</t>
    </rPh>
    <rPh sb="19" eb="21">
      <t>ビョウガ</t>
    </rPh>
    <phoneticPr fontId="2"/>
  </si>
  <si>
    <t>ブロック数値定義</t>
    <rPh sb="4" eb="6">
      <t>スウチ</t>
    </rPh>
    <rPh sb="6" eb="8">
      <t>テイギ</t>
    </rPh>
    <phoneticPr fontId="2"/>
  </si>
  <si>
    <t>※各ブロック数値定義の詳細は99_CONFIGを参照</t>
    <rPh sb="1" eb="2">
      <t>カク</t>
    </rPh>
    <rPh sb="6" eb="8">
      <t>スウチ</t>
    </rPh>
    <rPh sb="7" eb="8">
      <t>テイスウ</t>
    </rPh>
    <rPh sb="8" eb="10">
      <t>テイギ</t>
    </rPh>
    <rPh sb="11" eb="13">
      <t>ショウサイ</t>
    </rPh>
    <rPh sb="24" eb="26">
      <t>サンショウ</t>
    </rPh>
    <phoneticPr fontId="2"/>
  </si>
  <si>
    <t>EDGE</t>
    <phoneticPr fontId="2"/>
  </si>
  <si>
    <t>描画ブロック</t>
    <rPh sb="0" eb="2">
      <t>ビョウガ</t>
    </rPh>
    <phoneticPr fontId="2"/>
  </si>
  <si>
    <t>壁</t>
    <rPh sb="0" eb="1">
      <t>カベ</t>
    </rPh>
    <phoneticPr fontId="2"/>
  </si>
  <si>
    <t>通路</t>
    <rPh sb="0" eb="1">
      <t>ツウロ</t>
    </rPh>
    <phoneticPr fontId="2"/>
  </si>
  <si>
    <t>ゴール</t>
    <phoneticPr fontId="2"/>
  </si>
  <si>
    <t>ポイント</t>
    <phoneticPr fontId="2"/>
  </si>
  <si>
    <t>アイテム</t>
    <phoneticPr fontId="2"/>
  </si>
  <si>
    <t>WALL</t>
    <phoneticPr fontId="2"/>
  </si>
  <si>
    <t>GOAL</t>
    <phoneticPr fontId="2"/>
  </si>
  <si>
    <t>ITEM</t>
    <phoneticPr fontId="2"/>
  </si>
  <si>
    <t>POINT</t>
    <phoneticPr fontId="2"/>
  </si>
  <si>
    <t>ROAD</t>
    <phoneticPr fontId="2"/>
  </si>
  <si>
    <t>エネミーの座標情報（配列）を基にエネミーを描画</t>
    <rPh sb="5" eb="9">
      <t>ザヒョウジョウホウ</t>
    </rPh>
    <rPh sb="10" eb="12">
      <t>ハイレツ</t>
    </rPh>
    <rPh sb="14" eb="15">
      <t>モト</t>
    </rPh>
    <rPh sb="21" eb="23">
      <t>ビョウガ</t>
    </rPh>
    <phoneticPr fontId="2"/>
  </si>
  <si>
    <t>プレイヤーの座標情報（x=0、y=0）を基にプレイヤーを描画</t>
    <rPh sb="6" eb="10">
      <t>ザヒョウジョウホウ</t>
    </rPh>
    <rPh sb="20" eb="21">
      <t>モト</t>
    </rPh>
    <rPh sb="28" eb="30">
      <t>ビョウガ</t>
    </rPh>
    <phoneticPr fontId="2"/>
  </si>
  <si>
    <t>・プレイヤーの口の動きを上下させるように交互に口開け、口閉じの画像を描画</t>
    <rPh sb="7" eb="8">
      <t>クチ</t>
    </rPh>
    <rPh sb="9" eb="10">
      <t>ウゴ</t>
    </rPh>
    <rPh sb="12" eb="14">
      <t>ジョウゲ</t>
    </rPh>
    <rPh sb="20" eb="22">
      <t>コウゴ</t>
    </rPh>
    <rPh sb="23" eb="25">
      <t>クチア</t>
    </rPh>
    <rPh sb="27" eb="29">
      <t>クチト</t>
    </rPh>
    <rPh sb="31" eb="33">
      <t>ガゾウ</t>
    </rPh>
    <rPh sb="34" eb="36">
      <t>ビョウガ</t>
    </rPh>
    <phoneticPr fontId="2"/>
  </si>
  <si>
    <t>・無敵状態の場合、点滅するように描画</t>
    <rPh sb="1" eb="5">
      <t>ムテキジョウタイ</t>
    </rPh>
    <rPh sb="6" eb="8">
      <t>バアイ</t>
    </rPh>
    <rPh sb="9" eb="11">
      <t>テンメツ</t>
    </rPh>
    <rPh sb="16" eb="18">
      <t>ビョウガ</t>
    </rPh>
    <phoneticPr fontId="2"/>
  </si>
  <si>
    <t>・緑プレイヤー かつ ゴールが存在する場合、プレイヤーからゴールまでの角度を算出（）し、矢印を描画</t>
    <rPh sb="1" eb="2">
      <t>ミドリ</t>
    </rPh>
    <rPh sb="15" eb="17">
      <t>ソンザイ</t>
    </rPh>
    <rPh sb="19" eb="21">
      <t>バアイ</t>
    </rPh>
    <rPh sb="35" eb="37">
      <t>カクド</t>
    </rPh>
    <rPh sb="38" eb="40">
      <t>サンシュツ</t>
    </rPh>
    <rPh sb="44" eb="46">
      <t>ヤジルシ</t>
    </rPh>
    <rPh sb="47" eb="49">
      <t>ビョウガ</t>
    </rPh>
    <phoneticPr fontId="2"/>
  </si>
  <si>
    <t>※</t>
    <phoneticPr fontId="2"/>
  </si>
  <si>
    <t>描画時は03_DRAW.&lt;画像の描画&gt;で描画</t>
    <rPh sb="0" eb="3">
      <t>ビョウガジ</t>
    </rPh>
    <rPh sb="13" eb="15">
      <t>ガゾウ</t>
    </rPh>
    <rPh sb="16" eb="18">
      <t>ビョウガ</t>
    </rPh>
    <rPh sb="20" eb="22">
      <t>ビョウガ</t>
    </rPh>
    <phoneticPr fontId="2"/>
  </si>
  <si>
    <t>視界エリアの描画</t>
    <rPh sb="0" eb="2">
      <t>シカイ</t>
    </rPh>
    <rPh sb="6" eb="8">
      <t>ビョウガ</t>
    </rPh>
    <phoneticPr fontId="2"/>
  </si>
  <si>
    <t>・コースごとに視界エリアを描画</t>
    <rPh sb="7" eb="9">
      <t>シカイ</t>
    </rPh>
    <rPh sb="13" eb="15">
      <t>ビョウガ</t>
    </rPh>
    <phoneticPr fontId="2"/>
  </si>
  <si>
    <t>視界エリア（通常）</t>
    <rPh sb="0" eb="2">
      <t>シカイ</t>
    </rPh>
    <rPh sb="6" eb="8">
      <t>ツウジョウ</t>
    </rPh>
    <phoneticPr fontId="2"/>
  </si>
  <si>
    <t>視界エリア（黄色プレイヤー時）</t>
    <rPh sb="0" eb="2">
      <t>シカイ</t>
    </rPh>
    <rPh sb="6" eb="8">
      <t>キイロ</t>
    </rPh>
    <rPh sb="13" eb="14">
      <t>ジ</t>
    </rPh>
    <phoneticPr fontId="2"/>
  </si>
  <si>
    <t>21 ~ 25</t>
    <phoneticPr fontId="2"/>
  </si>
  <si>
    <t>26 ~</t>
    <phoneticPr fontId="2"/>
  </si>
  <si>
    <t>normal</t>
    <phoneticPr fontId="2"/>
  </si>
  <si>
    <t>normal</t>
    <phoneticPr fontId="2"/>
  </si>
  <si>
    <t>hard</t>
    <phoneticPr fontId="2"/>
  </si>
  <si>
    <t>easy（なし）</t>
    <phoneticPr fontId="2"/>
  </si>
  <si>
    <t>エネミー情報エリアを描画</t>
    <rPh sb="4" eb="6">
      <t>ジョウホウ</t>
    </rPh>
    <rPh sb="10" eb="12">
      <t>ビョウガ</t>
    </rPh>
    <phoneticPr fontId="2"/>
  </si>
  <si>
    <t>所持アイテム情報エリアを描画</t>
    <rPh sb="0" eb="2">
      <t>ショジ</t>
    </rPh>
    <rPh sb="6" eb="8">
      <t>ジョウホウ</t>
    </rPh>
    <rPh sb="12" eb="14">
      <t>ビョウガ</t>
    </rPh>
    <phoneticPr fontId="2"/>
  </si>
  <si>
    <t>・アイテム使用時のプレイヤーの画像を描画し、各種所持アイテム数を表示</t>
    <rPh sb="5" eb="8">
      <t>シヨウジ</t>
    </rPh>
    <rPh sb="15" eb="17">
      <t>ガゾウ</t>
    </rPh>
    <rPh sb="18" eb="20">
      <t>ビョウガ</t>
    </rPh>
    <rPh sb="22" eb="23">
      <t>カク</t>
    </rPh>
    <rPh sb="23" eb="24">
      <t>シュ</t>
    </rPh>
    <rPh sb="24" eb="26">
      <t>ショジ</t>
    </rPh>
    <rPh sb="30" eb="31">
      <t>カズ</t>
    </rPh>
    <rPh sb="32" eb="34">
      <t>ヒョウジ</t>
    </rPh>
    <phoneticPr fontId="2"/>
  </si>
  <si>
    <t>・エネミーの画像を描画し、フィールド上に存在する各種エネミーの数を表示</t>
    <rPh sb="6" eb="8">
      <t>ガゾウ</t>
    </rPh>
    <rPh sb="9" eb="11">
      <t>ビョウガ</t>
    </rPh>
    <rPh sb="18" eb="19">
      <t>ジョウ</t>
    </rPh>
    <rPh sb="20" eb="22">
      <t>ソンザイ</t>
    </rPh>
    <rPh sb="24" eb="26">
      <t>カクシュ</t>
    </rPh>
    <rPh sb="31" eb="32">
      <t>カズ</t>
    </rPh>
    <rPh sb="33" eb="35">
      <t>ヒョウジ</t>
    </rPh>
    <phoneticPr fontId="2"/>
  </si>
  <si>
    <t>・コースごとに使用可能なアイテムを表示</t>
    <rPh sb="7" eb="11">
      <t>シヨウカノウ</t>
    </rPh>
    <rPh sb="17" eb="19">
      <t>ヒョウジ</t>
    </rPh>
    <phoneticPr fontId="2"/>
  </si>
  <si>
    <t>6 ~ 10</t>
    <phoneticPr fontId="2"/>
  </si>
  <si>
    <t>11 ~ 15</t>
    <phoneticPr fontId="2"/>
  </si>
  <si>
    <t>16 ~ 20</t>
    <phoneticPr fontId="2"/>
  </si>
  <si>
    <t>21 ~ 25</t>
    <phoneticPr fontId="2"/>
  </si>
  <si>
    <t>26 ~ 30</t>
    <phoneticPr fontId="2"/>
  </si>
  <si>
    <t>赤</t>
    <rPh sb="0" eb="1">
      <t>アカ</t>
    </rPh>
    <phoneticPr fontId="2"/>
  </si>
  <si>
    <t>青</t>
    <rPh sb="0" eb="1">
      <t>アオ</t>
    </rPh>
    <phoneticPr fontId="2"/>
  </si>
  <si>
    <t>緑</t>
    <rPh sb="0" eb="1">
      <t>ミドリ</t>
    </rPh>
    <phoneticPr fontId="2"/>
  </si>
  <si>
    <t>黄</t>
    <rPh sb="0" eb="1">
      <t>キ</t>
    </rPh>
    <phoneticPr fontId="2"/>
  </si>
  <si>
    <t>橙</t>
    <rPh sb="0" eb="1">
      <t>ダイダイ</t>
    </rPh>
    <phoneticPr fontId="2"/>
  </si>
  <si>
    <t>？</t>
    <phoneticPr fontId="2"/>
  </si>
  <si>
    <t>表示</t>
    <rPh sb="0" eb="1">
      <t>ヒョウジ</t>
    </rPh>
    <phoneticPr fontId="2"/>
  </si>
  <si>
    <t>ゲーム情報エリアを描画</t>
    <rPh sb="3" eb="5">
      <t>ジョウホウ</t>
    </rPh>
    <rPh sb="9" eb="11">
      <t>ビョウガ</t>
    </rPh>
    <phoneticPr fontId="2"/>
  </si>
  <si>
    <t>11 ~ 20</t>
    <phoneticPr fontId="2"/>
  </si>
  <si>
    <t>21 ~ 25</t>
    <phoneticPr fontId="2"/>
  </si>
  <si>
    <t>26 ~ 29</t>
    <phoneticPr fontId="2"/>
  </si>
  <si>
    <t>制限時間（config）</t>
    <rPh sb="0" eb="4">
      <t>セイゲンジカン</t>
    </rPh>
    <phoneticPr fontId="2"/>
  </si>
  <si>
    <t>time_limit_1_10</t>
    <phoneticPr fontId="2"/>
  </si>
  <si>
    <t>time_limit_11_20</t>
    <phoneticPr fontId="2"/>
  </si>
  <si>
    <t>time_limit_21_25</t>
    <phoneticPr fontId="2"/>
  </si>
  <si>
    <t>time_limit_26_29</t>
    <phoneticPr fontId="2"/>
  </si>
  <si>
    <t>time_limit_30</t>
    <phoneticPr fontId="2"/>
  </si>
  <si>
    <t>・[コースタイム経過時間 / コースごとの制限時間]を表示</t>
    <rPh sb="8" eb="12">
      <t>ケイカジカン</t>
    </rPh>
    <rPh sb="27" eb="29">
      <t>ヒョウジ</t>
    </rPh>
    <phoneticPr fontId="2"/>
  </si>
  <si>
    <t>・[コース（レベル） / コース最大値]を表示</t>
    <rPh sb="16" eb="19">
      <t>サイダイチ</t>
    </rPh>
    <rPh sb="21" eb="23">
      <t>ヒョウジ</t>
    </rPh>
    <phoneticPr fontId="2"/>
  </si>
  <si>
    <t>・[プレイヤーのライフ]を表示</t>
    <rPh sb="13" eb="15">
      <t>ヒョウジ</t>
    </rPh>
    <phoneticPr fontId="2"/>
  </si>
  <si>
    <t>・[獲得ポイント数 / コースごとのライフ増加ポイント最大値]を表示</t>
    <rPh sb="2" eb="4">
      <t>カクトク</t>
    </rPh>
    <rPh sb="8" eb="9">
      <t>スウ</t>
    </rPh>
    <rPh sb="21" eb="23">
      <t>ゾウカ</t>
    </rPh>
    <rPh sb="27" eb="30">
      <t>サイダイチ</t>
    </rPh>
    <rPh sb="32" eb="34">
      <t>ヒョウジ</t>
    </rPh>
    <phoneticPr fontId="2"/>
  </si>
  <si>
    <t>ライフ増加ポイント最大値（config）</t>
    <rPh sb="3" eb="5">
      <t>ゾウカ</t>
    </rPh>
    <rPh sb="9" eb="12">
      <t>サイダイチ</t>
    </rPh>
    <phoneticPr fontId="2"/>
  </si>
  <si>
    <t>1 ~ 5</t>
    <phoneticPr fontId="2"/>
  </si>
  <si>
    <t>11 ~ 20</t>
    <phoneticPr fontId="2"/>
  </si>
  <si>
    <t xml:space="preserve">21 ~ </t>
    <phoneticPr fontId="2"/>
  </si>
  <si>
    <t>pll_inc_coin_1</t>
  </si>
  <si>
    <t>キー案内を描画</t>
    <rPh sb="2" eb="4">
      <t>アンナイ</t>
    </rPh>
    <rPh sb="5" eb="7">
      <t>ビョウガ</t>
    </rPh>
    <phoneticPr fontId="2"/>
  </si>
  <si>
    <t>[ESCAPE] TO MANUAL を画面下部中央に描画</t>
    <rPh sb="20" eb="24">
      <t>ガメンカブ</t>
    </rPh>
    <rPh sb="24" eb="26">
      <t>チュウオウ</t>
    </rPh>
    <rPh sb="27" eb="29">
      <t>ビョウガ</t>
    </rPh>
    <phoneticPr fontId="2"/>
  </si>
  <si>
    <t>描画の詳細内容は「別紙_画面詳細」を参照</t>
    <rPh sb="0" eb="2">
      <t>ビョウガ</t>
    </rPh>
    <rPh sb="3" eb="5">
      <t>ショウサイ</t>
    </rPh>
    <rPh sb="5" eb="7">
      <t>ナイヨウ</t>
    </rPh>
    <rPh sb="9" eb="11">
      <t>ベッシ</t>
    </rPh>
    <rPh sb="12" eb="16">
      <t>ガメンショウサイ</t>
    </rPh>
    <rPh sb="18" eb="20">
      <t>サンショウ</t>
    </rPh>
    <phoneticPr fontId="2"/>
  </si>
  <si>
    <t>TM</t>
    <phoneticPr fontId="1"/>
  </si>
  <si>
    <t>TM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</si>
</sst>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3" borderId="0" xfId="1" applyFont="1" applyFill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0" fontId="9" fillId="3" borderId="18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vertical="center"/>
    </xf>
    <xf numFmtId="0" fontId="10" fillId="3" borderId="20" xfId="1" quotePrefix="1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10" fillId="3" borderId="0" xfId="1" applyFont="1" applyFill="1" applyBorder="1" applyAlignment="1">
      <alignment vertical="center"/>
    </xf>
    <xf numFmtId="0" fontId="10" fillId="3" borderId="21" xfId="1" applyFont="1" applyFill="1" applyBorder="1" applyAlignment="1">
      <alignment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vertical="center"/>
    </xf>
    <xf numFmtId="0" fontId="10" fillId="3" borderId="24" xfId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0" fontId="10" fillId="0" borderId="0" xfId="1" quotePrefix="1" applyFont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4" borderId="0" xfId="1" applyFont="1" applyFill="1" applyAlignment="1">
      <alignment vertical="center"/>
    </xf>
    <xf numFmtId="0" fontId="10" fillId="6" borderId="18" xfId="1" applyFont="1" applyFill="1" applyBorder="1" applyAlignment="1">
      <alignment vertical="center"/>
    </xf>
    <xf numFmtId="0" fontId="10" fillId="6" borderId="5" xfId="1" applyFont="1" applyFill="1" applyBorder="1" applyAlignment="1">
      <alignment vertical="center"/>
    </xf>
    <xf numFmtId="0" fontId="10" fillId="5" borderId="5" xfId="1" applyFont="1" applyFill="1" applyBorder="1" applyAlignment="1">
      <alignment vertical="center"/>
    </xf>
    <xf numFmtId="0" fontId="10" fillId="5" borderId="19" xfId="1" applyFont="1" applyFill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horizontal="right" vertical="center"/>
    </xf>
    <xf numFmtId="0" fontId="10" fillId="0" borderId="21" xfId="1" applyFont="1" applyFill="1" applyBorder="1" applyAlignment="1">
      <alignment vertical="center"/>
    </xf>
    <xf numFmtId="0" fontId="10" fillId="0" borderId="2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0" xfId="1" quotePrefix="1" applyFont="1" applyFill="1" applyAlignment="1">
      <alignment horizontal="right" vertical="center"/>
    </xf>
    <xf numFmtId="0" fontId="10" fillId="5" borderId="18" xfId="1" applyFont="1" applyFill="1" applyBorder="1" applyAlignment="1">
      <alignment vertical="center"/>
    </xf>
    <xf numFmtId="0" fontId="10" fillId="0" borderId="4" xfId="1" quotePrefix="1" applyFont="1" applyBorder="1" applyAlignment="1">
      <alignment vertical="center"/>
    </xf>
    <xf numFmtId="0" fontId="9" fillId="0" borderId="0" xfId="1" applyFont="1" applyBorder="1" applyAlignment="1">
      <alignment horizontal="right" vertical="center"/>
    </xf>
    <xf numFmtId="0" fontId="10" fillId="0" borderId="0" xfId="1" applyFont="1" applyFill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343934</xdr:colOff>
      <xdr:row>45</xdr:row>
      <xdr:rowOff>84467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11926334" cy="7460627"/>
        </a:xfrm>
        <a:prstGeom prst="rect">
          <a:avLst/>
        </a:prstGeom>
      </xdr:spPr>
    </xdr:pic>
    <xdr:clientData/>
  </xdr:twoCellAnchor>
  <xdr:twoCellAnchor>
    <xdr:from>
      <xdr:col>1</xdr:col>
      <xdr:colOff>274320</xdr:colOff>
      <xdr:row>20</xdr:row>
      <xdr:rowOff>15240</xdr:rowOff>
    </xdr:from>
    <xdr:to>
      <xdr:col>4</xdr:col>
      <xdr:colOff>152400</xdr:colOff>
      <xdr:row>32</xdr:row>
      <xdr:rowOff>45720</xdr:rowOff>
    </xdr:to>
    <xdr:sp macro="" textlink="">
      <xdr:nvSpPr>
        <xdr:cNvPr id="3" name="正方形/長方形 2"/>
        <xdr:cNvSpPr/>
      </xdr:nvSpPr>
      <xdr:spPr>
        <a:xfrm>
          <a:off x="883920" y="3368040"/>
          <a:ext cx="1706880" cy="20421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152400</xdr:colOff>
      <xdr:row>26</xdr:row>
      <xdr:rowOff>30480</xdr:rowOff>
    </xdr:from>
    <xdr:to>
      <xdr:col>5</xdr:col>
      <xdr:colOff>411480</xdr:colOff>
      <xdr:row>28</xdr:row>
      <xdr:rowOff>152400</xdr:rowOff>
    </xdr:to>
    <xdr:cxnSp macro="">
      <xdr:nvCxnSpPr>
        <xdr:cNvPr id="5" name="直線矢印コネクタ 4"/>
        <xdr:cNvCxnSpPr>
          <a:stCxn id="8" idx="1"/>
          <a:endCxn id="3" idx="3"/>
        </xdr:cNvCxnSpPr>
      </xdr:nvCxnSpPr>
      <xdr:spPr>
        <a:xfrm flipH="1" flipV="1">
          <a:off x="2590800" y="4389120"/>
          <a:ext cx="868680" cy="4572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411480</xdr:colOff>
      <xdr:row>27</xdr:row>
      <xdr:rowOff>121920</xdr:rowOff>
    </xdr:from>
    <xdr:to>
      <xdr:col>8</xdr:col>
      <xdr:colOff>266700</xdr:colOff>
      <xdr:row>30</xdr:row>
      <xdr:rowOff>15240</xdr:rowOff>
    </xdr:to>
    <xdr:sp macro="" textlink="">
      <xdr:nvSpPr>
        <xdr:cNvPr id="8" name="正方形/長方形 7"/>
        <xdr:cNvSpPr/>
      </xdr:nvSpPr>
      <xdr:spPr>
        <a:xfrm>
          <a:off x="3459480" y="4648200"/>
          <a:ext cx="168402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所持アイテム情報エリア</a:t>
          </a:r>
        </a:p>
      </xdr:txBody>
    </xdr:sp>
    <xdr:clientData/>
  </xdr:twoCellAnchor>
  <xdr:twoCellAnchor>
    <xdr:from>
      <xdr:col>1</xdr:col>
      <xdr:colOff>251460</xdr:colOff>
      <xdr:row>5</xdr:row>
      <xdr:rowOff>15240</xdr:rowOff>
    </xdr:from>
    <xdr:to>
      <xdr:col>4</xdr:col>
      <xdr:colOff>129540</xdr:colOff>
      <xdr:row>18</xdr:row>
      <xdr:rowOff>121920</xdr:rowOff>
    </xdr:to>
    <xdr:sp macro="" textlink="">
      <xdr:nvSpPr>
        <xdr:cNvPr id="16" name="正方形/長方形 15"/>
        <xdr:cNvSpPr/>
      </xdr:nvSpPr>
      <xdr:spPr>
        <a:xfrm>
          <a:off x="861060" y="853440"/>
          <a:ext cx="1706880" cy="2286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129540</xdr:colOff>
      <xdr:row>11</xdr:row>
      <xdr:rowOff>152400</xdr:rowOff>
    </xdr:from>
    <xdr:to>
      <xdr:col>5</xdr:col>
      <xdr:colOff>388620</xdr:colOff>
      <xdr:row>13</xdr:row>
      <xdr:rowOff>152400</xdr:rowOff>
    </xdr:to>
    <xdr:cxnSp macro="">
      <xdr:nvCxnSpPr>
        <xdr:cNvPr id="17" name="直線矢印コネクタ 16"/>
        <xdr:cNvCxnSpPr>
          <a:stCxn id="18" idx="1"/>
          <a:endCxn id="16" idx="3"/>
        </xdr:cNvCxnSpPr>
      </xdr:nvCxnSpPr>
      <xdr:spPr>
        <a:xfrm flipH="1" flipV="1">
          <a:off x="2567940" y="1996440"/>
          <a:ext cx="868680" cy="3352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388620</xdr:colOff>
      <xdr:row>12</xdr:row>
      <xdr:rowOff>121920</xdr:rowOff>
    </xdr:from>
    <xdr:to>
      <xdr:col>8</xdr:col>
      <xdr:colOff>243840</xdr:colOff>
      <xdr:row>15</xdr:row>
      <xdr:rowOff>15240</xdr:rowOff>
    </xdr:to>
    <xdr:sp macro="" textlink="">
      <xdr:nvSpPr>
        <xdr:cNvPr id="18" name="正方形/長方形 17"/>
        <xdr:cNvSpPr/>
      </xdr:nvSpPr>
      <xdr:spPr>
        <a:xfrm>
          <a:off x="3436620" y="2133600"/>
          <a:ext cx="168402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エネミー情報エリア</a:t>
          </a:r>
        </a:p>
      </xdr:txBody>
    </xdr:sp>
    <xdr:clientData/>
  </xdr:twoCellAnchor>
  <xdr:twoCellAnchor>
    <xdr:from>
      <xdr:col>1</xdr:col>
      <xdr:colOff>266700</xdr:colOff>
      <xdr:row>35</xdr:row>
      <xdr:rowOff>53340</xdr:rowOff>
    </xdr:from>
    <xdr:to>
      <xdr:col>4</xdr:col>
      <xdr:colOff>144780</xdr:colOff>
      <xdr:row>44</xdr:row>
      <xdr:rowOff>30480</xdr:rowOff>
    </xdr:to>
    <xdr:sp macro="" textlink="">
      <xdr:nvSpPr>
        <xdr:cNvPr id="21" name="正方形/長方形 20"/>
        <xdr:cNvSpPr/>
      </xdr:nvSpPr>
      <xdr:spPr>
        <a:xfrm>
          <a:off x="876300" y="5920740"/>
          <a:ext cx="1706880" cy="14859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15240</xdr:colOff>
      <xdr:row>40</xdr:row>
      <xdr:rowOff>7620</xdr:rowOff>
    </xdr:from>
    <xdr:to>
      <xdr:col>7</xdr:col>
      <xdr:colOff>480060</xdr:colOff>
      <xdr:row>42</xdr:row>
      <xdr:rowOff>68580</xdr:rowOff>
    </xdr:to>
    <xdr:sp macro="" textlink="">
      <xdr:nvSpPr>
        <xdr:cNvPr id="22" name="正方形/長方形 21"/>
        <xdr:cNvSpPr/>
      </xdr:nvSpPr>
      <xdr:spPr>
        <a:xfrm>
          <a:off x="3063240" y="6713220"/>
          <a:ext cx="168402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ゲーム情報エリア</a:t>
          </a:r>
        </a:p>
      </xdr:txBody>
    </xdr:sp>
    <xdr:clientData/>
  </xdr:twoCellAnchor>
  <xdr:twoCellAnchor>
    <xdr:from>
      <xdr:col>4</xdr:col>
      <xdr:colOff>144780</xdr:colOff>
      <xdr:row>39</xdr:row>
      <xdr:rowOff>125730</xdr:rowOff>
    </xdr:from>
    <xdr:to>
      <xdr:col>5</xdr:col>
      <xdr:colOff>15240</xdr:colOff>
      <xdr:row>41</xdr:row>
      <xdr:rowOff>38100</xdr:rowOff>
    </xdr:to>
    <xdr:cxnSp macro="">
      <xdr:nvCxnSpPr>
        <xdr:cNvPr id="23" name="直線矢印コネクタ 22"/>
        <xdr:cNvCxnSpPr>
          <a:stCxn id="22" idx="1"/>
          <a:endCxn id="21" idx="3"/>
        </xdr:cNvCxnSpPr>
      </xdr:nvCxnSpPr>
      <xdr:spPr>
        <a:xfrm flipH="1" flipV="1">
          <a:off x="2583180" y="6663690"/>
          <a:ext cx="480060" cy="2476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</xdr:row>
      <xdr:rowOff>0</xdr:rowOff>
    </xdr:from>
    <xdr:to>
      <xdr:col>13</xdr:col>
      <xdr:colOff>121920</xdr:colOff>
      <xdr:row>5</xdr:row>
      <xdr:rowOff>137160</xdr:rowOff>
    </xdr:to>
    <xdr:sp macro="" textlink="">
      <xdr:nvSpPr>
        <xdr:cNvPr id="27" name="正方形/長方形 26"/>
        <xdr:cNvSpPr/>
      </xdr:nvSpPr>
      <xdr:spPr>
        <a:xfrm>
          <a:off x="7482840" y="502920"/>
          <a:ext cx="563880" cy="4724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121920</xdr:colOff>
      <xdr:row>4</xdr:row>
      <xdr:rowOff>68580</xdr:rowOff>
    </xdr:from>
    <xdr:to>
      <xdr:col>13</xdr:col>
      <xdr:colOff>556260</xdr:colOff>
      <xdr:row>6</xdr:row>
      <xdr:rowOff>129540</xdr:rowOff>
    </xdr:to>
    <xdr:cxnSp macro="">
      <xdr:nvCxnSpPr>
        <xdr:cNvPr id="28" name="直線矢印コネクタ 27"/>
        <xdr:cNvCxnSpPr>
          <a:stCxn id="29" idx="1"/>
          <a:endCxn id="27" idx="3"/>
        </xdr:cNvCxnSpPr>
      </xdr:nvCxnSpPr>
      <xdr:spPr>
        <a:xfrm flipH="1" flipV="1">
          <a:off x="8046720" y="739140"/>
          <a:ext cx="434340" cy="39624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556260</xdr:colOff>
      <xdr:row>5</xdr:row>
      <xdr:rowOff>99060</xdr:rowOff>
    </xdr:from>
    <xdr:to>
      <xdr:col>15</xdr:col>
      <xdr:colOff>68580</xdr:colOff>
      <xdr:row>7</xdr:row>
      <xdr:rowOff>160020</xdr:rowOff>
    </xdr:to>
    <xdr:sp macro="" textlink="">
      <xdr:nvSpPr>
        <xdr:cNvPr id="29" name="正方形/長方形 28"/>
        <xdr:cNvSpPr/>
      </xdr:nvSpPr>
      <xdr:spPr>
        <a:xfrm>
          <a:off x="8481060" y="937260"/>
          <a:ext cx="73152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WALL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213360</xdr:colOff>
      <xdr:row>6</xdr:row>
      <xdr:rowOff>15240</xdr:rowOff>
    </xdr:from>
    <xdr:to>
      <xdr:col>11</xdr:col>
      <xdr:colOff>213360</xdr:colOff>
      <xdr:row>9</xdr:row>
      <xdr:rowOff>99060</xdr:rowOff>
    </xdr:to>
    <xdr:sp macro="" textlink="">
      <xdr:nvSpPr>
        <xdr:cNvPr id="37" name="正方形/長方形 36"/>
        <xdr:cNvSpPr/>
      </xdr:nvSpPr>
      <xdr:spPr>
        <a:xfrm>
          <a:off x="6309360" y="1021080"/>
          <a:ext cx="609600" cy="5867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213360</xdr:colOff>
      <xdr:row>7</xdr:row>
      <xdr:rowOff>140970</xdr:rowOff>
    </xdr:from>
    <xdr:to>
      <xdr:col>11</xdr:col>
      <xdr:colOff>434340</xdr:colOff>
      <xdr:row>9</xdr:row>
      <xdr:rowOff>121920</xdr:rowOff>
    </xdr:to>
    <xdr:cxnSp macro="">
      <xdr:nvCxnSpPr>
        <xdr:cNvPr id="38" name="直線矢印コネクタ 37"/>
        <xdr:cNvCxnSpPr>
          <a:stCxn id="39" idx="1"/>
          <a:endCxn id="37" idx="3"/>
        </xdr:cNvCxnSpPr>
      </xdr:nvCxnSpPr>
      <xdr:spPr>
        <a:xfrm flipH="1" flipV="1">
          <a:off x="6918960" y="1314450"/>
          <a:ext cx="220980" cy="3162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434340</xdr:colOff>
      <xdr:row>8</xdr:row>
      <xdr:rowOff>91440</xdr:rowOff>
    </xdr:from>
    <xdr:to>
      <xdr:col>12</xdr:col>
      <xdr:colOff>525780</xdr:colOff>
      <xdr:row>10</xdr:row>
      <xdr:rowOff>152400</xdr:rowOff>
    </xdr:to>
    <xdr:sp macro="" textlink="">
      <xdr:nvSpPr>
        <xdr:cNvPr id="39" name="正方形/長方形 38"/>
        <xdr:cNvSpPr/>
      </xdr:nvSpPr>
      <xdr:spPr>
        <a:xfrm>
          <a:off x="7139940" y="1432560"/>
          <a:ext cx="70104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POINT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434340</xdr:colOff>
      <xdr:row>23</xdr:row>
      <xdr:rowOff>22860</xdr:rowOff>
    </xdr:from>
    <xdr:to>
      <xdr:col>7</xdr:col>
      <xdr:colOff>342900</xdr:colOff>
      <xdr:row>26</xdr:row>
      <xdr:rowOff>129540</xdr:rowOff>
    </xdr:to>
    <xdr:sp macro="" textlink="">
      <xdr:nvSpPr>
        <xdr:cNvPr id="47" name="正方形/長方形 46"/>
        <xdr:cNvSpPr/>
      </xdr:nvSpPr>
      <xdr:spPr>
        <a:xfrm>
          <a:off x="4091940" y="3878580"/>
          <a:ext cx="51816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342900</xdr:colOff>
      <xdr:row>24</xdr:row>
      <xdr:rowOff>15240</xdr:rowOff>
    </xdr:from>
    <xdr:to>
      <xdr:col>8</xdr:col>
      <xdr:colOff>91440</xdr:colOff>
      <xdr:row>24</xdr:row>
      <xdr:rowOff>160020</xdr:rowOff>
    </xdr:to>
    <xdr:cxnSp macro="">
      <xdr:nvCxnSpPr>
        <xdr:cNvPr id="48" name="直線矢印コネクタ 47"/>
        <xdr:cNvCxnSpPr>
          <a:stCxn id="49" idx="1"/>
          <a:endCxn id="47" idx="3"/>
        </xdr:cNvCxnSpPr>
      </xdr:nvCxnSpPr>
      <xdr:spPr>
        <a:xfrm flipH="1">
          <a:off x="4610100" y="4038600"/>
          <a:ext cx="358140" cy="1447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22</xdr:row>
      <xdr:rowOff>152400</xdr:rowOff>
    </xdr:from>
    <xdr:to>
      <xdr:col>9</xdr:col>
      <xdr:colOff>228600</xdr:colOff>
      <xdr:row>25</xdr:row>
      <xdr:rowOff>45720</xdr:rowOff>
    </xdr:to>
    <xdr:sp macro="" textlink="">
      <xdr:nvSpPr>
        <xdr:cNvPr id="49" name="正方形/長方形 48"/>
        <xdr:cNvSpPr/>
      </xdr:nvSpPr>
      <xdr:spPr>
        <a:xfrm>
          <a:off x="4968240" y="3840480"/>
          <a:ext cx="74676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GOAL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358140</xdr:colOff>
      <xdr:row>6</xdr:row>
      <xdr:rowOff>53340</xdr:rowOff>
    </xdr:from>
    <xdr:to>
      <xdr:col>7</xdr:col>
      <xdr:colOff>358140</xdr:colOff>
      <xdr:row>9</xdr:row>
      <xdr:rowOff>137160</xdr:rowOff>
    </xdr:to>
    <xdr:sp macro="" textlink="">
      <xdr:nvSpPr>
        <xdr:cNvPr id="54" name="正方形/長方形 53"/>
        <xdr:cNvSpPr/>
      </xdr:nvSpPr>
      <xdr:spPr>
        <a:xfrm>
          <a:off x="4015740" y="1059180"/>
          <a:ext cx="609600" cy="5867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358140</xdr:colOff>
      <xdr:row>8</xdr:row>
      <xdr:rowOff>11430</xdr:rowOff>
    </xdr:from>
    <xdr:to>
      <xdr:col>7</xdr:col>
      <xdr:colOff>579120</xdr:colOff>
      <xdr:row>9</xdr:row>
      <xdr:rowOff>160020</xdr:rowOff>
    </xdr:to>
    <xdr:cxnSp macro="">
      <xdr:nvCxnSpPr>
        <xdr:cNvPr id="55" name="直線矢印コネクタ 54"/>
        <xdr:cNvCxnSpPr>
          <a:stCxn id="56" idx="1"/>
          <a:endCxn id="54" idx="3"/>
        </xdr:cNvCxnSpPr>
      </xdr:nvCxnSpPr>
      <xdr:spPr>
        <a:xfrm flipH="1" flipV="1">
          <a:off x="4625340" y="1352550"/>
          <a:ext cx="220980" cy="3162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579120</xdr:colOff>
      <xdr:row>8</xdr:row>
      <xdr:rowOff>129540</xdr:rowOff>
    </xdr:from>
    <xdr:to>
      <xdr:col>9</xdr:col>
      <xdr:colOff>60960</xdr:colOff>
      <xdr:row>11</xdr:row>
      <xdr:rowOff>22860</xdr:rowOff>
    </xdr:to>
    <xdr:sp macro="" textlink="">
      <xdr:nvSpPr>
        <xdr:cNvPr id="56" name="正方形/長方形 55"/>
        <xdr:cNvSpPr/>
      </xdr:nvSpPr>
      <xdr:spPr>
        <a:xfrm>
          <a:off x="4846320" y="1470660"/>
          <a:ext cx="70104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266700</xdr:colOff>
      <xdr:row>23</xdr:row>
      <xdr:rowOff>68580</xdr:rowOff>
    </xdr:from>
    <xdr:to>
      <xdr:col>11</xdr:col>
      <xdr:colOff>266700</xdr:colOff>
      <xdr:row>26</xdr:row>
      <xdr:rowOff>152400</xdr:rowOff>
    </xdr:to>
    <xdr:sp macro="" textlink="">
      <xdr:nvSpPr>
        <xdr:cNvPr id="57" name="正方形/長方形 56"/>
        <xdr:cNvSpPr/>
      </xdr:nvSpPr>
      <xdr:spPr>
        <a:xfrm>
          <a:off x="6362700" y="3924300"/>
          <a:ext cx="609600" cy="5867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25</xdr:row>
      <xdr:rowOff>26670</xdr:rowOff>
    </xdr:from>
    <xdr:to>
      <xdr:col>11</xdr:col>
      <xdr:colOff>487680</xdr:colOff>
      <xdr:row>27</xdr:row>
      <xdr:rowOff>7620</xdr:rowOff>
    </xdr:to>
    <xdr:cxnSp macro="">
      <xdr:nvCxnSpPr>
        <xdr:cNvPr id="58" name="直線矢印コネクタ 57"/>
        <xdr:cNvCxnSpPr>
          <a:stCxn id="59" idx="1"/>
          <a:endCxn id="57" idx="3"/>
        </xdr:cNvCxnSpPr>
      </xdr:nvCxnSpPr>
      <xdr:spPr>
        <a:xfrm flipH="1" flipV="1">
          <a:off x="6972300" y="4217670"/>
          <a:ext cx="220980" cy="3162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487680</xdr:colOff>
      <xdr:row>25</xdr:row>
      <xdr:rowOff>144780</xdr:rowOff>
    </xdr:from>
    <xdr:to>
      <xdr:col>13</xdr:col>
      <xdr:colOff>160020</xdr:colOff>
      <xdr:row>28</xdr:row>
      <xdr:rowOff>38100</xdr:rowOff>
    </xdr:to>
    <xdr:sp macro="" textlink="">
      <xdr:nvSpPr>
        <xdr:cNvPr id="59" name="正方形/長方形 58"/>
        <xdr:cNvSpPr/>
      </xdr:nvSpPr>
      <xdr:spPr>
        <a:xfrm>
          <a:off x="7193280" y="4335780"/>
          <a:ext cx="89154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プレイヤー</a:t>
          </a:r>
        </a:p>
      </xdr:txBody>
    </xdr:sp>
    <xdr:clientData/>
  </xdr:twoCellAnchor>
  <xdr:twoCellAnchor>
    <xdr:from>
      <xdr:col>8</xdr:col>
      <xdr:colOff>289560</xdr:colOff>
      <xdr:row>26</xdr:row>
      <xdr:rowOff>106680</xdr:rowOff>
    </xdr:from>
    <xdr:to>
      <xdr:col>9</xdr:col>
      <xdr:colOff>289560</xdr:colOff>
      <xdr:row>30</xdr:row>
      <xdr:rowOff>22860</xdr:rowOff>
    </xdr:to>
    <xdr:sp macro="" textlink="">
      <xdr:nvSpPr>
        <xdr:cNvPr id="61" name="正方形/長方形 60"/>
        <xdr:cNvSpPr/>
      </xdr:nvSpPr>
      <xdr:spPr>
        <a:xfrm>
          <a:off x="5166360" y="4465320"/>
          <a:ext cx="609600" cy="5867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289560</xdr:colOff>
      <xdr:row>28</xdr:row>
      <xdr:rowOff>64770</xdr:rowOff>
    </xdr:from>
    <xdr:to>
      <xdr:col>9</xdr:col>
      <xdr:colOff>510540</xdr:colOff>
      <xdr:row>30</xdr:row>
      <xdr:rowOff>45720</xdr:rowOff>
    </xdr:to>
    <xdr:cxnSp macro="">
      <xdr:nvCxnSpPr>
        <xdr:cNvPr id="62" name="直線矢印コネクタ 61"/>
        <xdr:cNvCxnSpPr>
          <a:stCxn id="63" idx="1"/>
          <a:endCxn id="61" idx="3"/>
        </xdr:cNvCxnSpPr>
      </xdr:nvCxnSpPr>
      <xdr:spPr>
        <a:xfrm flipH="1" flipV="1">
          <a:off x="5775960" y="4758690"/>
          <a:ext cx="220980" cy="3162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510540</xdr:colOff>
      <xdr:row>29</xdr:row>
      <xdr:rowOff>15240</xdr:rowOff>
    </xdr:from>
    <xdr:to>
      <xdr:col>11</xdr:col>
      <xdr:colOff>182880</xdr:colOff>
      <xdr:row>31</xdr:row>
      <xdr:rowOff>76200</xdr:rowOff>
    </xdr:to>
    <xdr:sp macro="" textlink="">
      <xdr:nvSpPr>
        <xdr:cNvPr id="63" name="正方形/長方形 62"/>
        <xdr:cNvSpPr/>
      </xdr:nvSpPr>
      <xdr:spPr>
        <a:xfrm>
          <a:off x="5996940" y="4876800"/>
          <a:ext cx="891540" cy="396240"/>
        </a:xfrm>
        <a:prstGeom prst="rect">
          <a:avLst/>
        </a:prstGeom>
        <a:solidFill>
          <a:sysClr val="window" lastClr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エネミー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81" t="s">
        <v>31</v>
      </c>
      <c r="E6" s="81"/>
      <c r="F6" s="81"/>
      <c r="G6" s="81"/>
      <c r="H6" s="81"/>
      <c r="I6" s="81"/>
      <c r="J6" s="81"/>
      <c r="K6" s="81"/>
      <c r="L6" s="81"/>
      <c r="M6" s="81"/>
      <c r="N6" s="8"/>
    </row>
    <row r="7" spans="3:16" ht="49.2" customHeight="1">
      <c r="C7" s="7"/>
      <c r="D7" s="81" t="s">
        <v>46</v>
      </c>
      <c r="E7" s="81"/>
      <c r="F7" s="81"/>
      <c r="G7" s="81"/>
      <c r="H7" s="81"/>
      <c r="I7" s="81"/>
      <c r="J7" s="81"/>
      <c r="K7" s="81"/>
      <c r="L7" s="81"/>
      <c r="M7" s="81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82" t="s">
        <v>0</v>
      </c>
      <c r="G11" s="83"/>
      <c r="H11" s="84" t="s">
        <v>27</v>
      </c>
      <c r="I11" s="85"/>
      <c r="J11" s="85"/>
      <c r="K11" s="86"/>
      <c r="L11" s="11"/>
      <c r="M11" s="11"/>
      <c r="N11" s="11"/>
    </row>
    <row r="12" spans="3:16" ht="22.5" customHeight="1">
      <c r="F12" s="82" t="s">
        <v>1</v>
      </c>
      <c r="G12" s="83"/>
      <c r="H12" s="82" t="s">
        <v>28</v>
      </c>
      <c r="I12" s="87"/>
      <c r="J12" s="87"/>
      <c r="K12" s="83"/>
      <c r="L12" s="11"/>
      <c r="M12" s="11"/>
      <c r="N12" s="11"/>
    </row>
    <row r="13" spans="3:16" ht="22.5" customHeight="1">
      <c r="F13" s="82" t="s">
        <v>2</v>
      </c>
      <c r="G13" s="83"/>
      <c r="H13" s="84" t="s">
        <v>29</v>
      </c>
      <c r="I13" s="85"/>
      <c r="J13" s="85"/>
      <c r="K13" s="86"/>
    </row>
    <row r="14" spans="3:16" ht="22.5" customHeight="1">
      <c r="F14" s="82" t="s">
        <v>3</v>
      </c>
      <c r="G14" s="83"/>
      <c r="H14" s="84" t="s">
        <v>30</v>
      </c>
      <c r="I14" s="85"/>
      <c r="J14" s="85"/>
      <c r="K14" s="86"/>
    </row>
    <row r="15" spans="3:16" ht="22.5" customHeight="1">
      <c r="F15" s="82" t="s">
        <v>4</v>
      </c>
      <c r="G15" s="83"/>
      <c r="H15" s="84" t="s">
        <v>135</v>
      </c>
      <c r="I15" s="85"/>
      <c r="J15" s="85"/>
      <c r="K15" s="86"/>
    </row>
    <row r="16" spans="3:16" ht="22.5" customHeight="1">
      <c r="F16" s="82" t="s">
        <v>5</v>
      </c>
      <c r="G16" s="83"/>
      <c r="H16" s="84"/>
      <c r="I16" s="85"/>
      <c r="J16" s="85"/>
      <c r="K16" s="86"/>
      <c r="N16" s="1" t="s">
        <v>60</v>
      </c>
    </row>
    <row r="17" spans="7:16" ht="22.5" customHeight="1">
      <c r="N17" s="1" t="s">
        <v>48</v>
      </c>
    </row>
    <row r="18" spans="7:16" ht="22.5" customHeight="1">
      <c r="N18" s="1" t="s">
        <v>49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8" t="s">
        <v>6</v>
      </c>
      <c r="B1" s="88"/>
      <c r="C1" s="88"/>
      <c r="D1" s="89" t="s">
        <v>7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6" t="s">
        <v>8</v>
      </c>
      <c r="Q1" s="90" t="str">
        <f>D5</f>
        <v>TM</v>
      </c>
      <c r="R1" s="90"/>
    </row>
    <row r="2" spans="1:18" ht="18.75" customHeight="1">
      <c r="A2" s="88"/>
      <c r="B2" s="88"/>
      <c r="C2" s="88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16" t="s">
        <v>9</v>
      </c>
      <c r="Q2" s="91">
        <f>B5</f>
        <v>45170</v>
      </c>
      <c r="R2" s="90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92" t="s">
        <v>11</v>
      </c>
      <c r="C4" s="92"/>
      <c r="D4" s="92" t="s">
        <v>12</v>
      </c>
      <c r="E4" s="92"/>
      <c r="F4" s="92" t="s">
        <v>13</v>
      </c>
      <c r="G4" s="92"/>
      <c r="H4" s="92"/>
      <c r="I4" s="92" t="s">
        <v>14</v>
      </c>
      <c r="J4" s="92"/>
      <c r="K4" s="92"/>
      <c r="L4" s="92"/>
      <c r="M4" s="92"/>
      <c r="N4" s="92"/>
      <c r="O4" s="92"/>
      <c r="P4" s="92"/>
      <c r="Q4" s="92"/>
      <c r="R4" s="92"/>
    </row>
    <row r="5" spans="1:18" ht="22.5" customHeight="1">
      <c r="A5" s="22">
        <v>1</v>
      </c>
      <c r="B5" s="93">
        <v>45170</v>
      </c>
      <c r="C5" s="93"/>
      <c r="D5" s="94" t="s">
        <v>136</v>
      </c>
      <c r="E5" s="94"/>
      <c r="F5" s="94" t="s">
        <v>15</v>
      </c>
      <c r="G5" s="94"/>
      <c r="H5" s="94"/>
      <c r="I5" s="95" t="s">
        <v>16</v>
      </c>
      <c r="J5" s="95"/>
      <c r="K5" s="95"/>
      <c r="L5" s="95"/>
      <c r="M5" s="95"/>
      <c r="N5" s="95"/>
      <c r="O5" s="95"/>
      <c r="P5" s="95"/>
      <c r="Q5" s="95"/>
      <c r="R5" s="95"/>
    </row>
    <row r="6" spans="1:18" ht="22.5" customHeight="1">
      <c r="A6" s="23">
        <v>2</v>
      </c>
      <c r="B6" s="96"/>
      <c r="C6" s="96"/>
      <c r="D6" s="97"/>
      <c r="E6" s="97"/>
      <c r="F6" s="97"/>
      <c r="G6" s="97"/>
      <c r="H6" s="97"/>
      <c r="I6" s="98"/>
      <c r="J6" s="98"/>
      <c r="K6" s="98"/>
      <c r="L6" s="98"/>
      <c r="M6" s="98"/>
      <c r="N6" s="98"/>
      <c r="O6" s="98"/>
      <c r="P6" s="98"/>
      <c r="Q6" s="98"/>
      <c r="R6" s="98"/>
    </row>
    <row r="7" spans="1:18" ht="27" customHeight="1">
      <c r="A7" s="23">
        <v>3</v>
      </c>
      <c r="B7" s="96"/>
      <c r="C7" s="96"/>
      <c r="D7" s="97"/>
      <c r="E7" s="97"/>
      <c r="F7" s="97"/>
      <c r="G7" s="97"/>
      <c r="H7" s="97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 ht="27" customHeight="1">
      <c r="A8" s="23">
        <v>4</v>
      </c>
      <c r="B8" s="96"/>
      <c r="C8" s="96"/>
      <c r="D8" s="97"/>
      <c r="E8" s="97"/>
      <c r="F8" s="97"/>
      <c r="G8" s="97"/>
      <c r="H8" s="97"/>
      <c r="I8" s="98"/>
      <c r="J8" s="98"/>
      <c r="K8" s="98"/>
      <c r="L8" s="98"/>
      <c r="M8" s="98"/>
      <c r="N8" s="98"/>
      <c r="O8" s="98"/>
      <c r="P8" s="98"/>
      <c r="Q8" s="98"/>
      <c r="R8" s="98"/>
    </row>
    <row r="9" spans="1:18" ht="27" customHeight="1">
      <c r="A9" s="23">
        <v>5</v>
      </c>
      <c r="B9" s="96"/>
      <c r="C9" s="96"/>
      <c r="D9" s="97"/>
      <c r="E9" s="97"/>
      <c r="F9" s="97"/>
      <c r="G9" s="97"/>
      <c r="H9" s="97"/>
      <c r="I9" s="98"/>
      <c r="J9" s="98"/>
      <c r="K9" s="98"/>
      <c r="L9" s="98"/>
      <c r="M9" s="98"/>
      <c r="N9" s="98"/>
      <c r="O9" s="98"/>
      <c r="P9" s="98"/>
      <c r="Q9" s="98"/>
      <c r="R9" s="98"/>
    </row>
    <row r="10" spans="1:18" ht="27" customHeight="1">
      <c r="A10" s="23">
        <v>6</v>
      </c>
      <c r="B10" s="96"/>
      <c r="C10" s="96"/>
      <c r="D10" s="97"/>
      <c r="E10" s="97"/>
      <c r="F10" s="97"/>
      <c r="G10" s="97"/>
      <c r="H10" s="97"/>
      <c r="I10" s="98"/>
      <c r="J10" s="98"/>
      <c r="K10" s="98"/>
      <c r="L10" s="98"/>
      <c r="M10" s="98"/>
      <c r="N10" s="98"/>
      <c r="O10" s="98"/>
      <c r="P10" s="98"/>
      <c r="Q10" s="98"/>
      <c r="R10" s="98"/>
    </row>
    <row r="11" spans="1:18" ht="27" customHeight="1">
      <c r="A11" s="23">
        <v>7</v>
      </c>
      <c r="B11" s="96"/>
      <c r="C11" s="96"/>
      <c r="D11" s="97"/>
      <c r="E11" s="97"/>
      <c r="F11" s="97"/>
      <c r="G11" s="97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</row>
    <row r="12" spans="1:18" ht="27" customHeight="1">
      <c r="A12" s="23">
        <v>8</v>
      </c>
      <c r="B12" s="96"/>
      <c r="C12" s="96"/>
      <c r="D12" s="97"/>
      <c r="E12" s="97"/>
      <c r="F12" s="97"/>
      <c r="G12" s="97"/>
      <c r="H12" s="97"/>
      <c r="I12" s="98"/>
      <c r="J12" s="98"/>
      <c r="K12" s="98"/>
      <c r="L12" s="98"/>
      <c r="M12" s="98"/>
      <c r="N12" s="98"/>
      <c r="O12" s="98"/>
      <c r="P12" s="98"/>
      <c r="Q12" s="98"/>
      <c r="R12" s="98"/>
    </row>
    <row r="13" spans="1:18" ht="27" customHeight="1">
      <c r="A13" s="23">
        <v>9</v>
      </c>
      <c r="B13" s="96"/>
      <c r="C13" s="96"/>
      <c r="D13" s="97"/>
      <c r="E13" s="97"/>
      <c r="F13" s="97"/>
      <c r="G13" s="97"/>
      <c r="H13" s="97"/>
      <c r="I13" s="98"/>
      <c r="J13" s="98"/>
      <c r="K13" s="98"/>
      <c r="L13" s="98"/>
      <c r="M13" s="98"/>
      <c r="N13" s="98"/>
      <c r="O13" s="98"/>
      <c r="P13" s="98"/>
      <c r="Q13" s="98"/>
      <c r="R13" s="98"/>
    </row>
    <row r="14" spans="1:18" ht="27" customHeight="1">
      <c r="A14" s="23">
        <v>10</v>
      </c>
      <c r="B14" s="96"/>
      <c r="C14" s="96"/>
      <c r="D14" s="97"/>
      <c r="E14" s="97"/>
      <c r="F14" s="97"/>
      <c r="G14" s="97"/>
      <c r="H14" s="97"/>
      <c r="I14" s="98"/>
      <c r="J14" s="98"/>
      <c r="K14" s="98"/>
      <c r="L14" s="98"/>
      <c r="M14" s="98"/>
      <c r="N14" s="98"/>
      <c r="O14" s="98"/>
      <c r="P14" s="98"/>
      <c r="Q14" s="98"/>
      <c r="R14" s="98"/>
    </row>
    <row r="15" spans="1:18" ht="27" customHeight="1">
      <c r="A15" s="23">
        <v>11</v>
      </c>
      <c r="B15" s="96"/>
      <c r="C15" s="96"/>
      <c r="D15" s="97"/>
      <c r="E15" s="97"/>
      <c r="F15" s="97"/>
      <c r="G15" s="97"/>
      <c r="H15" s="97"/>
      <c r="I15" s="98"/>
      <c r="J15" s="98"/>
      <c r="K15" s="98"/>
      <c r="L15" s="98"/>
      <c r="M15" s="98"/>
      <c r="N15" s="98"/>
      <c r="O15" s="98"/>
      <c r="P15" s="98"/>
      <c r="Q15" s="98"/>
      <c r="R15" s="98"/>
    </row>
    <row r="16" spans="1:18" ht="27" customHeight="1">
      <c r="A16" s="23">
        <v>12</v>
      </c>
      <c r="B16" s="96"/>
      <c r="C16" s="96"/>
      <c r="D16" s="97"/>
      <c r="E16" s="97"/>
      <c r="F16" s="97"/>
      <c r="G16" s="97"/>
      <c r="H16" s="97"/>
      <c r="I16" s="98"/>
      <c r="J16" s="98"/>
      <c r="K16" s="98"/>
      <c r="L16" s="98"/>
      <c r="M16" s="98"/>
      <c r="N16" s="98"/>
      <c r="O16" s="98"/>
      <c r="P16" s="98"/>
      <c r="Q16" s="98"/>
      <c r="R16" s="98"/>
    </row>
    <row r="17" spans="1:18" ht="27" customHeight="1">
      <c r="A17" s="23">
        <v>13</v>
      </c>
      <c r="B17" s="96"/>
      <c r="C17" s="96"/>
      <c r="D17" s="97"/>
      <c r="E17" s="97"/>
      <c r="F17" s="97"/>
      <c r="G17" s="97"/>
      <c r="H17" s="97"/>
      <c r="I17" s="98"/>
      <c r="J17" s="98"/>
      <c r="K17" s="98"/>
      <c r="L17" s="98"/>
      <c r="M17" s="98"/>
      <c r="N17" s="98"/>
      <c r="O17" s="98"/>
      <c r="P17" s="98"/>
      <c r="Q17" s="98"/>
      <c r="R17" s="98"/>
    </row>
    <row r="18" spans="1:18" ht="27" customHeight="1">
      <c r="A18" s="23">
        <v>14</v>
      </c>
      <c r="B18" s="96"/>
      <c r="C18" s="96"/>
      <c r="D18" s="97"/>
      <c r="E18" s="97"/>
      <c r="F18" s="97"/>
      <c r="G18" s="97"/>
      <c r="H18" s="97"/>
      <c r="I18" s="98"/>
      <c r="J18" s="98"/>
      <c r="K18" s="98"/>
      <c r="L18" s="98"/>
      <c r="M18" s="98"/>
      <c r="N18" s="98"/>
      <c r="O18" s="98"/>
      <c r="P18" s="98"/>
      <c r="Q18" s="98"/>
      <c r="R18" s="98"/>
    </row>
    <row r="19" spans="1:18" ht="27" customHeight="1">
      <c r="A19" s="23">
        <v>15</v>
      </c>
      <c r="B19" s="96"/>
      <c r="C19" s="96"/>
      <c r="D19" s="97"/>
      <c r="E19" s="97"/>
      <c r="F19" s="97"/>
      <c r="G19" s="97"/>
      <c r="H19" s="97"/>
      <c r="I19" s="98"/>
      <c r="J19" s="98"/>
      <c r="K19" s="98"/>
      <c r="L19" s="98"/>
      <c r="M19" s="98"/>
      <c r="N19" s="98"/>
      <c r="O19" s="98"/>
      <c r="P19" s="98"/>
      <c r="Q19" s="98"/>
      <c r="R19" s="98"/>
    </row>
    <row r="20" spans="1:18" ht="27" customHeight="1">
      <c r="A20" s="23">
        <v>16</v>
      </c>
      <c r="B20" s="96"/>
      <c r="C20" s="96"/>
      <c r="D20" s="97"/>
      <c r="E20" s="97"/>
      <c r="F20" s="97"/>
      <c r="G20" s="97"/>
      <c r="H20" s="97"/>
      <c r="I20" s="98"/>
      <c r="J20" s="98"/>
      <c r="K20" s="98"/>
      <c r="L20" s="98"/>
      <c r="M20" s="98"/>
      <c r="N20" s="98"/>
      <c r="O20" s="98"/>
      <c r="P20" s="98"/>
      <c r="Q20" s="98"/>
      <c r="R20" s="98"/>
    </row>
    <row r="21" spans="1:18" ht="27" customHeight="1">
      <c r="A21" s="23">
        <v>17</v>
      </c>
      <c r="B21" s="96"/>
      <c r="C21" s="96"/>
      <c r="D21" s="97"/>
      <c r="E21" s="97"/>
      <c r="F21" s="97"/>
      <c r="G21" s="97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</row>
    <row r="22" spans="1:18" ht="27" customHeight="1">
      <c r="A22" s="23">
        <v>18</v>
      </c>
      <c r="B22" s="96"/>
      <c r="C22" s="96"/>
      <c r="D22" s="97"/>
      <c r="E22" s="97"/>
      <c r="F22" s="97"/>
      <c r="G22" s="97"/>
      <c r="H22" s="97"/>
      <c r="I22" s="98"/>
      <c r="J22" s="98"/>
      <c r="K22" s="98"/>
      <c r="L22" s="98"/>
      <c r="M22" s="98"/>
      <c r="N22" s="98"/>
      <c r="O22" s="98"/>
      <c r="P22" s="98"/>
      <c r="Q22" s="98"/>
      <c r="R22" s="98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"/>
  <sheetViews>
    <sheetView showGridLines="0" zoomScale="115" zoomScaleNormal="115" zoomScaleSheetLayoutView="100" workbookViewId="0">
      <pane ySplit="2" topLeftCell="A4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104" t="s">
        <v>17</v>
      </c>
      <c r="B1" s="105"/>
      <c r="C1" s="105"/>
      <c r="D1" s="106"/>
      <c r="E1" s="102" t="s">
        <v>18</v>
      </c>
      <c r="F1" s="110"/>
      <c r="G1" s="110"/>
      <c r="H1" s="103"/>
      <c r="I1" s="114" t="str">
        <f>表紙!D6</f>
        <v>Street Biter (STB)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6"/>
      <c r="Y1" s="102" t="s">
        <v>19</v>
      </c>
      <c r="Z1" s="103"/>
      <c r="AA1" s="100" t="str">
        <f>更新履歴!D5</f>
        <v>TM</v>
      </c>
      <c r="AB1" s="100"/>
      <c r="AC1" s="100"/>
      <c r="AD1" s="100"/>
      <c r="AE1" s="100" t="s">
        <v>20</v>
      </c>
      <c r="AF1" s="100"/>
      <c r="AG1" s="99" t="str">
        <f>VLOOKUP(MAX(更新履歴!B:B),更新履歴!B:D,3,FALSE)</f>
        <v>TM</v>
      </c>
      <c r="AH1" s="100"/>
      <c r="AI1" s="100"/>
      <c r="AJ1" s="100"/>
    </row>
    <row r="2" spans="1:36" ht="15" customHeight="1">
      <c r="A2" s="107"/>
      <c r="B2" s="108"/>
      <c r="C2" s="108"/>
      <c r="D2" s="109"/>
      <c r="E2" s="102" t="s">
        <v>21</v>
      </c>
      <c r="F2" s="110"/>
      <c r="G2" s="110"/>
      <c r="H2" s="103"/>
      <c r="I2" s="111" t="str">
        <f>RIGHT(表紙!D7,LEN(表紙!D7)-FIND("_",表紙!D7))</f>
        <v>03_DRAW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Y2" s="102" t="s">
        <v>9</v>
      </c>
      <c r="Z2" s="103"/>
      <c r="AA2" s="101">
        <f>更新履歴!B5</f>
        <v>45170</v>
      </c>
      <c r="AB2" s="101"/>
      <c r="AC2" s="101"/>
      <c r="AD2" s="101"/>
      <c r="AE2" s="100" t="s">
        <v>22</v>
      </c>
      <c r="AF2" s="100"/>
      <c r="AG2" s="101">
        <f>MAX(更新履歴!B:B)</f>
        <v>45170</v>
      </c>
      <c r="AH2" s="101"/>
      <c r="AI2" s="101"/>
      <c r="AJ2" s="101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1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47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50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51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52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/>
      <c r="B9" s="19"/>
      <c r="C9" s="19"/>
      <c r="D9" s="19"/>
      <c r="E9" s="19"/>
      <c r="F9" s="19"/>
      <c r="G9" s="19"/>
      <c r="H9" s="19"/>
      <c r="I9" s="19"/>
      <c r="J9" s="18"/>
      <c r="K9" s="19"/>
      <c r="L9" s="19"/>
      <c r="M9" s="19"/>
      <c r="N9" s="19"/>
      <c r="O9" s="19"/>
      <c r="P9" s="19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hidden="1" customHeight="1">
      <c r="A10" s="46" t="s">
        <v>24</v>
      </c>
      <c r="B10" s="47"/>
      <c r="C10" s="47"/>
      <c r="D10" s="47"/>
      <c r="E10" s="47"/>
      <c r="F10" s="47"/>
      <c r="G10" s="47"/>
      <c r="H10" s="48"/>
      <c r="I10" s="47"/>
      <c r="J10" s="48"/>
      <c r="K10" s="47"/>
      <c r="L10" s="47"/>
      <c r="M10" s="47"/>
      <c r="N10" s="47"/>
      <c r="O10" s="47"/>
      <c r="P10" s="47"/>
      <c r="Q10" s="48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9"/>
    </row>
    <row r="11" spans="1:36" ht="15" hidden="1" customHeight="1">
      <c r="A11" s="50"/>
      <c r="B11" s="51"/>
      <c r="C11" s="51"/>
      <c r="D11" s="51"/>
      <c r="E11" s="51"/>
      <c r="F11" s="51"/>
      <c r="G11" s="51"/>
      <c r="H11" s="39"/>
      <c r="I11" s="38"/>
      <c r="J11" s="39"/>
      <c r="K11" s="51"/>
      <c r="L11" s="51"/>
      <c r="M11" s="51"/>
      <c r="N11" s="51"/>
      <c r="O11" s="51"/>
      <c r="P11" s="51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2"/>
      <c r="AD11" s="52"/>
      <c r="AE11" s="52"/>
      <c r="AF11" s="52"/>
      <c r="AG11" s="52"/>
      <c r="AH11" s="52"/>
      <c r="AI11" s="52"/>
      <c r="AJ11" s="53"/>
    </row>
    <row r="12" spans="1:36" ht="15" hidden="1" customHeight="1">
      <c r="A12" s="50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52"/>
      <c r="AE12" s="52"/>
      <c r="AF12" s="52"/>
      <c r="AG12" s="52"/>
      <c r="AH12" s="52"/>
      <c r="AI12" s="52"/>
      <c r="AJ12" s="53"/>
    </row>
    <row r="13" spans="1:36" ht="15" hidden="1" customHeight="1">
      <c r="A13" s="50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52"/>
      <c r="AE13" s="52"/>
      <c r="AF13" s="52"/>
      <c r="AG13" s="52"/>
      <c r="AH13" s="52"/>
      <c r="AI13" s="52"/>
      <c r="AJ13" s="53"/>
    </row>
    <row r="14" spans="1:36" ht="15" hidden="1" customHeight="1">
      <c r="A14" s="50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52"/>
      <c r="AE14" s="52"/>
      <c r="AF14" s="52"/>
      <c r="AG14" s="52"/>
      <c r="AH14" s="52"/>
      <c r="AI14" s="52"/>
      <c r="AJ14" s="53"/>
    </row>
    <row r="15" spans="1:36" ht="15" hidden="1" customHeight="1">
      <c r="A15" s="50"/>
      <c r="B15" s="38"/>
      <c r="C15" s="38"/>
      <c r="D15" s="38"/>
      <c r="E15" s="38"/>
      <c r="F15" s="38"/>
      <c r="G15" s="38"/>
      <c r="H15" s="3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52"/>
      <c r="AE15" s="52"/>
      <c r="AF15" s="52"/>
      <c r="AG15" s="52"/>
      <c r="AH15" s="52"/>
      <c r="AI15" s="52"/>
      <c r="AJ15" s="53"/>
    </row>
    <row r="16" spans="1:36" ht="15" hidden="1" customHeight="1">
      <c r="A16" s="54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55"/>
      <c r="AE16" s="55"/>
      <c r="AF16" s="55"/>
      <c r="AG16" s="55"/>
      <c r="AH16" s="55"/>
      <c r="AI16" s="55"/>
      <c r="AJ16" s="56"/>
    </row>
    <row r="17" spans="1:36" ht="15" customHeight="1">
      <c r="A17" s="33" t="s">
        <v>25</v>
      </c>
      <c r="B17" s="24"/>
      <c r="C17" s="24"/>
      <c r="D17" s="24"/>
      <c r="E17" s="24"/>
      <c r="F17" s="24"/>
      <c r="G17" s="24"/>
      <c r="H17" s="20"/>
      <c r="I17" s="24"/>
      <c r="J17" s="20"/>
      <c r="K17" s="24"/>
      <c r="L17" s="24"/>
      <c r="M17" s="24"/>
      <c r="N17" s="24"/>
      <c r="O17" s="24"/>
      <c r="P17" s="24"/>
      <c r="Q17" s="20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7"/>
      <c r="AD17" s="33" t="s">
        <v>26</v>
      </c>
      <c r="AE17" s="24"/>
      <c r="AF17" s="24"/>
      <c r="AG17" s="24"/>
      <c r="AH17" s="24"/>
      <c r="AI17" s="24"/>
      <c r="AJ17" s="37"/>
    </row>
    <row r="18" spans="1:36" ht="15" customHeight="1">
      <c r="A18" s="43" t="s">
        <v>53</v>
      </c>
      <c r="B18" s="41"/>
      <c r="C18" s="41"/>
      <c r="D18" s="41"/>
      <c r="E18" s="41"/>
      <c r="F18" s="41"/>
      <c r="G18" s="41"/>
      <c r="H18" s="60"/>
      <c r="I18" s="41"/>
      <c r="J18" s="60"/>
      <c r="K18" s="41"/>
      <c r="L18" s="41"/>
      <c r="M18" s="41"/>
      <c r="N18" s="41"/>
      <c r="O18" s="41"/>
      <c r="P18" s="41"/>
      <c r="Q18" s="60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27"/>
      <c r="AD18" s="42"/>
      <c r="AE18" s="41"/>
      <c r="AF18" s="41"/>
      <c r="AG18" s="41"/>
      <c r="AH18" s="41"/>
      <c r="AI18" s="41"/>
      <c r="AJ18" s="27"/>
    </row>
    <row r="19" spans="1:36" ht="15" customHeight="1">
      <c r="A19" s="41" t="s">
        <v>54</v>
      </c>
      <c r="B19" s="41" t="s">
        <v>55</v>
      </c>
      <c r="C19" s="41"/>
      <c r="D19" s="41"/>
      <c r="E19" s="41"/>
      <c r="F19" s="41"/>
      <c r="G19" s="41"/>
      <c r="H19" s="60"/>
      <c r="I19" s="41"/>
      <c r="J19" s="60"/>
      <c r="K19" s="41"/>
      <c r="L19" s="41"/>
      <c r="M19" s="41"/>
      <c r="N19" s="41"/>
      <c r="O19" s="41"/>
      <c r="P19" s="41"/>
      <c r="Q19" s="60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69"/>
      <c r="AE19" s="41"/>
      <c r="AF19" s="41"/>
      <c r="AG19" s="41"/>
      <c r="AH19" s="41"/>
      <c r="AI19" s="41"/>
      <c r="AJ19" s="27"/>
    </row>
    <row r="20" spans="1:36" ht="15" customHeight="1">
      <c r="A20" s="70"/>
      <c r="B20" s="41"/>
      <c r="C20" s="41"/>
      <c r="D20" s="41"/>
      <c r="E20" s="41"/>
      <c r="F20" s="41"/>
      <c r="G20" s="41"/>
      <c r="H20" s="60"/>
      <c r="I20" s="41"/>
      <c r="J20" s="60"/>
      <c r="K20" s="41"/>
      <c r="L20" s="41"/>
      <c r="M20" s="41"/>
      <c r="N20" s="41"/>
      <c r="O20" s="41"/>
      <c r="P20" s="41"/>
      <c r="Q20" s="60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27"/>
      <c r="AD20" s="69"/>
      <c r="AE20" s="41"/>
      <c r="AF20" s="41"/>
      <c r="AG20" s="41"/>
      <c r="AH20" s="41"/>
      <c r="AI20" s="41"/>
      <c r="AJ20" s="27"/>
    </row>
    <row r="21" spans="1:36" ht="15" customHeight="1">
      <c r="A21" s="57" t="s">
        <v>33</v>
      </c>
      <c r="B21" s="17" t="s">
        <v>56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7"/>
      <c r="B22" s="17"/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7"/>
      <c r="B23" s="17"/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70" t="s">
        <v>57</v>
      </c>
      <c r="B24" s="17"/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41" t="s">
        <v>54</v>
      </c>
      <c r="B25" s="41" t="s">
        <v>58</v>
      </c>
      <c r="C25" s="44"/>
      <c r="D25" s="44"/>
      <c r="E25" s="44"/>
      <c r="F25" s="44"/>
      <c r="G25" s="44"/>
      <c r="H25" s="44"/>
      <c r="I25" s="44"/>
      <c r="J25" s="44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7"/>
      <c r="B26" s="44"/>
      <c r="C26" s="44"/>
      <c r="D26" s="44"/>
      <c r="E26" s="44"/>
      <c r="F26" s="44"/>
      <c r="G26" s="44"/>
      <c r="H26" s="44"/>
      <c r="I26" s="44"/>
      <c r="J26" s="44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7" t="s">
        <v>33</v>
      </c>
      <c r="B27" s="17" t="s">
        <v>59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7"/>
      <c r="B28" s="17"/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7"/>
      <c r="B29" s="17"/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45" t="s">
        <v>61</v>
      </c>
      <c r="B30" s="17"/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78" t="s">
        <v>84</v>
      </c>
      <c r="B31" s="17" t="s">
        <v>85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78" t="s">
        <v>84</v>
      </c>
      <c r="B32" s="17" t="s">
        <v>134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7" t="s">
        <v>33</v>
      </c>
      <c r="B33" s="17" t="s">
        <v>62</v>
      </c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B34" s="57" t="s">
        <v>63</v>
      </c>
      <c r="C34" s="17" t="s">
        <v>64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s="44" customFormat="1" ht="15" customHeight="1">
      <c r="B35" s="71"/>
      <c r="D35" s="63" t="s">
        <v>65</v>
      </c>
      <c r="E35" s="64"/>
      <c r="F35" s="64"/>
      <c r="G35" s="64"/>
      <c r="H35" s="76" t="s">
        <v>68</v>
      </c>
      <c r="I35" s="65"/>
      <c r="J35" s="66"/>
      <c r="M35" s="74"/>
      <c r="N35" s="74"/>
      <c r="O35" s="74"/>
      <c r="AC35" s="72"/>
      <c r="AD35" s="73"/>
      <c r="AE35" s="74"/>
      <c r="AF35" s="74"/>
      <c r="AG35" s="74"/>
      <c r="AH35" s="74"/>
      <c r="AI35" s="74"/>
      <c r="AJ35" s="72"/>
    </row>
    <row r="36" spans="1:36" s="44" customFormat="1" ht="15" customHeight="1">
      <c r="B36" s="71"/>
      <c r="D36" s="67" t="s">
        <v>67</v>
      </c>
      <c r="E36" s="68"/>
      <c r="F36" s="68"/>
      <c r="G36" s="68"/>
      <c r="H36" s="77" t="s">
        <v>69</v>
      </c>
      <c r="I36" s="68"/>
      <c r="J36" s="61"/>
      <c r="M36" s="74"/>
      <c r="N36" s="74"/>
      <c r="O36" s="74"/>
      <c r="AC36" s="72"/>
      <c r="AD36" s="73"/>
      <c r="AE36" s="74"/>
      <c r="AF36" s="74"/>
      <c r="AG36" s="74"/>
      <c r="AH36" s="74"/>
      <c r="AI36" s="74"/>
      <c r="AJ36" s="72"/>
    </row>
    <row r="37" spans="1:36" s="44" customFormat="1" ht="15" customHeight="1">
      <c r="B37" s="71"/>
      <c r="D37" s="67" t="s">
        <v>74</v>
      </c>
      <c r="E37" s="68"/>
      <c r="F37" s="68"/>
      <c r="G37" s="68"/>
      <c r="H37" s="77" t="s">
        <v>69</v>
      </c>
      <c r="I37" s="68"/>
      <c r="J37" s="61"/>
      <c r="M37" s="74"/>
      <c r="N37" s="74"/>
      <c r="O37" s="74"/>
      <c r="AC37" s="72"/>
      <c r="AD37" s="73"/>
      <c r="AE37" s="74"/>
      <c r="AF37" s="74"/>
      <c r="AG37" s="74"/>
      <c r="AH37" s="74"/>
      <c r="AI37" s="74"/>
      <c r="AJ37" s="72"/>
    </row>
    <row r="38" spans="1:36" s="44" customFormat="1" ht="15" customHeight="1">
      <c r="B38" s="71"/>
      <c r="D38" s="67" t="s">
        <v>78</v>
      </c>
      <c r="E38" s="68"/>
      <c r="F38" s="68"/>
      <c r="G38" s="68"/>
      <c r="H38" s="77" t="s">
        <v>70</v>
      </c>
      <c r="I38" s="68"/>
      <c r="J38" s="61"/>
      <c r="M38" s="74"/>
      <c r="N38" s="74"/>
      <c r="O38" s="74"/>
      <c r="AC38" s="72"/>
      <c r="AD38" s="73"/>
      <c r="AE38" s="74"/>
      <c r="AF38" s="74"/>
      <c r="AG38" s="74"/>
      <c r="AH38" s="74"/>
      <c r="AI38" s="74"/>
      <c r="AJ38" s="72"/>
    </row>
    <row r="39" spans="1:36" s="44" customFormat="1" ht="15" customHeight="1">
      <c r="B39" s="71"/>
      <c r="D39" s="67" t="s">
        <v>75</v>
      </c>
      <c r="E39" s="68"/>
      <c r="F39" s="68"/>
      <c r="G39" s="68"/>
      <c r="H39" s="77" t="s">
        <v>71</v>
      </c>
      <c r="I39" s="68"/>
      <c r="J39" s="61"/>
      <c r="M39" s="74"/>
      <c r="N39" s="74"/>
      <c r="O39" s="74"/>
      <c r="AC39" s="72"/>
      <c r="AD39" s="73"/>
      <c r="AE39" s="74"/>
      <c r="AF39" s="74"/>
      <c r="AG39" s="74"/>
      <c r="AH39" s="74"/>
      <c r="AI39" s="74"/>
      <c r="AJ39" s="72"/>
    </row>
    <row r="40" spans="1:36" s="44" customFormat="1" ht="15" customHeight="1">
      <c r="B40" s="71"/>
      <c r="D40" s="67" t="s">
        <v>77</v>
      </c>
      <c r="E40" s="68"/>
      <c r="F40" s="68"/>
      <c r="G40" s="68"/>
      <c r="H40" s="77" t="s">
        <v>72</v>
      </c>
      <c r="I40" s="68"/>
      <c r="J40" s="61"/>
      <c r="M40" s="74"/>
      <c r="N40" s="74"/>
      <c r="O40" s="74"/>
      <c r="AC40" s="72"/>
      <c r="AD40" s="73"/>
      <c r="AE40" s="74"/>
      <c r="AF40" s="74"/>
      <c r="AG40" s="74"/>
      <c r="AH40" s="74"/>
      <c r="AI40" s="74"/>
      <c r="AJ40" s="72"/>
    </row>
    <row r="41" spans="1:36" s="44" customFormat="1" ht="15" customHeight="1">
      <c r="B41" s="71"/>
      <c r="D41" s="67" t="s">
        <v>76</v>
      </c>
      <c r="E41" s="68"/>
      <c r="F41" s="68"/>
      <c r="G41" s="68"/>
      <c r="H41" s="77" t="s">
        <v>73</v>
      </c>
      <c r="I41" s="68"/>
      <c r="J41" s="61"/>
      <c r="M41" s="74"/>
      <c r="N41" s="74"/>
      <c r="O41" s="74"/>
      <c r="AC41" s="72"/>
      <c r="AD41" s="73"/>
      <c r="AE41" s="74"/>
      <c r="AF41" s="74"/>
      <c r="AG41" s="74"/>
      <c r="AH41" s="74"/>
      <c r="AI41" s="74"/>
      <c r="AJ41" s="72"/>
    </row>
    <row r="42" spans="1:36" ht="15" customHeight="1">
      <c r="B42" s="57"/>
      <c r="D42" s="17" t="s">
        <v>66</v>
      </c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B43" s="57" t="s">
        <v>63</v>
      </c>
      <c r="C43" s="17" t="s">
        <v>79</v>
      </c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B44" s="57" t="s">
        <v>63</v>
      </c>
      <c r="C44" s="17" t="s">
        <v>80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B45" s="57"/>
      <c r="C45" s="17" t="s">
        <v>81</v>
      </c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B46" s="57"/>
      <c r="C46" s="17" t="s">
        <v>82</v>
      </c>
      <c r="G46" s="17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B47" s="57"/>
      <c r="C47" s="17" t="s">
        <v>83</v>
      </c>
      <c r="G47" s="17"/>
      <c r="K47" s="62"/>
      <c r="L47" s="62"/>
      <c r="M47" s="62"/>
      <c r="N47" s="62"/>
      <c r="O47" s="62"/>
      <c r="P47" s="62"/>
      <c r="Q47" s="62"/>
      <c r="R47" s="62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7"/>
      <c r="B48" s="17"/>
      <c r="G48" s="17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7" t="s">
        <v>34</v>
      </c>
      <c r="B49" s="44" t="s">
        <v>86</v>
      </c>
      <c r="C49" s="44"/>
      <c r="D49" s="44"/>
      <c r="E49" s="44"/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7"/>
      <c r="B50" s="44" t="s">
        <v>87</v>
      </c>
      <c r="C50" s="44"/>
      <c r="D50" s="44"/>
      <c r="E50" s="44"/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7"/>
      <c r="B51" s="17"/>
      <c r="C51" s="63" t="s">
        <v>39</v>
      </c>
      <c r="D51" s="64"/>
      <c r="E51" s="64"/>
      <c r="F51" s="64"/>
      <c r="G51" s="76" t="s">
        <v>88</v>
      </c>
      <c r="H51" s="65"/>
      <c r="I51" s="65"/>
      <c r="J51" s="65"/>
      <c r="K51" s="76" t="s">
        <v>89</v>
      </c>
      <c r="L51" s="65"/>
      <c r="M51" s="65"/>
      <c r="N51" s="65"/>
      <c r="O51" s="65"/>
      <c r="P51" s="66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7"/>
      <c r="B52" s="17"/>
      <c r="C52" s="67" t="s">
        <v>90</v>
      </c>
      <c r="D52" s="68"/>
      <c r="E52" s="68"/>
      <c r="F52" s="68"/>
      <c r="G52" s="77" t="s">
        <v>92</v>
      </c>
      <c r="H52" s="68"/>
      <c r="I52" s="68"/>
      <c r="J52" s="68"/>
      <c r="K52" s="77" t="s">
        <v>95</v>
      </c>
      <c r="L52" s="68"/>
      <c r="M52" s="68"/>
      <c r="N52" s="68"/>
      <c r="O52" s="68"/>
      <c r="P52" s="61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7"/>
      <c r="B53" s="17"/>
      <c r="C53" s="67" t="s">
        <v>91</v>
      </c>
      <c r="D53" s="68"/>
      <c r="E53" s="68"/>
      <c r="F53" s="68"/>
      <c r="G53" s="77" t="s">
        <v>94</v>
      </c>
      <c r="H53" s="68"/>
      <c r="I53" s="68"/>
      <c r="J53" s="68"/>
      <c r="K53" s="77" t="s">
        <v>93</v>
      </c>
      <c r="L53" s="68"/>
      <c r="M53" s="68"/>
      <c r="N53" s="68"/>
      <c r="O53" s="68"/>
      <c r="P53" s="61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7"/>
      <c r="B54" s="17"/>
      <c r="G54" s="17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9" t="s">
        <v>35</v>
      </c>
      <c r="B55" s="17" t="s">
        <v>96</v>
      </c>
      <c r="G55" s="17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9"/>
      <c r="B56" s="17" t="s">
        <v>99</v>
      </c>
      <c r="G56" s="17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9"/>
      <c r="B57" s="17"/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9" t="s">
        <v>36</v>
      </c>
      <c r="B58" s="17" t="s">
        <v>97</v>
      </c>
      <c r="G58" s="17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9"/>
      <c r="B59" s="17" t="s">
        <v>98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9"/>
      <c r="B60" s="17" t="s">
        <v>100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s="44" customFormat="1" ht="15" customHeight="1">
      <c r="B61" s="71"/>
      <c r="C61" s="63" t="s">
        <v>39</v>
      </c>
      <c r="D61" s="64"/>
      <c r="E61" s="64"/>
      <c r="F61" s="64"/>
      <c r="G61" s="76" t="s">
        <v>106</v>
      </c>
      <c r="H61" s="66"/>
      <c r="I61" s="76" t="s">
        <v>107</v>
      </c>
      <c r="J61" s="66"/>
      <c r="K61" s="76" t="s">
        <v>108</v>
      </c>
      <c r="L61" s="66"/>
      <c r="M61" s="76" t="s">
        <v>109</v>
      </c>
      <c r="N61" s="66"/>
      <c r="O61" s="76" t="s">
        <v>110</v>
      </c>
      <c r="P61" s="66"/>
      <c r="AC61" s="72"/>
      <c r="AD61" s="73"/>
      <c r="AE61" s="74"/>
      <c r="AF61" s="74"/>
      <c r="AG61" s="74"/>
      <c r="AH61" s="74"/>
      <c r="AI61" s="74"/>
      <c r="AJ61" s="72"/>
    </row>
    <row r="62" spans="1:36" s="44" customFormat="1" ht="15" customHeight="1">
      <c r="B62" s="71"/>
      <c r="C62" s="67" t="s">
        <v>41</v>
      </c>
      <c r="D62" s="68"/>
      <c r="E62" s="68"/>
      <c r="F62" s="68"/>
      <c r="G62" s="77" t="s">
        <v>111</v>
      </c>
      <c r="H62" s="61"/>
      <c r="I62" s="77" t="s">
        <v>111</v>
      </c>
      <c r="J62" s="61"/>
      <c r="K62" s="77" t="s">
        <v>111</v>
      </c>
      <c r="L62" s="61"/>
      <c r="M62" s="77" t="s">
        <v>111</v>
      </c>
      <c r="N62" s="61"/>
      <c r="O62" s="77" t="s">
        <v>111</v>
      </c>
      <c r="P62" s="61"/>
      <c r="AC62" s="72"/>
      <c r="AD62" s="73"/>
      <c r="AE62" s="74"/>
      <c r="AF62" s="74"/>
      <c r="AG62" s="74"/>
      <c r="AH62" s="74"/>
      <c r="AI62" s="74"/>
      <c r="AJ62" s="72"/>
    </row>
    <row r="63" spans="1:36" s="44" customFormat="1" ht="15" customHeight="1">
      <c r="B63" s="71"/>
      <c r="C63" s="67" t="s">
        <v>101</v>
      </c>
      <c r="D63" s="68"/>
      <c r="E63" s="68"/>
      <c r="F63" s="68"/>
      <c r="G63" s="77" t="s">
        <v>112</v>
      </c>
      <c r="H63" s="61"/>
      <c r="I63" s="77" t="s">
        <v>111</v>
      </c>
      <c r="J63" s="61"/>
      <c r="K63" s="77" t="s">
        <v>111</v>
      </c>
      <c r="L63" s="61"/>
      <c r="M63" s="77" t="s">
        <v>111</v>
      </c>
      <c r="N63" s="61"/>
      <c r="O63" s="77" t="s">
        <v>111</v>
      </c>
      <c r="P63" s="61"/>
      <c r="AC63" s="72"/>
      <c r="AD63" s="73"/>
      <c r="AE63" s="74"/>
      <c r="AF63" s="74"/>
      <c r="AG63" s="74"/>
      <c r="AH63" s="74"/>
      <c r="AI63" s="74"/>
      <c r="AJ63" s="72"/>
    </row>
    <row r="64" spans="1:36" s="44" customFormat="1" ht="15" customHeight="1">
      <c r="B64" s="71"/>
      <c r="C64" s="67" t="s">
        <v>102</v>
      </c>
      <c r="D64" s="68"/>
      <c r="E64" s="68"/>
      <c r="F64" s="68"/>
      <c r="G64" s="77" t="s">
        <v>112</v>
      </c>
      <c r="H64" s="61"/>
      <c r="I64" s="77" t="s">
        <v>112</v>
      </c>
      <c r="J64" s="61"/>
      <c r="K64" s="77" t="s">
        <v>111</v>
      </c>
      <c r="L64" s="61"/>
      <c r="M64" s="77" t="s">
        <v>111</v>
      </c>
      <c r="N64" s="61"/>
      <c r="O64" s="77" t="s">
        <v>111</v>
      </c>
      <c r="P64" s="61"/>
      <c r="AC64" s="72"/>
      <c r="AD64" s="73"/>
      <c r="AE64" s="74"/>
      <c r="AF64" s="74"/>
      <c r="AG64" s="74"/>
      <c r="AH64" s="74"/>
      <c r="AI64" s="74"/>
      <c r="AJ64" s="72"/>
    </row>
    <row r="65" spans="1:36" s="44" customFormat="1" ht="15" customHeight="1">
      <c r="B65" s="71"/>
      <c r="C65" s="67" t="s">
        <v>103</v>
      </c>
      <c r="D65" s="68"/>
      <c r="E65" s="68"/>
      <c r="F65" s="68"/>
      <c r="G65" s="77" t="s">
        <v>112</v>
      </c>
      <c r="H65" s="61"/>
      <c r="I65" s="77" t="s">
        <v>112</v>
      </c>
      <c r="J65" s="61"/>
      <c r="K65" s="77" t="s">
        <v>112</v>
      </c>
      <c r="L65" s="61"/>
      <c r="M65" s="77" t="s">
        <v>111</v>
      </c>
      <c r="N65" s="61"/>
      <c r="O65" s="77" t="s">
        <v>111</v>
      </c>
      <c r="P65" s="61"/>
      <c r="AC65" s="72"/>
      <c r="AD65" s="73"/>
      <c r="AE65" s="74"/>
      <c r="AF65" s="74"/>
      <c r="AG65" s="74"/>
      <c r="AH65" s="74"/>
      <c r="AI65" s="74"/>
      <c r="AJ65" s="72"/>
    </row>
    <row r="66" spans="1:36" s="44" customFormat="1" ht="15" customHeight="1">
      <c r="B66" s="71"/>
      <c r="C66" s="67" t="s">
        <v>104</v>
      </c>
      <c r="D66" s="68"/>
      <c r="E66" s="68"/>
      <c r="F66" s="68"/>
      <c r="G66" s="77" t="s">
        <v>112</v>
      </c>
      <c r="H66" s="61"/>
      <c r="I66" s="77" t="s">
        <v>112</v>
      </c>
      <c r="J66" s="61"/>
      <c r="K66" s="77" t="s">
        <v>112</v>
      </c>
      <c r="L66" s="61"/>
      <c r="M66" s="77" t="s">
        <v>112</v>
      </c>
      <c r="N66" s="61"/>
      <c r="O66" s="77" t="s">
        <v>111</v>
      </c>
      <c r="P66" s="61"/>
      <c r="AC66" s="72"/>
      <c r="AD66" s="73"/>
      <c r="AE66" s="74"/>
      <c r="AF66" s="74"/>
      <c r="AG66" s="74"/>
      <c r="AH66" s="74"/>
      <c r="AI66" s="74"/>
      <c r="AJ66" s="72"/>
    </row>
    <row r="67" spans="1:36" ht="15" customHeight="1">
      <c r="A67" s="59"/>
      <c r="B67" s="17"/>
      <c r="C67" s="67" t="s">
        <v>105</v>
      </c>
      <c r="D67" s="68"/>
      <c r="E67" s="68"/>
      <c r="F67" s="68"/>
      <c r="G67" s="77" t="s">
        <v>112</v>
      </c>
      <c r="H67" s="61"/>
      <c r="I67" s="77" t="s">
        <v>112</v>
      </c>
      <c r="J67" s="61"/>
      <c r="K67" s="77" t="s">
        <v>112</v>
      </c>
      <c r="L67" s="61"/>
      <c r="M67" s="77" t="s">
        <v>112</v>
      </c>
      <c r="N67" s="61"/>
      <c r="O67" s="77" t="s">
        <v>112</v>
      </c>
      <c r="P67" s="61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57"/>
      <c r="B68" s="17"/>
      <c r="G68" s="17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59" t="s">
        <v>37</v>
      </c>
      <c r="B69" s="17" t="s">
        <v>113</v>
      </c>
      <c r="G69" s="17"/>
      <c r="AC69" s="27"/>
      <c r="AD69" s="26"/>
      <c r="AE69" s="41"/>
      <c r="AF69" s="41"/>
      <c r="AG69" s="41"/>
      <c r="AH69" s="41"/>
      <c r="AI69" s="41"/>
      <c r="AJ69" s="27"/>
    </row>
    <row r="70" spans="1:36" ht="15" customHeight="1">
      <c r="A70" s="57"/>
      <c r="B70" s="44" t="s">
        <v>124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AC70" s="27"/>
      <c r="AD70" s="26"/>
      <c r="AE70" s="41"/>
      <c r="AF70" s="41"/>
      <c r="AG70" s="41"/>
      <c r="AH70" s="41"/>
      <c r="AI70" s="41"/>
      <c r="AJ70" s="27"/>
    </row>
    <row r="71" spans="1:36" s="44" customFormat="1" ht="15" customHeight="1">
      <c r="A71" s="71"/>
      <c r="B71" s="44" t="s">
        <v>123</v>
      </c>
      <c r="AC71" s="72"/>
      <c r="AD71" s="73"/>
      <c r="AE71" s="74"/>
      <c r="AF71" s="74"/>
      <c r="AG71" s="74"/>
      <c r="AH71" s="74"/>
      <c r="AI71" s="74"/>
      <c r="AJ71" s="72"/>
    </row>
    <row r="72" spans="1:36" s="44" customFormat="1" ht="15" customHeight="1">
      <c r="A72" s="75"/>
      <c r="C72" s="63" t="s">
        <v>39</v>
      </c>
      <c r="D72" s="64"/>
      <c r="E72" s="64"/>
      <c r="F72" s="64"/>
      <c r="G72" s="76" t="s">
        <v>117</v>
      </c>
      <c r="H72" s="65"/>
      <c r="I72" s="65"/>
      <c r="J72" s="66"/>
      <c r="AC72" s="72"/>
      <c r="AD72" s="73"/>
      <c r="AE72" s="74"/>
      <c r="AF72" s="74"/>
      <c r="AG72" s="74"/>
      <c r="AH72" s="74"/>
      <c r="AI72" s="74"/>
      <c r="AJ72" s="72"/>
    </row>
    <row r="73" spans="1:36" s="44" customFormat="1" ht="15" customHeight="1">
      <c r="C73" s="67" t="s">
        <v>45</v>
      </c>
      <c r="D73" s="68"/>
      <c r="E73" s="68"/>
      <c r="F73" s="68"/>
      <c r="G73" s="77" t="s">
        <v>118</v>
      </c>
      <c r="H73" s="68"/>
      <c r="I73" s="68"/>
      <c r="J73" s="61"/>
      <c r="AC73" s="72"/>
      <c r="AD73" s="73"/>
      <c r="AE73" s="74"/>
      <c r="AF73" s="74"/>
      <c r="AG73" s="74"/>
      <c r="AH73" s="74"/>
      <c r="AI73" s="74"/>
      <c r="AJ73" s="72"/>
    </row>
    <row r="74" spans="1:36" s="44" customFormat="1" ht="15" customHeight="1">
      <c r="A74" s="71"/>
      <c r="C74" s="67" t="s">
        <v>114</v>
      </c>
      <c r="D74" s="68"/>
      <c r="E74" s="68"/>
      <c r="F74" s="68"/>
      <c r="G74" s="77" t="s">
        <v>119</v>
      </c>
      <c r="H74" s="68"/>
      <c r="I74" s="68"/>
      <c r="J74" s="61"/>
      <c r="AC74" s="72"/>
      <c r="AD74" s="73"/>
      <c r="AE74" s="74"/>
      <c r="AF74" s="74"/>
      <c r="AG74" s="74"/>
      <c r="AH74" s="74"/>
      <c r="AI74" s="74"/>
      <c r="AJ74" s="72"/>
    </row>
    <row r="75" spans="1:36" s="44" customFormat="1" ht="15" customHeight="1">
      <c r="A75" s="71"/>
      <c r="B75" s="79"/>
      <c r="C75" s="67" t="s">
        <v>115</v>
      </c>
      <c r="D75" s="68"/>
      <c r="E75" s="68"/>
      <c r="F75" s="68"/>
      <c r="G75" s="77" t="s">
        <v>120</v>
      </c>
      <c r="H75" s="68"/>
      <c r="I75" s="68"/>
      <c r="J75" s="61"/>
      <c r="AC75" s="72"/>
      <c r="AD75" s="73"/>
      <c r="AE75" s="74"/>
      <c r="AF75" s="74"/>
      <c r="AG75" s="74"/>
      <c r="AH75" s="74"/>
      <c r="AI75" s="74"/>
      <c r="AJ75" s="72"/>
    </row>
    <row r="76" spans="1:36" s="44" customFormat="1" ht="15" customHeight="1">
      <c r="A76" s="75"/>
      <c r="C76" s="67" t="s">
        <v>116</v>
      </c>
      <c r="D76" s="68"/>
      <c r="E76" s="68"/>
      <c r="F76" s="68"/>
      <c r="G76" s="77" t="s">
        <v>121</v>
      </c>
      <c r="H76" s="68"/>
      <c r="I76" s="68"/>
      <c r="J76" s="61"/>
      <c r="AC76" s="72"/>
      <c r="AD76" s="73"/>
      <c r="AE76" s="74"/>
      <c r="AF76" s="74"/>
      <c r="AG76" s="74"/>
      <c r="AH76" s="74"/>
      <c r="AI76" s="74"/>
      <c r="AJ76" s="72"/>
    </row>
    <row r="77" spans="1:36" s="44" customFormat="1" ht="15" customHeight="1">
      <c r="C77" s="80">
        <v>30</v>
      </c>
      <c r="D77" s="68"/>
      <c r="E77" s="68"/>
      <c r="F77" s="68"/>
      <c r="G77" s="77" t="s">
        <v>122</v>
      </c>
      <c r="H77" s="68"/>
      <c r="I77" s="68"/>
      <c r="J77" s="61"/>
      <c r="AC77" s="72"/>
      <c r="AD77" s="73"/>
      <c r="AE77" s="74"/>
      <c r="AF77" s="74"/>
      <c r="AG77" s="74"/>
      <c r="AH77" s="74"/>
      <c r="AI77" s="74"/>
      <c r="AJ77" s="72"/>
    </row>
    <row r="78" spans="1:36" s="44" customFormat="1" ht="15" customHeight="1">
      <c r="A78" s="71"/>
      <c r="B78" s="44" t="s">
        <v>125</v>
      </c>
      <c r="AC78" s="72"/>
      <c r="AD78" s="73"/>
      <c r="AE78" s="74"/>
      <c r="AF78" s="74"/>
      <c r="AG78" s="74"/>
      <c r="AH78" s="74"/>
      <c r="AI78" s="74"/>
      <c r="AJ78" s="72"/>
    </row>
    <row r="79" spans="1:36" s="44" customFormat="1" ht="15" customHeight="1">
      <c r="A79" s="71"/>
      <c r="B79" s="44" t="s">
        <v>126</v>
      </c>
      <c r="AC79" s="72"/>
      <c r="AD79" s="73"/>
      <c r="AE79" s="74"/>
      <c r="AF79" s="74"/>
      <c r="AG79" s="74"/>
      <c r="AH79" s="74"/>
      <c r="AI79" s="74"/>
      <c r="AJ79" s="72"/>
    </row>
    <row r="80" spans="1:36" s="44" customFormat="1" ht="15" customHeight="1">
      <c r="A80" s="71"/>
      <c r="C80" s="63" t="s">
        <v>39</v>
      </c>
      <c r="D80" s="64"/>
      <c r="E80" s="64"/>
      <c r="F80" s="64"/>
      <c r="G80" s="76" t="s">
        <v>127</v>
      </c>
      <c r="H80" s="65"/>
      <c r="I80" s="65"/>
      <c r="J80" s="65"/>
      <c r="K80" s="65"/>
      <c r="L80" s="65"/>
      <c r="M80" s="66"/>
      <c r="AC80" s="72"/>
      <c r="AD80" s="73"/>
      <c r="AE80" s="74"/>
      <c r="AF80" s="74"/>
      <c r="AG80" s="74"/>
      <c r="AH80" s="74"/>
      <c r="AI80" s="74"/>
      <c r="AJ80" s="72"/>
    </row>
    <row r="81" spans="1:36" s="44" customFormat="1" ht="15" customHeight="1">
      <c r="A81" s="71"/>
      <c r="C81" s="67" t="s">
        <v>128</v>
      </c>
      <c r="D81" s="68"/>
      <c r="E81" s="68"/>
      <c r="F81" s="68"/>
      <c r="G81" s="77" t="s">
        <v>131</v>
      </c>
      <c r="H81" s="68"/>
      <c r="I81" s="68"/>
      <c r="J81" s="68"/>
      <c r="K81" s="68"/>
      <c r="L81" s="68"/>
      <c r="M81" s="61"/>
      <c r="AC81" s="72"/>
      <c r="AD81" s="73"/>
      <c r="AE81" s="74"/>
      <c r="AF81" s="74"/>
      <c r="AG81" s="74"/>
      <c r="AH81" s="74"/>
      <c r="AI81" s="74"/>
      <c r="AJ81" s="72"/>
    </row>
    <row r="82" spans="1:36" s="44" customFormat="1" ht="15" customHeight="1">
      <c r="A82" s="71"/>
      <c r="C82" s="67" t="s">
        <v>40</v>
      </c>
      <c r="D82" s="68"/>
      <c r="E82" s="68"/>
      <c r="F82" s="68"/>
      <c r="G82" s="77" t="s">
        <v>42</v>
      </c>
      <c r="H82" s="68"/>
      <c r="I82" s="68"/>
      <c r="J82" s="68"/>
      <c r="K82" s="68"/>
      <c r="L82" s="68"/>
      <c r="M82" s="61"/>
      <c r="AC82" s="72"/>
      <c r="AD82" s="73"/>
      <c r="AE82" s="74"/>
      <c r="AF82" s="74"/>
      <c r="AG82" s="74"/>
      <c r="AH82" s="74"/>
      <c r="AI82" s="74"/>
      <c r="AJ82" s="72"/>
    </row>
    <row r="83" spans="1:36" s="44" customFormat="1" ht="15" customHeight="1">
      <c r="A83" s="71"/>
      <c r="C83" s="67" t="s">
        <v>129</v>
      </c>
      <c r="D83" s="68"/>
      <c r="E83" s="68"/>
      <c r="F83" s="68"/>
      <c r="G83" s="77" t="s">
        <v>43</v>
      </c>
      <c r="H83" s="68"/>
      <c r="I83" s="68"/>
      <c r="J83" s="68"/>
      <c r="K83" s="68"/>
      <c r="L83" s="68"/>
      <c r="M83" s="61"/>
      <c r="AC83" s="72"/>
      <c r="AD83" s="73"/>
      <c r="AE83" s="74"/>
      <c r="AF83" s="74"/>
      <c r="AG83" s="74"/>
      <c r="AH83" s="74"/>
      <c r="AI83" s="74"/>
      <c r="AJ83" s="72"/>
    </row>
    <row r="84" spans="1:36" s="44" customFormat="1" ht="15" customHeight="1">
      <c r="A84" s="71"/>
      <c r="C84" s="67" t="s">
        <v>130</v>
      </c>
      <c r="D84" s="68"/>
      <c r="E84" s="68"/>
      <c r="F84" s="68"/>
      <c r="G84" s="77" t="s">
        <v>44</v>
      </c>
      <c r="H84" s="68"/>
      <c r="I84" s="68"/>
      <c r="J84" s="68"/>
      <c r="K84" s="68"/>
      <c r="L84" s="68"/>
      <c r="M84" s="61"/>
      <c r="AC84" s="72"/>
      <c r="AD84" s="73"/>
      <c r="AE84" s="74"/>
      <c r="AF84" s="74"/>
      <c r="AG84" s="74"/>
      <c r="AH84" s="74"/>
      <c r="AI84" s="74"/>
      <c r="AJ84" s="72"/>
    </row>
    <row r="85" spans="1:36" ht="15" customHeight="1">
      <c r="A85" s="71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AC85" s="27"/>
      <c r="AD85" s="26"/>
      <c r="AE85" s="41"/>
      <c r="AF85" s="41"/>
      <c r="AG85" s="41"/>
      <c r="AH85" s="41"/>
      <c r="AI85" s="41"/>
      <c r="AJ85" s="27"/>
    </row>
    <row r="86" spans="1:36" s="44" customFormat="1" ht="15" customHeight="1">
      <c r="A86" s="59" t="s">
        <v>38</v>
      </c>
      <c r="B86" s="17" t="s">
        <v>132</v>
      </c>
      <c r="AC86" s="72"/>
      <c r="AD86" s="73"/>
      <c r="AE86" s="74"/>
      <c r="AF86" s="74"/>
      <c r="AG86" s="74"/>
      <c r="AH86" s="74"/>
      <c r="AI86" s="74"/>
      <c r="AJ86" s="72"/>
    </row>
    <row r="87" spans="1:36" s="44" customFormat="1" ht="15" customHeight="1">
      <c r="A87" s="75"/>
      <c r="B87" s="44" t="s">
        <v>133</v>
      </c>
      <c r="AC87" s="72"/>
      <c r="AD87" s="73"/>
      <c r="AE87" s="74"/>
      <c r="AF87" s="74"/>
      <c r="AG87" s="74"/>
      <c r="AH87" s="74"/>
      <c r="AI87" s="74"/>
      <c r="AJ87" s="72"/>
    </row>
    <row r="88" spans="1:36" s="44" customFormat="1" ht="15" customHeight="1">
      <c r="A88" s="71"/>
      <c r="AC88" s="72"/>
      <c r="AD88" s="73"/>
      <c r="AE88" s="74"/>
      <c r="AF88" s="74"/>
      <c r="AG88" s="74"/>
      <c r="AH88" s="74"/>
      <c r="AI88" s="74"/>
      <c r="AJ88" s="72"/>
    </row>
    <row r="89" spans="1:36" ht="15" customHeight="1">
      <c r="A89" s="58"/>
      <c r="B89" s="30"/>
      <c r="C89" s="30"/>
      <c r="D89" s="30"/>
      <c r="E89" s="30"/>
      <c r="F89" s="30"/>
      <c r="G89" s="29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1"/>
      <c r="AD89" s="28"/>
      <c r="AE89" s="30"/>
      <c r="AF89" s="30"/>
      <c r="AG89" s="30"/>
      <c r="AH89" s="30"/>
      <c r="AI89" s="30"/>
      <c r="AJ89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処理概要</vt:lpstr>
      <vt:lpstr>別紙_画面詳細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2023-09-18T11:02:46Z</dcterms:modified>
  <cp:category/>
  <cp:contentStatus/>
</cp:coreProperties>
</file>