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<sst xmlns="http://schemas.openxmlformats.org/spreadsheetml/2006/main" count="83" uniqueCount="37">
  <si>
    <t>25x1x1'</t>
  </si>
  <si>
    <t>25x2x1'</t>
  </si>
  <si>
    <t>25x4x1'</t>
  </si>
  <si>
    <t>25x2x3'</t>
  </si>
  <si>
    <t>25x4x2'</t>
  </si>
  <si>
    <t>25x2x5'</t>
  </si>
  <si>
    <t>64x1x1'</t>
  </si>
  <si>
    <t>64x2x1'</t>
  </si>
  <si>
    <t>64x4x1'</t>
  </si>
  <si>
    <t>Storage Cap (F)</t>
  </si>
  <si>
    <t>Vout</t>
  </si>
  <si>
    <t>0.6 V</t>
  </si>
  <si>
    <t>Tile Size</t>
  </si>
  <si>
    <t>FR Cycles</t>
  </si>
  <si>
    <t>FR Charge (C)</t>
  </si>
  <si>
    <t>Power Load</t>
  </si>
  <si>
    <t>Vin (V)</t>
  </si>
  <si>
    <t>25x4x3'</t>
  </si>
  <si>
    <t>25x4x4'</t>
  </si>
  <si>
    <t>25x4x5'</t>
  </si>
  <si>
    <t>25x4x6'</t>
  </si>
  <si>
    <t>25x4x7'</t>
  </si>
  <si>
    <t>25x4x8'</t>
  </si>
  <si>
    <t>25x4x10'</t>
  </si>
  <si>
    <t>25x4x11'</t>
  </si>
  <si>
    <t>25x4x13'</t>
  </si>
  <si>
    <t>25x4x14'</t>
  </si>
  <si>
    <t>25x4x15'</t>
  </si>
  <si>
    <t>25x4x16'</t>
  </si>
  <si>
    <t>25x4x17'</t>
  </si>
  <si>
    <t>64x8x1'</t>
  </si>
  <si>
    <t>64x4x3'</t>
  </si>
  <si>
    <t>64x16x1'</t>
  </si>
  <si>
    <t>64x8x3'</t>
  </si>
  <si>
    <t>64x16x2'</t>
  </si>
  <si>
    <t>64x16x3'</t>
  </si>
  <si>
    <t>64x16x4'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</si>
</sst>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21" borderId="1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2"/>
  <sheetViews>
    <sheetView tabSelected="1" workbookViewId="0">
      <selection activeCell="G13" sqref="G13"/>
    </sheetView>
  </sheetViews>
  <sheetFormatPr defaultColWidth="8.88888888888889" defaultRowHeight="14.4"/>
  <cols>
    <col min="3" max="3" width="9.66666666666667"/>
    <col min="4" max="4" width="15.4444444444444" customWidth="1"/>
    <col min="5" max="5" width="12.8888888888889"/>
    <col min="6" max="6" width="9.33333333333333"/>
    <col min="7" max="32" width="12.8888888888889"/>
  </cols>
  <sheetData>
    <row r="1" spans="1:32">
      <c r="A1" s="1"/>
      <c r="B1" s="1"/>
      <c r="C1" s="1"/>
      <c r="D1" s="1"/>
      <c r="E1" s="1"/>
      <c r="F1" s="1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8" t="s">
        <v>0</v>
      </c>
      <c r="B2">
        <v>4</v>
      </c>
      <c r="C2" s="4">
        <v>2.525324e-12</v>
      </c>
      <c r="D2" s="4">
        <v>7.575972e-5</v>
      </c>
      <c r="E2" s="5">
        <v>25</v>
      </c>
      <c r="F2" s="1">
        <v>1</v>
      </c>
      <c r="G2" s="1">
        <v>1</v>
      </c>
      <c r="H2">
        <v>79.0205439852362</v>
      </c>
      <c r="I2">
        <v>80.1157211862732</v>
      </c>
      <c r="J2">
        <v>81.261972824755</v>
      </c>
      <c r="K2">
        <v>82.4655776096049</v>
      </c>
      <c r="L2">
        <v>83.7441725186641</v>
      </c>
      <c r="M2">
        <v>83.5860734745354</v>
      </c>
      <c r="N2">
        <v>78.9927373001815</v>
      </c>
      <c r="O2">
        <v>68.9495303430286</v>
      </c>
      <c r="P2">
        <v>70.8939737238733</v>
      </c>
      <c r="Q2">
        <v>72.872953382758</v>
      </c>
      <c r="R2">
        <v>74.810835261358</v>
      </c>
      <c r="S2">
        <v>76.7708983184803</v>
      </c>
      <c r="T2">
        <v>78.7084367462973</v>
      </c>
      <c r="U2">
        <v>80.6592120522484</v>
      </c>
      <c r="V2">
        <v>82.5888885433816</v>
      </c>
      <c r="W2">
        <v>84.3243740881852</v>
      </c>
      <c r="X2">
        <v>85.2516199178396</v>
      </c>
      <c r="Y2">
        <v>83.0312835464761</v>
      </c>
      <c r="Z2">
        <v>75.1338502660743</v>
      </c>
      <c r="AA2">
        <v>76.9513511722944</v>
      </c>
      <c r="AB2">
        <v>78.9114775354997</v>
      </c>
      <c r="AC2">
        <v>81.0205789289944</v>
      </c>
      <c r="AD2">
        <v>81.4260176215455</v>
      </c>
      <c r="AE2">
        <v>79.4339541356499</v>
      </c>
      <c r="AF2">
        <v>79.4339541356499</v>
      </c>
    </row>
    <row r="3" spans="1:32">
      <c r="A3" s="8" t="s">
        <v>1</v>
      </c>
      <c r="B3">
        <v>4</v>
      </c>
      <c r="C3" s="4">
        <v>3.047848e-12</v>
      </c>
      <c r="D3">
        <v>0.00013693992</v>
      </c>
      <c r="E3" s="5">
        <v>25</v>
      </c>
      <c r="F3" s="1">
        <v>2</v>
      </c>
      <c r="G3" s="1">
        <v>1</v>
      </c>
      <c r="H3">
        <v>79.2421665082201</v>
      </c>
      <c r="I3">
        <v>80.337343709257</v>
      </c>
      <c r="J3">
        <v>81.4835953477389</v>
      </c>
      <c r="K3">
        <v>82.6872001325888</v>
      </c>
      <c r="L3">
        <v>83.965795041648</v>
      </c>
      <c r="M3">
        <v>83.8076959975192</v>
      </c>
      <c r="N3">
        <v>79.2143598231653</v>
      </c>
      <c r="O3">
        <v>70.5802457142134</v>
      </c>
      <c r="P3">
        <v>72.5246890950581</v>
      </c>
      <c r="Q3">
        <v>74.5036687539428</v>
      </c>
      <c r="R3">
        <v>76.4415506325428</v>
      </c>
      <c r="S3">
        <v>78.4016136896651</v>
      </c>
      <c r="T3">
        <v>80.3391521174821</v>
      </c>
      <c r="U3">
        <v>82.2899274234332</v>
      </c>
      <c r="V3">
        <v>84.2196039145664</v>
      </c>
      <c r="W3">
        <v>85.95508945937</v>
      </c>
      <c r="X3">
        <v>86.8823352890244</v>
      </c>
      <c r="Y3">
        <v>84.6619989176609</v>
      </c>
      <c r="Z3">
        <v>76.1708828276144</v>
      </c>
      <c r="AA3">
        <v>77.9883837338345</v>
      </c>
      <c r="AB3">
        <v>79.9485100970397</v>
      </c>
      <c r="AC3">
        <v>82.0576114905344</v>
      </c>
      <c r="AD3">
        <v>82.4630501830856</v>
      </c>
      <c r="AE3">
        <v>80.47098669719</v>
      </c>
      <c r="AF3">
        <v>80.47098669719</v>
      </c>
    </row>
    <row r="4" spans="1:32">
      <c r="A4" s="8" t="s">
        <v>2</v>
      </c>
      <c r="B4">
        <v>4</v>
      </c>
      <c r="C4" s="4">
        <v>4.092896e-12</v>
      </c>
      <c r="D4">
        <v>0.00025930032</v>
      </c>
      <c r="E4" s="5">
        <v>25</v>
      </c>
      <c r="F4" s="1">
        <v>4</v>
      </c>
      <c r="G4" s="1">
        <v>1</v>
      </c>
      <c r="H4">
        <v>79.0984356004197</v>
      </c>
      <c r="I4">
        <v>80.1936128014566</v>
      </c>
      <c r="J4">
        <v>81.3398644399385</v>
      </c>
      <c r="K4">
        <v>82.5434692247883</v>
      </c>
      <c r="L4">
        <v>83.8220641338475</v>
      </c>
      <c r="M4">
        <v>83.6639650897188</v>
      </c>
      <c r="N4">
        <v>79.0706289153649</v>
      </c>
      <c r="O4">
        <v>71.4937331294802</v>
      </c>
      <c r="P4">
        <v>73.438176510325</v>
      </c>
      <c r="Q4">
        <v>75.4171561692096</v>
      </c>
      <c r="R4">
        <v>77.3550380478096</v>
      </c>
      <c r="S4">
        <v>79.315101104932</v>
      </c>
      <c r="T4">
        <v>81.252639532749</v>
      </c>
      <c r="U4">
        <v>83.2034148387001</v>
      </c>
      <c r="V4">
        <v>85.1330913298332</v>
      </c>
      <c r="W4">
        <v>86.8685768746369</v>
      </c>
      <c r="X4">
        <v>87.7958227042912</v>
      </c>
      <c r="Y4">
        <v>85.5754863329278</v>
      </c>
      <c r="Z4">
        <v>76.5746400342035</v>
      </c>
      <c r="AA4">
        <v>78.3921409404236</v>
      </c>
      <c r="AB4">
        <v>80.3522673036289</v>
      </c>
      <c r="AC4">
        <v>82.4613686971236</v>
      </c>
      <c r="AD4">
        <v>82.8668073896748</v>
      </c>
      <c r="AE4">
        <v>80.8747439037791</v>
      </c>
      <c r="AF4">
        <v>80.8747439037791</v>
      </c>
    </row>
    <row r="5" spans="1:32">
      <c r="A5" s="8" t="s">
        <v>3</v>
      </c>
      <c r="B5">
        <v>4</v>
      </c>
      <c r="C5" s="4">
        <v>8.239544e-12</v>
      </c>
      <c r="D5">
        <v>0.00038369976</v>
      </c>
      <c r="E5" s="5">
        <v>25</v>
      </c>
      <c r="F5" s="1">
        <v>2</v>
      </c>
      <c r="G5" s="1">
        <v>3</v>
      </c>
      <c r="H5">
        <v>78.5342983556993</v>
      </c>
      <c r="I5">
        <v>79.6294755567362</v>
      </c>
      <c r="J5">
        <v>80.7757271952181</v>
      </c>
      <c r="K5">
        <v>81.9793319800679</v>
      </c>
      <c r="L5">
        <v>83.2579268891271</v>
      </c>
      <c r="M5">
        <v>83.0998278449984</v>
      </c>
      <c r="N5">
        <v>78.5064916706445</v>
      </c>
      <c r="O5">
        <v>71.4462993023199</v>
      </c>
      <c r="P5">
        <v>73.3907426831646</v>
      </c>
      <c r="Q5">
        <v>75.3697223420493</v>
      </c>
      <c r="R5">
        <v>77.3076042206493</v>
      </c>
      <c r="S5">
        <v>79.2676672777716</v>
      </c>
      <c r="T5">
        <v>81.2052057055886</v>
      </c>
      <c r="U5">
        <v>83.1559810115397</v>
      </c>
      <c r="V5">
        <v>85.0856575026729</v>
      </c>
      <c r="W5">
        <v>86.8211430474765</v>
      </c>
      <c r="X5">
        <v>87.7483888771309</v>
      </c>
      <c r="Y5">
        <v>85.5280525057674</v>
      </c>
      <c r="Z5">
        <v>76.36267554677</v>
      </c>
      <c r="AA5">
        <v>78.1801764529902</v>
      </c>
      <c r="AB5">
        <v>80.1403028161954</v>
      </c>
      <c r="AC5">
        <v>82.2494042096901</v>
      </c>
      <c r="AD5">
        <v>82.6548429022413</v>
      </c>
      <c r="AE5">
        <v>80.6627794163456</v>
      </c>
      <c r="AF5">
        <v>80.6627794163456</v>
      </c>
    </row>
    <row r="6" spans="1:32">
      <c r="A6" s="8" t="s">
        <v>4</v>
      </c>
      <c r="B6">
        <v>4</v>
      </c>
      <c r="C6" s="4">
        <v>7.733792e-12</v>
      </c>
      <c r="D6">
        <v>0.00050504064</v>
      </c>
      <c r="E6" s="5">
        <v>25</v>
      </c>
      <c r="F6" s="1">
        <v>4</v>
      </c>
      <c r="G6" s="1">
        <v>2</v>
      </c>
      <c r="H6">
        <v>75.6131294293695</v>
      </c>
      <c r="I6">
        <v>76.7083066304065</v>
      </c>
      <c r="J6">
        <v>77.8545582688883</v>
      </c>
      <c r="K6">
        <v>79.0581630537382</v>
      </c>
      <c r="L6">
        <v>80.3367579627974</v>
      </c>
      <c r="M6">
        <v>80.1786589186687</v>
      </c>
      <c r="N6">
        <v>75.5853227443148</v>
      </c>
      <c r="O6">
        <v>69.8732759217113</v>
      </c>
      <c r="P6">
        <v>71.8177193025561</v>
      </c>
      <c r="Q6">
        <v>73.7966989614407</v>
      </c>
      <c r="R6">
        <v>75.7345808400407</v>
      </c>
      <c r="S6">
        <v>77.6946438971631</v>
      </c>
      <c r="T6">
        <v>79.6321823249801</v>
      </c>
      <c r="U6">
        <v>81.5829576309312</v>
      </c>
      <c r="V6">
        <v>83.5126341220643</v>
      </c>
      <c r="W6">
        <v>85.248119666868</v>
      </c>
      <c r="X6">
        <v>86.1753654965223</v>
      </c>
      <c r="Y6">
        <v>83.9550291251588</v>
      </c>
      <c r="Z6">
        <v>74.8355255451025</v>
      </c>
      <c r="AA6">
        <v>76.6530264513226</v>
      </c>
      <c r="AB6">
        <v>78.6131528145278</v>
      </c>
      <c r="AC6">
        <v>80.7222542080225</v>
      </c>
      <c r="AD6">
        <v>81.1276929005737</v>
      </c>
      <c r="AE6">
        <v>79.1356294146781</v>
      </c>
      <c r="AF6">
        <v>79.1356294146781</v>
      </c>
    </row>
    <row r="7" spans="1:32">
      <c r="A7" s="8" t="s">
        <v>5</v>
      </c>
      <c r="B7">
        <v>4</v>
      </c>
      <c r="C7" s="4">
        <v>1.343124e-11</v>
      </c>
      <c r="D7">
        <v>0.0006304596</v>
      </c>
      <c r="E7" s="5">
        <v>25</v>
      </c>
      <c r="F7" s="1">
        <v>2</v>
      </c>
      <c r="G7" s="1">
        <v>5</v>
      </c>
      <c r="H7">
        <v>68.8447007279661</v>
      </c>
      <c r="I7">
        <v>69.9398779290031</v>
      </c>
      <c r="J7">
        <v>71.086129567485</v>
      </c>
      <c r="K7">
        <v>72.2897343523348</v>
      </c>
      <c r="L7">
        <v>73.568329261394</v>
      </c>
      <c r="M7">
        <v>73.4102302172653</v>
      </c>
      <c r="N7">
        <v>68.8168940429114</v>
      </c>
      <c r="O7">
        <v>67.1717015298432</v>
      </c>
      <c r="P7">
        <v>69.116144910688</v>
      </c>
      <c r="Q7">
        <v>71.0951245695726</v>
      </c>
      <c r="R7">
        <v>73.0330064481726</v>
      </c>
      <c r="S7">
        <v>74.9930695052949</v>
      </c>
      <c r="T7">
        <v>76.930607933112</v>
      </c>
      <c r="U7">
        <v>78.8813832390631</v>
      </c>
      <c r="V7">
        <v>80.8110597301962</v>
      </c>
      <c r="W7">
        <v>82.5465452749999</v>
      </c>
      <c r="X7">
        <v>83.4737911046542</v>
      </c>
      <c r="Y7">
        <v>81.2534547332907</v>
      </c>
      <c r="Z7">
        <v>69.702285985268</v>
      </c>
      <c r="AA7">
        <v>71.5197868914881</v>
      </c>
      <c r="AB7">
        <v>73.4799132546933</v>
      </c>
      <c r="AC7">
        <v>75.589014648188</v>
      </c>
      <c r="AD7">
        <v>75.9944533407392</v>
      </c>
      <c r="AE7">
        <v>74.0023898548436</v>
      </c>
      <c r="AF7">
        <v>74.0023898548436</v>
      </c>
    </row>
    <row r="8" spans="1:32">
      <c r="A8" s="8" t="s">
        <v>6</v>
      </c>
      <c r="B8">
        <v>12</v>
      </c>
      <c r="C8" s="4">
        <v>1.6745964e-11</v>
      </c>
      <c r="D8">
        <v>0.00016745964</v>
      </c>
      <c r="E8" s="5">
        <v>64</v>
      </c>
      <c r="F8" s="1">
        <v>1</v>
      </c>
      <c r="G8" s="1">
        <v>1</v>
      </c>
      <c r="H8">
        <v>79.2241484508222</v>
      </c>
      <c r="I8">
        <v>80.3193256518592</v>
      </c>
      <c r="J8">
        <v>81.465577290341</v>
      </c>
      <c r="K8">
        <v>82.6691820751909</v>
      </c>
      <c r="L8">
        <v>83.9477769842501</v>
      </c>
      <c r="M8">
        <v>83.7896779401214</v>
      </c>
      <c r="N8">
        <v>79.1963417657675</v>
      </c>
      <c r="O8">
        <v>70.8729889172317</v>
      </c>
      <c r="P8">
        <v>72.8174322980765</v>
      </c>
      <c r="Q8">
        <v>74.7964119569611</v>
      </c>
      <c r="R8">
        <v>76.7342938355611</v>
      </c>
      <c r="S8">
        <v>78.6943568926835</v>
      </c>
      <c r="T8">
        <v>80.6318953205005</v>
      </c>
      <c r="U8">
        <v>82.5826706264516</v>
      </c>
      <c r="V8">
        <v>84.5123471175847</v>
      </c>
      <c r="W8">
        <v>86.2478326623884</v>
      </c>
      <c r="X8">
        <v>87.1750784920427</v>
      </c>
      <c r="Y8">
        <v>84.9547421206793</v>
      </c>
      <c r="Z8">
        <v>76.4300340983046</v>
      </c>
      <c r="AA8">
        <v>78.2475350045247</v>
      </c>
      <c r="AB8">
        <v>80.20766136773</v>
      </c>
      <c r="AC8">
        <v>82.3167627612247</v>
      </c>
      <c r="AD8">
        <v>82.7222014537758</v>
      </c>
      <c r="AE8">
        <v>80.7301379678802</v>
      </c>
      <c r="AF8">
        <v>80.7301379678802</v>
      </c>
    </row>
    <row r="9" spans="1:32">
      <c r="A9" s="8" t="s">
        <v>7</v>
      </c>
      <c r="B9">
        <v>12</v>
      </c>
      <c r="C9" s="4">
        <v>1.8467928e-11</v>
      </c>
      <c r="D9">
        <v>0.00031999584</v>
      </c>
      <c r="E9" s="5">
        <v>64</v>
      </c>
      <c r="F9" s="1">
        <v>2</v>
      </c>
      <c r="G9" s="1">
        <v>1</v>
      </c>
      <c r="H9">
        <v>78.9565487278084</v>
      </c>
      <c r="I9">
        <v>80.0517259288453</v>
      </c>
      <c r="J9">
        <v>81.1979775673272</v>
      </c>
      <c r="K9">
        <v>82.401582352177</v>
      </c>
      <c r="L9">
        <v>83.6801772612362</v>
      </c>
      <c r="M9">
        <v>83.5220782171075</v>
      </c>
      <c r="N9">
        <v>78.9287420427536</v>
      </c>
      <c r="O9">
        <v>71.6192632162706</v>
      </c>
      <c r="P9">
        <v>73.5637065971153</v>
      </c>
      <c r="Q9">
        <v>75.5426862559999</v>
      </c>
      <c r="R9">
        <v>77.4805681345999</v>
      </c>
      <c r="S9">
        <v>79.4406311917223</v>
      </c>
      <c r="T9">
        <v>81.3781696195393</v>
      </c>
      <c r="U9">
        <v>83.3289449254904</v>
      </c>
      <c r="V9">
        <v>85.2586214166236</v>
      </c>
      <c r="W9">
        <v>86.9941069614272</v>
      </c>
      <c r="X9">
        <v>87.9213527910816</v>
      </c>
      <c r="Y9">
        <v>85.7010164197181</v>
      </c>
      <c r="Z9">
        <v>76.5396753630659</v>
      </c>
      <c r="AA9">
        <v>78.357176269286</v>
      </c>
      <c r="AB9">
        <v>80.3173026324913</v>
      </c>
      <c r="AC9">
        <v>82.426404025986</v>
      </c>
      <c r="AD9">
        <v>82.8318427185372</v>
      </c>
      <c r="AE9">
        <v>80.8397792326415</v>
      </c>
      <c r="AF9">
        <v>80.8397792326415</v>
      </c>
    </row>
    <row r="10" spans="1:32">
      <c r="A10" s="8" t="s">
        <v>8</v>
      </c>
      <c r="B10">
        <v>12</v>
      </c>
      <c r="C10" s="4">
        <v>2.1911856e-11</v>
      </c>
      <c r="D10">
        <v>0.00062506824</v>
      </c>
      <c r="E10" s="5">
        <v>64</v>
      </c>
      <c r="F10" s="1">
        <v>4</v>
      </c>
      <c r="G10" s="1">
        <v>1</v>
      </c>
      <c r="H10">
        <v>69.1358322409882</v>
      </c>
      <c r="I10">
        <v>70.2310094420252</v>
      </c>
      <c r="J10">
        <v>71.377261080507</v>
      </c>
      <c r="K10">
        <v>72.5808658653569</v>
      </c>
      <c r="L10">
        <v>73.8594607744161</v>
      </c>
      <c r="M10">
        <v>73.7013617302874</v>
      </c>
      <c r="N10">
        <v>69.1080255559335</v>
      </c>
      <c r="O10">
        <v>67.2915385796126</v>
      </c>
      <c r="P10">
        <v>69.2359819604573</v>
      </c>
      <c r="Q10">
        <v>71.2149616193419</v>
      </c>
      <c r="R10">
        <v>73.1528434979419</v>
      </c>
      <c r="S10">
        <v>75.1129065550643</v>
      </c>
      <c r="T10">
        <v>77.0504449828813</v>
      </c>
      <c r="U10">
        <v>79.0012202888324</v>
      </c>
      <c r="V10">
        <v>80.9308967799656</v>
      </c>
      <c r="W10">
        <v>82.6663823247692</v>
      </c>
      <c r="X10">
        <v>83.5936281544236</v>
      </c>
      <c r="Y10">
        <v>81.3732917830601</v>
      </c>
      <c r="Z10">
        <v>69.9202667894758</v>
      </c>
      <c r="AA10">
        <v>71.737767695696</v>
      </c>
      <c r="AB10">
        <v>73.6978940589012</v>
      </c>
      <c r="AC10">
        <v>75.8069954523959</v>
      </c>
      <c r="AD10">
        <v>76.2124341449471</v>
      </c>
      <c r="AE10">
        <v>74.2203706590514</v>
      </c>
      <c r="AF10">
        <v>74.2203706590514</v>
      </c>
    </row>
    <row r="13" spans="1:6">
      <c r="A13" s="1"/>
      <c r="B13" s="1"/>
      <c r="C13" s="1"/>
      <c r="D13" s="1"/>
      <c r="E13" s="1"/>
      <c r="F13" s="1"/>
    </row>
    <row r="14" spans="3:7">
      <c r="C14" s="4"/>
      <c r="D14" s="4"/>
      <c r="E14" s="5"/>
      <c r="F14" s="1"/>
      <c r="G14" s="1"/>
    </row>
    <row r="15" spans="3:7">
      <c r="C15" s="4"/>
      <c r="E15" s="5"/>
      <c r="F15" s="1"/>
      <c r="G15" s="1"/>
    </row>
    <row r="16" spans="3:8">
      <c r="C16" s="4"/>
      <c r="E16" s="5"/>
      <c r="F16" s="4"/>
      <c r="G16" s="1"/>
      <c r="H16" s="4"/>
    </row>
    <row r="17" spans="3:8">
      <c r="C17" s="4"/>
      <c r="E17" s="5"/>
      <c r="G17" s="1"/>
      <c r="H17" s="4"/>
    </row>
    <row r="18" spans="3:7">
      <c r="C18" s="4"/>
      <c r="E18" s="5"/>
      <c r="G18" s="1"/>
    </row>
    <row r="19" spans="3:7">
      <c r="C19" s="4"/>
      <c r="E19" s="5"/>
      <c r="G19" s="1"/>
    </row>
    <row r="20" spans="3:7">
      <c r="C20" s="4"/>
      <c r="E20" s="5"/>
      <c r="G20" s="1"/>
    </row>
    <row r="21" spans="3:7">
      <c r="C21" s="4"/>
      <c r="E21" s="6"/>
      <c r="G21" s="6"/>
    </row>
    <row r="22" spans="3:7">
      <c r="C22" s="4"/>
      <c r="E22" s="6"/>
      <c r="G22" s="5"/>
    </row>
    <row r="23" spans="3:7">
      <c r="C23" s="4"/>
      <c r="E23" s="6"/>
      <c r="G23" s="6"/>
    </row>
    <row r="24" spans="3:7">
      <c r="C24" s="4"/>
      <c r="E24" s="5"/>
      <c r="G24" s="5"/>
    </row>
    <row r="25" spans="3:7">
      <c r="C25" s="4"/>
      <c r="E25" s="5"/>
      <c r="F25" s="5"/>
      <c r="G25" s="5"/>
    </row>
    <row r="26" spans="3:7">
      <c r="C26" s="4"/>
      <c r="E26" s="5"/>
      <c r="F26" s="5"/>
      <c r="G26" s="5"/>
    </row>
    <row r="27" spans="3:7">
      <c r="C27" s="4"/>
      <c r="E27" s="5"/>
      <c r="F27" s="1"/>
      <c r="G27" s="1"/>
    </row>
    <row r="28" spans="3:7">
      <c r="C28" s="4"/>
      <c r="E28" s="5"/>
      <c r="F28" s="1"/>
      <c r="G28" s="1"/>
    </row>
    <row r="29" spans="3:7">
      <c r="C29" s="4"/>
      <c r="E29" s="5"/>
      <c r="F29" s="1"/>
      <c r="G29" s="1"/>
    </row>
    <row r="30" spans="3:7">
      <c r="C30" s="4"/>
      <c r="E30" s="5"/>
      <c r="F30" s="1"/>
      <c r="G30" s="1"/>
    </row>
    <row r="31" spans="3:7">
      <c r="C31" s="4"/>
      <c r="E31" s="5"/>
      <c r="F31" s="1"/>
      <c r="G31" s="1"/>
    </row>
    <row r="32" spans="3:7">
      <c r="C32" s="4"/>
      <c r="E32" s="5"/>
      <c r="F32" s="1"/>
      <c r="G32" s="1"/>
    </row>
    <row r="33" spans="3:7">
      <c r="C33" s="4"/>
      <c r="E33" s="5"/>
      <c r="F33" s="1"/>
      <c r="G33" s="1"/>
    </row>
    <row r="34" spans="3:7">
      <c r="C34" s="4"/>
      <c r="E34" s="5"/>
      <c r="F34" s="1"/>
      <c r="G34" s="1"/>
    </row>
    <row r="35" spans="3:7">
      <c r="C35" s="4"/>
      <c r="E35" s="5"/>
      <c r="F35" s="1"/>
      <c r="G35" s="1"/>
    </row>
    <row r="36" spans="3:6">
      <c r="C36" s="4"/>
      <c r="E36" s="5"/>
      <c r="F36" s="7"/>
    </row>
    <row r="37" spans="3:6">
      <c r="C37" s="4"/>
      <c r="E37" s="5"/>
      <c r="F37" s="7"/>
    </row>
    <row r="38" spans="3:5">
      <c r="C38" s="4"/>
      <c r="E38" s="5"/>
    </row>
    <row r="39" spans="3:5">
      <c r="C39" s="4"/>
      <c r="E39" s="5"/>
    </row>
    <row r="40" spans="3:5">
      <c r="C40" s="4"/>
      <c r="E40" s="5"/>
    </row>
    <row r="41" spans="3:5">
      <c r="C41" s="4"/>
      <c r="E41" s="5"/>
    </row>
    <row r="42" spans="3:5">
      <c r="C42" s="4"/>
      <c r="E42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topLeftCell="A46"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9</v>
      </c>
      <c r="E1" s="1"/>
      <c r="F1" s="1" t="s">
        <v>10</v>
      </c>
    </row>
    <row r="2" spans="1:6">
      <c r="A2" s="1"/>
      <c r="B2" s="1"/>
      <c r="C2" s="1"/>
      <c r="D2" s="2">
        <f>0.000000001</f>
        <v>1e-9</v>
      </c>
      <c r="E2" s="2"/>
      <c r="F2" s="1" t="s">
        <v>11</v>
      </c>
    </row>
    <row r="3" spans="1:19">
      <c r="A3" s="1" t="s">
        <v>12</v>
      </c>
      <c r="B3" s="1" t="s">
        <v>13</v>
      </c>
      <c r="C3" s="1" t="s">
        <v>14</v>
      </c>
      <c r="D3" s="1" t="s">
        <v>15</v>
      </c>
      <c r="F3" s="3" t="s">
        <v>16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8" t="s">
        <v>2</v>
      </c>
      <c r="B6">
        <v>4</v>
      </c>
      <c r="C6" s="4">
        <v>4.092896e-12</v>
      </c>
      <c r="D6">
        <v>0.00012278688</v>
      </c>
      <c r="F6" s="4"/>
      <c r="G6">
        <v>78.1456991713168</v>
      </c>
      <c r="H6">
        <v>78.6942015503969</v>
      </c>
      <c r="I6">
        <v>79.2408763723537</v>
      </c>
      <c r="J6">
        <v>79.8167804594417</v>
      </c>
      <c r="K6">
        <v>80.3871280108356</v>
      </c>
      <c r="L6">
        <v>80.9859575650206</v>
      </c>
      <c r="M6">
        <v>81.5907327956855</v>
      </c>
      <c r="N6">
        <v>82.1971744849877</v>
      </c>
      <c r="O6">
        <v>82.8693277047447</v>
      </c>
      <c r="P6">
        <v>83.2691453161715</v>
      </c>
      <c r="Q6">
        <v>82.7112286606159</v>
      </c>
      <c r="R6">
        <v>80.661804799014</v>
      </c>
      <c r="S6">
        <v>78.1178924862621</v>
      </c>
    </row>
    <row r="7" spans="1:19">
      <c r="A7" s="8" t="s">
        <v>3</v>
      </c>
      <c r="B7">
        <v>4</v>
      </c>
      <c r="C7" s="4">
        <v>8.239544e-12</v>
      </c>
      <c r="D7">
        <v>0.00024718632</v>
      </c>
      <c r="F7" s="4"/>
      <c r="G7">
        <v>79.1892795946208</v>
      </c>
      <c r="H7">
        <v>79.7377819737009</v>
      </c>
      <c r="I7">
        <v>80.2844567956578</v>
      </c>
      <c r="J7">
        <v>80.8603608827458</v>
      </c>
      <c r="K7">
        <v>81.4307084341396</v>
      </c>
      <c r="L7">
        <v>82.0295379883246</v>
      </c>
      <c r="M7">
        <v>82.6343132189895</v>
      </c>
      <c r="N7">
        <v>83.2407549082917</v>
      </c>
      <c r="O7">
        <v>83.9129081280487</v>
      </c>
      <c r="P7">
        <v>84.3127257394755</v>
      </c>
      <c r="Q7">
        <v>83.7548090839199</v>
      </c>
      <c r="R7">
        <v>81.705385222318</v>
      </c>
      <c r="S7">
        <v>79.1614729095661</v>
      </c>
    </row>
    <row r="8" spans="1:19">
      <c r="A8" s="8" t="s">
        <v>4</v>
      </c>
      <c r="B8">
        <v>4</v>
      </c>
      <c r="C8" s="4">
        <v>7.733792e-12</v>
      </c>
      <c r="D8">
        <v>0.00023201376</v>
      </c>
      <c r="F8" s="4"/>
      <c r="G8">
        <v>79.1201208337621</v>
      </c>
      <c r="H8">
        <v>79.6686232128422</v>
      </c>
      <c r="I8">
        <v>80.2152980347991</v>
      </c>
      <c r="J8">
        <v>80.7912021218871</v>
      </c>
      <c r="K8">
        <v>81.3615496732809</v>
      </c>
      <c r="L8">
        <v>81.9603792274659</v>
      </c>
      <c r="M8">
        <v>82.5651544581308</v>
      </c>
      <c r="N8">
        <v>83.1715961474331</v>
      </c>
      <c r="O8">
        <v>83.84374936719</v>
      </c>
      <c r="P8">
        <v>84.2435669786169</v>
      </c>
      <c r="Q8">
        <v>83.6856503230613</v>
      </c>
      <c r="R8">
        <v>81.6362264614593</v>
      </c>
      <c r="S8">
        <v>79.0923141487074</v>
      </c>
    </row>
    <row r="9" spans="1:19">
      <c r="A9" s="8" t="s">
        <v>5</v>
      </c>
      <c r="B9">
        <v>4</v>
      </c>
      <c r="C9" s="4">
        <v>1.343124e-11</v>
      </c>
      <c r="D9">
        <v>0.0004029372</v>
      </c>
      <c r="F9" s="4"/>
      <c r="G9">
        <v>79.2690945284227</v>
      </c>
      <c r="H9">
        <v>79.8175969075028</v>
      </c>
      <c r="I9">
        <v>80.3642717294597</v>
      </c>
      <c r="J9">
        <v>80.9401758165477</v>
      </c>
      <c r="K9">
        <v>81.5105233679416</v>
      </c>
      <c r="L9">
        <v>82.1093529221265</v>
      </c>
      <c r="M9">
        <v>82.7141281527914</v>
      </c>
      <c r="N9">
        <v>83.3205698420937</v>
      </c>
      <c r="O9">
        <v>83.9927230618506</v>
      </c>
      <c r="P9">
        <v>84.3925406732775</v>
      </c>
      <c r="Q9">
        <v>83.8346240177219</v>
      </c>
      <c r="R9">
        <v>81.78520015612</v>
      </c>
      <c r="S9">
        <v>79.241287843368</v>
      </c>
    </row>
    <row r="10" spans="1:19">
      <c r="A10" s="8" t="s">
        <v>17</v>
      </c>
      <c r="B10">
        <v>4</v>
      </c>
      <c r="C10" s="4">
        <v>1.1374688e-11</v>
      </c>
      <c r="D10">
        <v>0.00034124064</v>
      </c>
      <c r="F10" s="4"/>
      <c r="G10">
        <v>79.2545744475631</v>
      </c>
      <c r="H10">
        <v>79.8030768266432</v>
      </c>
      <c r="I10">
        <v>80.3497516486</v>
      </c>
      <c r="J10">
        <v>80.925655735688</v>
      </c>
      <c r="K10">
        <v>81.4960032870819</v>
      </c>
      <c r="L10">
        <v>82.0948328412669</v>
      </c>
      <c r="M10">
        <v>82.6996080719318</v>
      </c>
      <c r="N10">
        <v>83.306049761234</v>
      </c>
      <c r="O10">
        <v>83.978202980991</v>
      </c>
      <c r="P10">
        <v>84.3780205924178</v>
      </c>
      <c r="Q10">
        <v>83.8201039368622</v>
      </c>
      <c r="R10">
        <v>81.7706800752603</v>
      </c>
      <c r="S10">
        <v>79.2267677625084</v>
      </c>
    </row>
    <row r="11" spans="1:19">
      <c r="A11" s="8" t="s">
        <v>18</v>
      </c>
      <c r="B11">
        <v>4</v>
      </c>
      <c r="C11" s="4">
        <v>1.5015584e-11</v>
      </c>
      <c r="D11">
        <v>0.00045046752</v>
      </c>
      <c r="F11" s="4"/>
      <c r="G11">
        <v>79.2891675305446</v>
      </c>
      <c r="H11">
        <v>79.8376699096247</v>
      </c>
      <c r="I11">
        <v>80.3843447315816</v>
      </c>
      <c r="J11">
        <v>80.9602488186696</v>
      </c>
      <c r="K11">
        <v>81.5305963700634</v>
      </c>
      <c r="L11">
        <v>82.1294259242484</v>
      </c>
      <c r="M11">
        <v>82.7342011549133</v>
      </c>
      <c r="N11">
        <v>83.3406428442156</v>
      </c>
      <c r="O11">
        <v>84.0127960639725</v>
      </c>
      <c r="P11">
        <v>84.4126136753994</v>
      </c>
      <c r="Q11">
        <v>83.8546970198438</v>
      </c>
      <c r="R11">
        <v>81.8052731582419</v>
      </c>
      <c r="S11">
        <v>79.2613608454899</v>
      </c>
    </row>
    <row r="12" spans="1:19">
      <c r="A12" s="8" t="s">
        <v>19</v>
      </c>
      <c r="B12">
        <v>4</v>
      </c>
      <c r="C12" s="4">
        <v>1.865648e-11</v>
      </c>
      <c r="D12">
        <v>0.0005596944</v>
      </c>
      <c r="F12" s="4"/>
      <c r="G12">
        <v>79.2233383988432</v>
      </c>
      <c r="H12">
        <v>79.7718407779233</v>
      </c>
      <c r="I12">
        <v>80.3185155998802</v>
      </c>
      <c r="J12">
        <v>80.8944196869682</v>
      </c>
      <c r="K12">
        <v>81.464767238362</v>
      </c>
      <c r="L12">
        <v>82.063596792547</v>
      </c>
      <c r="M12">
        <v>82.6683720232119</v>
      </c>
      <c r="N12">
        <v>83.2748137125141</v>
      </c>
      <c r="O12">
        <v>83.9469669322711</v>
      </c>
      <c r="P12">
        <v>84.3467845436979</v>
      </c>
      <c r="Q12">
        <v>83.7888678881423</v>
      </c>
      <c r="R12">
        <v>81.7394440265404</v>
      </c>
      <c r="S12">
        <v>79.1955317137885</v>
      </c>
    </row>
    <row r="13" spans="1:19">
      <c r="A13" s="8" t="s">
        <v>20</v>
      </c>
      <c r="B13">
        <v>4</v>
      </c>
      <c r="C13" s="4">
        <v>2.2297376e-11</v>
      </c>
      <c r="D13">
        <v>0.00066892128</v>
      </c>
      <c r="F13" s="4"/>
      <c r="G13">
        <v>79.1786728238909</v>
      </c>
      <c r="H13">
        <v>79.7271752029709</v>
      </c>
      <c r="I13">
        <v>80.2738500249278</v>
      </c>
      <c r="J13">
        <v>80.8497541120158</v>
      </c>
      <c r="K13">
        <v>81.4201016634097</v>
      </c>
      <c r="L13">
        <v>82.0189312175946</v>
      </c>
      <c r="M13">
        <v>82.6237064482595</v>
      </c>
      <c r="N13">
        <v>83.2301481375618</v>
      </c>
      <c r="O13">
        <v>83.9023013573188</v>
      </c>
      <c r="P13">
        <v>84.3021189687456</v>
      </c>
      <c r="Q13">
        <v>83.74420231319</v>
      </c>
      <c r="R13">
        <v>81.6947784515881</v>
      </c>
      <c r="S13">
        <v>79.1508661388362</v>
      </c>
    </row>
    <row r="14" spans="1:19">
      <c r="A14" s="8" t="s">
        <v>21</v>
      </c>
      <c r="B14">
        <v>4</v>
      </c>
      <c r="C14" s="4">
        <v>2.5938272e-11</v>
      </c>
      <c r="D14">
        <v>0.00077814816</v>
      </c>
      <c r="F14" s="4"/>
      <c r="G14">
        <v>79.1519159980302</v>
      </c>
      <c r="H14">
        <v>79.7004183771103</v>
      </c>
      <c r="I14">
        <v>80.2470931990672</v>
      </c>
      <c r="J14">
        <v>80.8229972861551</v>
      </c>
      <c r="K14">
        <v>81.393344837549</v>
      </c>
      <c r="L14">
        <v>81.992174391734</v>
      </c>
      <c r="M14">
        <v>82.5969496223989</v>
      </c>
      <c r="N14">
        <v>83.2033913117011</v>
      </c>
      <c r="O14">
        <v>83.8755445314581</v>
      </c>
      <c r="P14">
        <v>84.2753621428849</v>
      </c>
      <c r="Q14">
        <v>83.7174454873293</v>
      </c>
      <c r="R14">
        <v>81.6680216257274</v>
      </c>
      <c r="S14">
        <v>79.1241093129755</v>
      </c>
    </row>
    <row r="15" spans="1:19">
      <c r="A15" s="8" t="s">
        <v>22</v>
      </c>
      <c r="B15">
        <v>4</v>
      </c>
      <c r="C15" s="4">
        <v>2.9579168e-11</v>
      </c>
      <c r="D15">
        <v>0.00088737504</v>
      </c>
      <c r="F15" s="4"/>
      <c r="G15">
        <v>79.0376213714449</v>
      </c>
      <c r="H15">
        <v>79.586123750525</v>
      </c>
      <c r="I15">
        <v>80.1327985724819</v>
      </c>
      <c r="J15">
        <v>80.7087026595699</v>
      </c>
      <c r="K15">
        <v>81.2790502109638</v>
      </c>
      <c r="L15">
        <v>81.8778797651487</v>
      </c>
      <c r="M15">
        <v>82.4826549958136</v>
      </c>
      <c r="N15">
        <v>83.0890966851159</v>
      </c>
      <c r="O15">
        <v>83.7612499048728</v>
      </c>
      <c r="P15">
        <v>84.1610675162997</v>
      </c>
      <c r="Q15">
        <v>83.6031508607441</v>
      </c>
      <c r="R15">
        <v>81.5537269991422</v>
      </c>
      <c r="S15">
        <v>79.0098146863902</v>
      </c>
    </row>
    <row r="16" spans="1:19">
      <c r="A16" s="8" t="s">
        <v>23</v>
      </c>
      <c r="B16">
        <v>4</v>
      </c>
      <c r="C16" s="4">
        <v>3.686096e-11</v>
      </c>
      <c r="D16">
        <v>0.0011058288</v>
      </c>
      <c r="F16" s="4"/>
      <c r="G16">
        <v>78.7328783945251</v>
      </c>
      <c r="H16">
        <v>79.2813807736052</v>
      </c>
      <c r="I16">
        <v>79.8280555955621</v>
      </c>
      <c r="J16">
        <v>80.40395968265</v>
      </c>
      <c r="K16">
        <v>80.9743072340439</v>
      </c>
      <c r="L16">
        <v>81.5731367882289</v>
      </c>
      <c r="M16">
        <v>82.1779120188938</v>
      </c>
      <c r="N16">
        <v>82.784353708196</v>
      </c>
      <c r="O16">
        <v>83.456506927953</v>
      </c>
      <c r="P16">
        <v>83.8563245393798</v>
      </c>
      <c r="Q16">
        <v>83.2984078838242</v>
      </c>
      <c r="R16">
        <v>81.2489840222223</v>
      </c>
      <c r="S16">
        <v>78.7050717094704</v>
      </c>
    </row>
    <row r="17" spans="1:19">
      <c r="A17" s="8" t="s">
        <v>24</v>
      </c>
      <c r="B17">
        <v>4</v>
      </c>
      <c r="C17" s="4">
        <v>4.0501856e-11</v>
      </c>
      <c r="D17">
        <v>0.00121505568</v>
      </c>
      <c r="F17" s="4"/>
      <c r="G17">
        <v>78.3110997640516</v>
      </c>
      <c r="H17">
        <v>78.8596021431317</v>
      </c>
      <c r="I17">
        <v>79.4062769650886</v>
      </c>
      <c r="J17">
        <v>79.9821810521766</v>
      </c>
      <c r="K17">
        <v>80.5525286035705</v>
      </c>
      <c r="L17">
        <v>81.1513581577554</v>
      </c>
      <c r="M17">
        <v>81.7561333884203</v>
      </c>
      <c r="N17">
        <v>82.3625750777226</v>
      </c>
      <c r="O17">
        <v>83.0347282974795</v>
      </c>
      <c r="P17">
        <v>83.4345459089064</v>
      </c>
      <c r="Q17">
        <v>82.8766292533508</v>
      </c>
      <c r="R17">
        <v>80.8272053917489</v>
      </c>
      <c r="S17">
        <v>78.2832930789969</v>
      </c>
    </row>
    <row r="18" spans="1:19">
      <c r="A18" s="8" t="s">
        <v>25</v>
      </c>
      <c r="B18">
        <v>4</v>
      </c>
      <c r="C18" s="4">
        <v>4.7783648e-11</v>
      </c>
      <c r="D18">
        <v>0.00143350944</v>
      </c>
      <c r="F18" s="4"/>
      <c r="G18">
        <v>76.7919342255655</v>
      </c>
      <c r="H18">
        <v>77.3404366046455</v>
      </c>
      <c r="I18">
        <v>77.8871114266024</v>
      </c>
      <c r="J18">
        <v>78.4630155136904</v>
      </c>
      <c r="K18">
        <v>79.0333630650843</v>
      </c>
      <c r="L18">
        <v>79.6321926192692</v>
      </c>
      <c r="M18">
        <v>80.2369678499341</v>
      </c>
      <c r="N18">
        <v>80.8434095392364</v>
      </c>
      <c r="O18">
        <v>81.5155627589933</v>
      </c>
      <c r="P18">
        <v>81.9153803704202</v>
      </c>
      <c r="Q18">
        <v>81.3574637148646</v>
      </c>
      <c r="R18">
        <v>79.3080398532627</v>
      </c>
      <c r="S18">
        <v>76.7641275405107</v>
      </c>
    </row>
    <row r="19" spans="1:19">
      <c r="A19" s="8" t="s">
        <v>26</v>
      </c>
      <c r="B19">
        <v>4</v>
      </c>
      <c r="C19" s="4">
        <v>5.1424544e-11</v>
      </c>
      <c r="D19">
        <v>0.00154273632</v>
      </c>
      <c r="F19" s="4"/>
      <c r="G19">
        <v>75.2244112979457</v>
      </c>
      <c r="H19">
        <v>75.7729136770257</v>
      </c>
      <c r="I19">
        <v>76.3195884989826</v>
      </c>
      <c r="J19">
        <v>76.8954925860706</v>
      </c>
      <c r="K19">
        <v>77.4658401374645</v>
      </c>
      <c r="L19">
        <v>78.0646696916494</v>
      </c>
      <c r="M19">
        <v>78.6694449223143</v>
      </c>
      <c r="N19">
        <v>79.2758866116166</v>
      </c>
      <c r="O19">
        <v>79.9480398313735</v>
      </c>
      <c r="P19">
        <v>80.3478574428004</v>
      </c>
      <c r="Q19">
        <v>79.7899407872448</v>
      </c>
      <c r="R19">
        <v>77.7405169256429</v>
      </c>
      <c r="S19">
        <v>75.1966046128909</v>
      </c>
    </row>
    <row r="20" spans="1:19">
      <c r="A20" s="8" t="s">
        <v>27</v>
      </c>
      <c r="B20">
        <v>4</v>
      </c>
      <c r="C20" s="4">
        <v>5.506544e-11</v>
      </c>
      <c r="D20">
        <v>0.0016519632</v>
      </c>
      <c r="F20" s="4"/>
      <c r="G20">
        <v>73.2626040728382</v>
      </c>
      <c r="H20">
        <v>73.8111064519183</v>
      </c>
      <c r="I20">
        <v>74.3577812738752</v>
      </c>
      <c r="J20">
        <v>74.9336853609632</v>
      </c>
      <c r="K20">
        <v>75.504032912357</v>
      </c>
      <c r="L20">
        <v>76.102862466542</v>
      </c>
      <c r="M20">
        <v>76.7076376972069</v>
      </c>
      <c r="N20">
        <v>77.3140793865091</v>
      </c>
      <c r="O20">
        <v>77.9862326062661</v>
      </c>
      <c r="P20">
        <v>78.3860502176929</v>
      </c>
      <c r="Q20">
        <v>77.8281335621373</v>
      </c>
      <c r="R20">
        <v>75.7787097005354</v>
      </c>
      <c r="S20">
        <v>73.2347973877835</v>
      </c>
    </row>
    <row r="21" spans="1:19">
      <c r="A21" s="8" t="s">
        <v>28</v>
      </c>
      <c r="B21">
        <v>4</v>
      </c>
      <c r="C21" s="4">
        <v>5.8706336e-11</v>
      </c>
      <c r="D21">
        <v>0.00176119008</v>
      </c>
      <c r="F21" s="4"/>
      <c r="G21">
        <v>71.2641632939115</v>
      </c>
      <c r="H21">
        <v>71.8126656729915</v>
      </c>
      <c r="I21">
        <v>72.3593404949484</v>
      </c>
      <c r="J21">
        <v>72.9352445820364</v>
      </c>
      <c r="K21">
        <v>73.5055921334303</v>
      </c>
      <c r="L21">
        <v>74.1044216876152</v>
      </c>
      <c r="M21">
        <v>74.7091969182801</v>
      </c>
      <c r="N21">
        <v>75.3156386075824</v>
      </c>
      <c r="O21">
        <v>75.9877918273394</v>
      </c>
      <c r="P21">
        <v>76.3876094387662</v>
      </c>
      <c r="Q21">
        <v>75.8296927832106</v>
      </c>
      <c r="R21">
        <v>73.7802689216087</v>
      </c>
      <c r="S21">
        <v>71.2363566088568</v>
      </c>
    </row>
    <row r="22" spans="1:19">
      <c r="A22" s="8" t="s">
        <v>29</v>
      </c>
      <c r="B22">
        <v>4</v>
      </c>
      <c r="C22" s="4">
        <v>6.2347232e-11</v>
      </c>
      <c r="D22">
        <v>0.00187041696</v>
      </c>
      <c r="F22" s="4"/>
      <c r="G22">
        <v>69.2832261117399</v>
      </c>
      <c r="H22">
        <v>69.83172849082</v>
      </c>
      <c r="I22">
        <v>70.3784033127769</v>
      </c>
      <c r="J22">
        <v>70.9543073998649</v>
      </c>
      <c r="K22">
        <v>71.5246549512587</v>
      </c>
      <c r="L22">
        <v>72.1234845054437</v>
      </c>
      <c r="M22">
        <v>72.7282597361086</v>
      </c>
      <c r="N22">
        <v>73.3347014254109</v>
      </c>
      <c r="O22">
        <v>74.0068546451678</v>
      </c>
      <c r="P22">
        <v>74.4066722565947</v>
      </c>
      <c r="Q22">
        <v>73.8487556010391</v>
      </c>
      <c r="R22">
        <v>71.7993317394372</v>
      </c>
      <c r="S22">
        <v>69.2554194266852</v>
      </c>
    </row>
    <row r="23" spans="1:19">
      <c r="A23" s="8" t="s">
        <v>6</v>
      </c>
      <c r="B23">
        <v>12</v>
      </c>
      <c r="C23" s="4">
        <v>1.6745964e-11</v>
      </c>
      <c r="D23">
        <v>0.00016745964</v>
      </c>
      <c r="F23" s="4"/>
      <c r="G23">
        <v>78.569806211536</v>
      </c>
      <c r="H23">
        <v>79.1183085906161</v>
      </c>
      <c r="I23">
        <v>79.664983412573</v>
      </c>
      <c r="J23">
        <v>80.2408874996609</v>
      </c>
      <c r="K23">
        <v>80.8112350510548</v>
      </c>
      <c r="L23">
        <v>81.4100646052398</v>
      </c>
      <c r="M23">
        <v>82.0148398359047</v>
      </c>
      <c r="N23">
        <v>82.6212815252069</v>
      </c>
      <c r="O23">
        <v>83.2934347449639</v>
      </c>
      <c r="P23">
        <v>83.6932523563907</v>
      </c>
      <c r="Q23">
        <v>83.1353357008351</v>
      </c>
      <c r="R23">
        <v>81.0859118392332</v>
      </c>
      <c r="S23">
        <v>78.5419995264813</v>
      </c>
    </row>
    <row r="24" spans="1:19">
      <c r="A24" s="8" t="s">
        <v>7</v>
      </c>
      <c r="B24">
        <v>12</v>
      </c>
      <c r="C24" s="4">
        <v>1.8467928e-11</v>
      </c>
      <c r="D24">
        <v>0.00018467928</v>
      </c>
      <c r="F24" s="4"/>
      <c r="G24">
        <v>78.7429592561103</v>
      </c>
      <c r="H24">
        <v>79.2914616351904</v>
      </c>
      <c r="I24">
        <v>79.8381364571473</v>
      </c>
      <c r="J24">
        <v>80.4140405442353</v>
      </c>
      <c r="K24">
        <v>80.9843880956291</v>
      </c>
      <c r="L24">
        <v>81.5832176498141</v>
      </c>
      <c r="M24">
        <v>82.187992880479</v>
      </c>
      <c r="N24">
        <v>82.7944345697812</v>
      </c>
      <c r="O24">
        <v>83.4665877895382</v>
      </c>
      <c r="P24">
        <v>83.866405400965</v>
      </c>
      <c r="Q24">
        <v>83.3084887454094</v>
      </c>
      <c r="R24">
        <v>81.2590648838075</v>
      </c>
      <c r="S24">
        <v>78.7151525710556</v>
      </c>
    </row>
    <row r="25" spans="1:19">
      <c r="A25" s="8" t="s">
        <v>8</v>
      </c>
      <c r="B25">
        <v>12</v>
      </c>
      <c r="C25" s="4">
        <v>2.1911856e-11</v>
      </c>
      <c r="D25">
        <v>0.00021911856</v>
      </c>
      <c r="F25" s="4"/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8" t="s">
        <v>30</v>
      </c>
      <c r="B26">
        <v>12</v>
      </c>
      <c r="C26" s="4">
        <v>2.8799712e-11</v>
      </c>
      <c r="D26">
        <v>0.00028799712</v>
      </c>
      <c r="G26">
        <v>79.2637247077363</v>
      </c>
      <c r="H26">
        <v>79.8122270868164</v>
      </c>
      <c r="I26">
        <v>80.3589019087733</v>
      </c>
      <c r="J26">
        <v>80.9348059958613</v>
      </c>
      <c r="K26">
        <v>81.5051535472551</v>
      </c>
      <c r="L26">
        <v>82.1039831014401</v>
      </c>
      <c r="M26">
        <v>82.708758332105</v>
      </c>
      <c r="N26">
        <v>83.3152000214073</v>
      </c>
      <c r="O26">
        <v>83.9873532411642</v>
      </c>
      <c r="P26">
        <v>84.3871708525911</v>
      </c>
      <c r="Q26">
        <v>83.8292541970355</v>
      </c>
      <c r="R26">
        <v>81.7798303354335</v>
      </c>
      <c r="S26">
        <v>79.2359180226816</v>
      </c>
    </row>
    <row r="27" spans="1:19">
      <c r="A27" s="8" t="s">
        <v>31</v>
      </c>
      <c r="B27">
        <v>12</v>
      </c>
      <c r="C27" s="4">
        <v>6.3023568e-11</v>
      </c>
      <c r="D27">
        <v>0.00063023568</v>
      </c>
      <c r="G27">
        <v>79.1813523697447</v>
      </c>
      <c r="H27">
        <v>79.7298547488248</v>
      </c>
      <c r="I27">
        <v>80.2765295707817</v>
      </c>
      <c r="J27">
        <v>80.8524336578696</v>
      </c>
      <c r="K27">
        <v>81.4227812092635</v>
      </c>
      <c r="L27">
        <v>82.0216107634485</v>
      </c>
      <c r="M27">
        <v>82.6263859941134</v>
      </c>
      <c r="N27">
        <v>83.2328276834156</v>
      </c>
      <c r="O27">
        <v>83.9049809031726</v>
      </c>
      <c r="P27">
        <v>84.3047985145994</v>
      </c>
      <c r="Q27">
        <v>83.7468818590438</v>
      </c>
      <c r="R27">
        <v>81.6974579974419</v>
      </c>
      <c r="S27">
        <v>79.15354568469</v>
      </c>
    </row>
    <row r="28" spans="1:19">
      <c r="A28" s="8" t="s">
        <v>32</v>
      </c>
      <c r="B28">
        <v>12</v>
      </c>
      <c r="C28" s="4">
        <v>4.2575424e-11</v>
      </c>
      <c r="D28">
        <v>0.00042575424</v>
      </c>
      <c r="G28">
        <v>79.2810763160553</v>
      </c>
      <c r="H28">
        <v>79.8295786951353</v>
      </c>
      <c r="I28">
        <v>80.3762535170922</v>
      </c>
      <c r="J28">
        <v>80.9521576041802</v>
      </c>
      <c r="K28">
        <v>81.5225051555741</v>
      </c>
      <c r="L28">
        <v>82.121334709759</v>
      </c>
      <c r="M28">
        <v>82.7261099404239</v>
      </c>
      <c r="N28">
        <v>83.3325516297262</v>
      </c>
      <c r="O28">
        <v>84.0047048494832</v>
      </c>
      <c r="P28">
        <v>84.40452246091</v>
      </c>
      <c r="Q28">
        <v>83.8466058053544</v>
      </c>
      <c r="R28">
        <v>81.7971819437525</v>
      </c>
      <c r="S28">
        <v>79.2532696310006</v>
      </c>
    </row>
    <row r="29" spans="1:19">
      <c r="A29" s="8" t="s">
        <v>33</v>
      </c>
      <c r="B29">
        <v>12</v>
      </c>
      <c r="C29" s="4">
        <v>8.3687136e-11</v>
      </c>
      <c r="D29">
        <v>0.00083687136</v>
      </c>
      <c r="G29">
        <v>79.0938637795282</v>
      </c>
      <c r="H29">
        <v>79.6423661586083</v>
      </c>
      <c r="I29">
        <v>80.1890409805652</v>
      </c>
      <c r="J29">
        <v>80.7649450676532</v>
      </c>
      <c r="K29">
        <v>81.335292619047</v>
      </c>
      <c r="L29">
        <v>81.934122173232</v>
      </c>
      <c r="M29">
        <v>82.5388974038969</v>
      </c>
      <c r="N29">
        <v>83.1453390931992</v>
      </c>
      <c r="O29">
        <v>83.8174923129561</v>
      </c>
      <c r="P29">
        <v>84.217309924383</v>
      </c>
      <c r="Q29">
        <v>83.6593932688274</v>
      </c>
      <c r="R29">
        <v>81.6099694072255</v>
      </c>
      <c r="S29">
        <v>79.0660570944735</v>
      </c>
    </row>
    <row r="30" spans="1:19">
      <c r="A30" s="8" t="s">
        <v>34</v>
      </c>
      <c r="B30">
        <v>12</v>
      </c>
      <c r="C30" s="4">
        <v>8.3794848e-11</v>
      </c>
      <c r="D30">
        <v>0.00083794848</v>
      </c>
      <c r="G30">
        <v>79.092643515626</v>
      </c>
      <c r="H30">
        <v>79.6411458947061</v>
      </c>
      <c r="I30">
        <v>80.187820716663</v>
      </c>
      <c r="J30">
        <v>80.763724803751</v>
      </c>
      <c r="K30">
        <v>81.3340723551448</v>
      </c>
      <c r="L30">
        <v>81.9329019093298</v>
      </c>
      <c r="M30">
        <v>82.5376771399947</v>
      </c>
      <c r="N30">
        <v>83.144118829297</v>
      </c>
      <c r="O30">
        <v>83.8162720490539</v>
      </c>
      <c r="P30">
        <v>84.2160896604808</v>
      </c>
      <c r="Q30">
        <v>83.6581730049252</v>
      </c>
      <c r="R30">
        <v>81.6087491433233</v>
      </c>
      <c r="S30">
        <v>79.0648368305713</v>
      </c>
    </row>
    <row r="31" spans="1:19">
      <c r="A31" s="8" t="s">
        <v>35</v>
      </c>
      <c r="B31">
        <v>12</v>
      </c>
      <c r="C31" s="4">
        <v>1.25014272e-10</v>
      </c>
      <c r="D31">
        <v>0.00125014272</v>
      </c>
      <c r="G31">
        <v>78.1442112049206</v>
      </c>
      <c r="H31">
        <v>78.6927135840006</v>
      </c>
      <c r="I31">
        <v>79.2393884059575</v>
      </c>
      <c r="J31">
        <v>79.8152924930455</v>
      </c>
      <c r="K31">
        <v>80.3856400444394</v>
      </c>
      <c r="L31">
        <v>80.9844695986243</v>
      </c>
      <c r="M31">
        <v>81.5892448292892</v>
      </c>
      <c r="N31">
        <v>82.1956865185915</v>
      </c>
      <c r="O31">
        <v>82.8678397383484</v>
      </c>
      <c r="P31">
        <v>83.2676573497753</v>
      </c>
      <c r="Q31">
        <v>82.7097406942197</v>
      </c>
      <c r="R31">
        <v>80.6603168326178</v>
      </c>
      <c r="S31">
        <v>78.1164045198658</v>
      </c>
    </row>
    <row r="32" spans="1:19">
      <c r="A32" s="8" t="s">
        <v>36</v>
      </c>
      <c r="B32">
        <v>12</v>
      </c>
      <c r="C32" s="4">
        <v>1.66233696e-10</v>
      </c>
      <c r="D32">
        <v>0.00166233696</v>
      </c>
      <c r="G32">
        <v>73.0714178832962</v>
      </c>
      <c r="H32">
        <v>73.6199202623763</v>
      </c>
      <c r="I32">
        <v>74.1665950843332</v>
      </c>
      <c r="J32">
        <v>74.7424991714212</v>
      </c>
      <c r="K32">
        <v>75.312846722815</v>
      </c>
      <c r="L32">
        <v>75.911676277</v>
      </c>
      <c r="M32">
        <v>76.5164515076649</v>
      </c>
      <c r="N32">
        <v>77.1228931969671</v>
      </c>
      <c r="O32">
        <v>77.7950464167241</v>
      </c>
      <c r="P32">
        <v>78.194864028151</v>
      </c>
      <c r="Q32">
        <v>77.6369473725953</v>
      </c>
      <c r="R32">
        <v>75.5875235109934</v>
      </c>
      <c r="S32">
        <v>73.0436111982415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4" sqref="E4"/>
    </sheetView>
  </sheetViews>
  <sheetFormatPr defaultColWidth="8.88888888888889" defaultRowHeight="14.4"/>
  <cols>
    <col min="4" max="4" width="12.8888888888889"/>
  </cols>
  <sheetData>
    <row r="1" spans="1:6">
      <c r="A1" s="1"/>
      <c r="B1" s="1"/>
      <c r="C1" s="1"/>
      <c r="D1" s="1" t="s">
        <v>9</v>
      </c>
      <c r="E1" s="1"/>
      <c r="F1" s="1" t="s">
        <v>10</v>
      </c>
    </row>
    <row r="2" spans="1:6">
      <c r="A2" s="1"/>
      <c r="B2" s="1"/>
      <c r="C2" s="1"/>
      <c r="D2" s="2">
        <f>0.000000001</f>
        <v>1e-9</v>
      </c>
      <c r="E2" s="2"/>
      <c r="F2" s="1" t="s">
        <v>11</v>
      </c>
    </row>
    <row r="3" spans="1:16">
      <c r="A3" s="1" t="s">
        <v>12</v>
      </c>
      <c r="B3" s="1" t="s">
        <v>13</v>
      </c>
      <c r="C3" s="1" t="s">
        <v>14</v>
      </c>
      <c r="D3" s="1" t="s">
        <v>15</v>
      </c>
      <c r="F3" s="3" t="s">
        <v>16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8" t="s">
        <v>0</v>
      </c>
      <c r="B4">
        <v>4</v>
      </c>
      <c r="C4" s="4">
        <v>2.525324e-12</v>
      </c>
      <c r="D4" s="4">
        <v>7.575972e-5</v>
      </c>
      <c r="F4" s="4"/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8" t="s">
        <v>1</v>
      </c>
      <c r="B5">
        <v>4</v>
      </c>
      <c r="C5" s="4">
        <v>3.047848e-12</v>
      </c>
      <c r="D5" s="4">
        <v>9.143544e-5</v>
      </c>
      <c r="F5" s="4"/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8" t="s">
        <v>2</v>
      </c>
      <c r="B6">
        <v>4</v>
      </c>
      <c r="C6" s="4">
        <v>4.092896e-12</v>
      </c>
      <c r="D6">
        <v>0.00012278688</v>
      </c>
      <c r="F6" s="4"/>
      <c r="G6">
        <v>71.7156835297442</v>
      </c>
      <c r="H6">
        <v>72.5759511209428</v>
      </c>
      <c r="I6">
        <v>73.4773127987827</v>
      </c>
      <c r="J6">
        <v>74.3934520271629</v>
      </c>
      <c r="K6">
        <v>75.3740209236358</v>
      </c>
      <c r="L6">
        <v>76.3535783903681</v>
      </c>
      <c r="M6">
        <v>77.4059823947731</v>
      </c>
      <c r="N6">
        <v>78.4626797838628</v>
      </c>
      <c r="O6">
        <v>79.4063390814189</v>
      </c>
      <c r="P6">
        <v>78.868118476414</v>
      </c>
    </row>
    <row r="7" spans="1:16">
      <c r="A7" s="8" t="s">
        <v>3</v>
      </c>
      <c r="B7">
        <v>4</v>
      </c>
      <c r="C7" s="4">
        <v>8.239544e-12</v>
      </c>
      <c r="D7">
        <v>0.00024718632</v>
      </c>
      <c r="F7" s="4"/>
      <c r="G7">
        <v>74.5942821890611</v>
      </c>
      <c r="H7">
        <v>75.4545497802597</v>
      </c>
      <c r="I7">
        <v>76.3559114580996</v>
      </c>
      <c r="J7">
        <v>77.2720506864798</v>
      </c>
      <c r="K7">
        <v>78.2526195829527</v>
      </c>
      <c r="L7">
        <v>79.232177049685</v>
      </c>
      <c r="M7">
        <v>80.28458105409</v>
      </c>
      <c r="N7">
        <v>81.3412784431797</v>
      </c>
      <c r="O7">
        <v>82.2849377407358</v>
      </c>
      <c r="P7">
        <v>81.7467171357309</v>
      </c>
    </row>
    <row r="8" spans="1:16">
      <c r="A8" s="8" t="s">
        <v>4</v>
      </c>
      <c r="B8">
        <v>4</v>
      </c>
      <c r="C8" s="4">
        <v>7.733792e-12</v>
      </c>
      <c r="D8">
        <v>0.00023201376</v>
      </c>
      <c r="F8" s="4"/>
      <c r="G8">
        <v>74.4392186298355</v>
      </c>
      <c r="H8">
        <v>75.2994862210341</v>
      </c>
      <c r="I8">
        <v>76.200847898874</v>
      </c>
      <c r="J8">
        <v>77.1169871272542</v>
      </c>
      <c r="K8">
        <v>78.0975560237271</v>
      </c>
      <c r="L8">
        <v>79.0771134904594</v>
      </c>
      <c r="M8">
        <v>80.1295174948644</v>
      </c>
      <c r="N8">
        <v>81.1862148839541</v>
      </c>
      <c r="O8">
        <v>82.1298741815102</v>
      </c>
      <c r="P8">
        <v>81.5916535765053</v>
      </c>
    </row>
    <row r="9" spans="1:16">
      <c r="A9" s="8" t="s">
        <v>5</v>
      </c>
      <c r="B9">
        <v>4</v>
      </c>
      <c r="C9" s="4">
        <v>1.343124e-11</v>
      </c>
      <c r="D9">
        <v>0.0004029372</v>
      </c>
      <c r="F9" s="4"/>
      <c r="G9">
        <v>75.3271589085163</v>
      </c>
      <c r="H9">
        <v>76.1874264997149</v>
      </c>
      <c r="I9">
        <v>77.0887881775549</v>
      </c>
      <c r="J9">
        <v>78.004927405935</v>
      </c>
      <c r="K9">
        <v>78.985496302408</v>
      </c>
      <c r="L9">
        <v>79.9650537691403</v>
      </c>
      <c r="M9">
        <v>81.0174577735453</v>
      </c>
      <c r="N9">
        <v>82.074155162635</v>
      </c>
      <c r="O9">
        <v>83.017814460191</v>
      </c>
      <c r="P9">
        <v>82.4795938551861</v>
      </c>
    </row>
    <row r="10" spans="1:16">
      <c r="A10" s="8" t="s">
        <v>17</v>
      </c>
      <c r="B10">
        <v>4</v>
      </c>
      <c r="C10" s="4">
        <v>1.1374688e-11</v>
      </c>
      <c r="D10">
        <v>0.00034124064</v>
      </c>
      <c r="F10" s="4"/>
      <c r="G10">
        <v>75.0260117617483</v>
      </c>
      <c r="H10">
        <v>75.8862793529469</v>
      </c>
      <c r="I10">
        <v>76.7876410307868</v>
      </c>
      <c r="J10">
        <v>77.703780259167</v>
      </c>
      <c r="K10">
        <v>78.6843491556399</v>
      </c>
      <c r="L10">
        <v>79.6639066223722</v>
      </c>
      <c r="M10">
        <v>80.7163106267772</v>
      </c>
      <c r="N10">
        <v>81.7730080158669</v>
      </c>
      <c r="O10">
        <v>82.716667313423</v>
      </c>
      <c r="P10">
        <v>82.1784467084181</v>
      </c>
    </row>
    <row r="11" spans="1:16">
      <c r="A11" s="8" t="s">
        <v>18</v>
      </c>
      <c r="B11">
        <v>4</v>
      </c>
      <c r="C11" s="4">
        <v>1.5015584e-11</v>
      </c>
      <c r="D11">
        <v>0.00045046752</v>
      </c>
      <c r="F11" s="4"/>
      <c r="G11">
        <v>75.5357434082262</v>
      </c>
      <c r="H11">
        <v>76.3960109994248</v>
      </c>
      <c r="I11">
        <v>77.2973726772648</v>
      </c>
      <c r="J11">
        <v>78.2135119056449</v>
      </c>
      <c r="K11">
        <v>79.1940808021179</v>
      </c>
      <c r="L11">
        <v>80.1736382688502</v>
      </c>
      <c r="M11">
        <v>81.2260422732552</v>
      </c>
      <c r="N11">
        <v>82.2827396623449</v>
      </c>
      <c r="O11">
        <v>83.2263989599009</v>
      </c>
      <c r="P11">
        <v>82.688178354896</v>
      </c>
    </row>
    <row r="12" spans="1:16">
      <c r="A12" s="8" t="s">
        <v>19</v>
      </c>
      <c r="B12">
        <v>4</v>
      </c>
      <c r="C12" s="4">
        <v>1.865648e-11</v>
      </c>
      <c r="D12">
        <v>0.0005596944</v>
      </c>
      <c r="F12" s="4"/>
      <c r="G12">
        <v>75.6483078320323</v>
      </c>
      <c r="H12">
        <v>76.5085754232308</v>
      </c>
      <c r="I12">
        <v>77.4099371010708</v>
      </c>
      <c r="J12">
        <v>78.326076329451</v>
      </c>
      <c r="K12">
        <v>79.3066452259239</v>
      </c>
      <c r="L12">
        <v>80.2862026926562</v>
      </c>
      <c r="M12">
        <v>81.3386066970612</v>
      </c>
      <c r="N12">
        <v>82.3953040861509</v>
      </c>
      <c r="O12">
        <v>83.3389633837069</v>
      </c>
      <c r="P12">
        <v>82.800742778702</v>
      </c>
    </row>
    <row r="13" spans="1:16">
      <c r="A13" s="8" t="s">
        <v>20</v>
      </c>
      <c r="B13">
        <v>4</v>
      </c>
      <c r="C13" s="4">
        <v>2.2297376e-11</v>
      </c>
      <c r="D13">
        <v>0.00066892128</v>
      </c>
      <c r="F13" s="4"/>
      <c r="G13">
        <v>75.6919523644551</v>
      </c>
      <c r="H13">
        <v>76.5522199556536</v>
      </c>
      <c r="I13">
        <v>77.4535816334936</v>
      </c>
      <c r="J13">
        <v>78.3697208618738</v>
      </c>
      <c r="K13">
        <v>79.3502897583467</v>
      </c>
      <c r="L13">
        <v>80.329847225079</v>
      </c>
      <c r="M13">
        <v>81.382251229484</v>
      </c>
      <c r="N13">
        <v>82.4389486185737</v>
      </c>
      <c r="O13">
        <v>83.3826079161297</v>
      </c>
      <c r="P13">
        <v>82.8443873111249</v>
      </c>
    </row>
    <row r="14" spans="1:16">
      <c r="A14" s="8" t="s">
        <v>21</v>
      </c>
      <c r="B14">
        <v>4</v>
      </c>
      <c r="C14" s="4">
        <v>2.5938272e-11</v>
      </c>
      <c r="D14">
        <v>0.00077814816</v>
      </c>
      <c r="F14" s="4"/>
      <c r="G14">
        <v>75.7931243612625</v>
      </c>
      <c r="H14">
        <v>76.6533919524611</v>
      </c>
      <c r="I14">
        <v>77.554753630301</v>
      </c>
      <c r="J14">
        <v>78.4708928586812</v>
      </c>
      <c r="K14">
        <v>79.4514617551541</v>
      </c>
      <c r="L14">
        <v>80.4310192218864</v>
      </c>
      <c r="M14">
        <v>81.4834232262914</v>
      </c>
      <c r="N14">
        <v>82.5401206153811</v>
      </c>
      <c r="O14">
        <v>83.4837799129372</v>
      </c>
      <c r="P14">
        <v>82.9455593079323</v>
      </c>
    </row>
    <row r="15" spans="1:16">
      <c r="A15" s="8" t="s">
        <v>22</v>
      </c>
      <c r="B15">
        <v>4</v>
      </c>
      <c r="C15" s="4">
        <v>2.9579168e-11</v>
      </c>
      <c r="D15">
        <v>0.00088737504</v>
      </c>
      <c r="F15" s="4"/>
      <c r="G15">
        <v>75.7467783816483</v>
      </c>
      <c r="H15">
        <v>76.6070459728469</v>
      </c>
      <c r="I15">
        <v>77.5084076506868</v>
      </c>
      <c r="J15">
        <v>78.424546879067</v>
      </c>
      <c r="K15">
        <v>79.4051157755399</v>
      </c>
      <c r="L15">
        <v>80.3846732422722</v>
      </c>
      <c r="M15">
        <v>81.4370772466772</v>
      </c>
      <c r="N15">
        <v>82.4937746357669</v>
      </c>
      <c r="O15">
        <v>83.437433933323</v>
      </c>
      <c r="P15">
        <v>82.8992133283181</v>
      </c>
    </row>
    <row r="16" spans="1:16">
      <c r="A16" s="8" t="s">
        <v>23</v>
      </c>
      <c r="B16">
        <v>4</v>
      </c>
      <c r="C16" s="4">
        <v>3.686096e-11</v>
      </c>
      <c r="D16">
        <v>0.0011058288</v>
      </c>
      <c r="F16" s="4"/>
      <c r="G16">
        <v>75.6038104482619</v>
      </c>
      <c r="H16">
        <v>76.4640780394605</v>
      </c>
      <c r="I16">
        <v>77.3654397173004</v>
      </c>
      <c r="J16">
        <v>78.2815789456806</v>
      </c>
      <c r="K16">
        <v>79.2621478421535</v>
      </c>
      <c r="L16">
        <v>80.2417053088858</v>
      </c>
      <c r="M16">
        <v>81.2941093132908</v>
      </c>
      <c r="N16">
        <v>82.3508067023805</v>
      </c>
      <c r="O16">
        <v>83.2944659999366</v>
      </c>
      <c r="P16">
        <v>82.7562453949317</v>
      </c>
    </row>
    <row r="17" spans="1:16">
      <c r="A17" s="8" t="s">
        <v>24</v>
      </c>
      <c r="B17">
        <v>4</v>
      </c>
      <c r="C17" s="4">
        <v>4.0501856e-11</v>
      </c>
      <c r="D17">
        <v>0.00121505568</v>
      </c>
      <c r="F17" s="4"/>
      <c r="G17">
        <v>75.4955027700946</v>
      </c>
      <c r="H17">
        <v>76.3557703612932</v>
      </c>
      <c r="I17">
        <v>77.2571320391332</v>
      </c>
      <c r="J17">
        <v>78.1732712675133</v>
      </c>
      <c r="K17">
        <v>79.1538401639863</v>
      </c>
      <c r="L17">
        <v>80.1333976307186</v>
      </c>
      <c r="M17">
        <v>81.1858016351236</v>
      </c>
      <c r="N17">
        <v>82.2424990242133</v>
      </c>
      <c r="O17">
        <v>83.1861583217693</v>
      </c>
      <c r="P17">
        <v>82.6479377167644</v>
      </c>
    </row>
    <row r="18" spans="1:16">
      <c r="A18" s="8" t="s">
        <v>25</v>
      </c>
      <c r="B18">
        <v>4</v>
      </c>
      <c r="C18" s="4">
        <v>4.7783648e-11</v>
      </c>
      <c r="D18">
        <v>0.00143350944</v>
      </c>
      <c r="F18" s="4"/>
      <c r="G18">
        <v>74.8647115278993</v>
      </c>
      <c r="H18">
        <v>75.7249791190979</v>
      </c>
      <c r="I18">
        <v>76.6263407969379</v>
      </c>
      <c r="J18">
        <v>77.542480025318</v>
      </c>
      <c r="K18">
        <v>78.523048921791</v>
      </c>
      <c r="L18">
        <v>79.5026063885233</v>
      </c>
      <c r="M18">
        <v>80.5550103929283</v>
      </c>
      <c r="N18">
        <v>81.611707782018</v>
      </c>
      <c r="O18">
        <v>82.555367079574</v>
      </c>
      <c r="P18">
        <v>82.0171464745691</v>
      </c>
    </row>
    <row r="19" spans="1:16">
      <c r="A19" s="8" t="s">
        <v>26</v>
      </c>
      <c r="B19">
        <v>4</v>
      </c>
      <c r="C19" s="4">
        <v>5.1424544e-11</v>
      </c>
      <c r="D19">
        <v>0.00154273632</v>
      </c>
      <c r="F19" s="4"/>
      <c r="G19">
        <v>73.6728551030752</v>
      </c>
      <c r="H19">
        <v>74.5331226942738</v>
      </c>
      <c r="I19">
        <v>75.4344843721138</v>
      </c>
      <c r="J19">
        <v>76.3506236004939</v>
      </c>
      <c r="K19">
        <v>77.3311924969669</v>
      </c>
      <c r="L19">
        <v>78.3107499636992</v>
      </c>
      <c r="M19">
        <v>79.3631539681042</v>
      </c>
      <c r="N19">
        <v>80.4198513571939</v>
      </c>
      <c r="O19">
        <v>81.3635106547499</v>
      </c>
      <c r="P19">
        <v>80.825290049745</v>
      </c>
    </row>
    <row r="20" spans="1:16">
      <c r="A20" s="8" t="s">
        <v>27</v>
      </c>
      <c r="B20">
        <v>4</v>
      </c>
      <c r="C20" s="4">
        <v>5.506544e-11</v>
      </c>
      <c r="D20">
        <v>0.0016519632</v>
      </c>
      <c r="F20" s="4"/>
      <c r="G20">
        <v>72.1934011186318</v>
      </c>
      <c r="H20">
        <v>73.0536687098304</v>
      </c>
      <c r="I20">
        <v>73.9550303876703</v>
      </c>
      <c r="J20">
        <v>74.8711696160505</v>
      </c>
      <c r="K20">
        <v>75.8517385125234</v>
      </c>
      <c r="L20">
        <v>76.8312959792557</v>
      </c>
      <c r="M20">
        <v>77.8836999836607</v>
      </c>
      <c r="N20">
        <v>78.9403973727504</v>
      </c>
      <c r="O20">
        <v>79.8840566703065</v>
      </c>
      <c r="P20">
        <v>79.3458360653016</v>
      </c>
    </row>
    <row r="21" spans="1:16">
      <c r="A21" s="8" t="s">
        <v>28</v>
      </c>
      <c r="B21">
        <v>4</v>
      </c>
      <c r="C21" s="4">
        <v>5.8706336e-11</v>
      </c>
      <c r="D21">
        <v>0.00176119008</v>
      </c>
      <c r="F21" s="4"/>
      <c r="G21">
        <v>70.6947424112332</v>
      </c>
      <c r="H21">
        <v>71.5550100024317</v>
      </c>
      <c r="I21">
        <v>72.4563716802717</v>
      </c>
      <c r="J21">
        <v>73.3725109086519</v>
      </c>
      <c r="K21">
        <v>74.3530798051248</v>
      </c>
      <c r="L21">
        <v>75.3326372718571</v>
      </c>
      <c r="M21">
        <v>76.3850412762621</v>
      </c>
      <c r="N21">
        <v>77.4417386653518</v>
      </c>
      <c r="O21">
        <v>78.3853979629078</v>
      </c>
      <c r="P21">
        <v>77.8471773579029</v>
      </c>
    </row>
    <row r="22" spans="1:16">
      <c r="A22" s="8" t="s">
        <v>29</v>
      </c>
      <c r="B22">
        <v>4</v>
      </c>
      <c r="C22" s="4">
        <v>6.2347232e-11</v>
      </c>
      <c r="D22">
        <v>0.00187041696</v>
      </c>
      <c r="F22" s="4"/>
      <c r="G22">
        <v>69.1720483733184</v>
      </c>
      <c r="H22">
        <v>70.0323159645169</v>
      </c>
      <c r="I22">
        <v>70.9336776423569</v>
      </c>
      <c r="J22">
        <v>71.8498168707371</v>
      </c>
      <c r="K22">
        <v>72.83038576721</v>
      </c>
      <c r="L22">
        <v>73.8099432339423</v>
      </c>
      <c r="M22">
        <v>74.8623472383473</v>
      </c>
      <c r="N22">
        <v>75.919044627437</v>
      </c>
      <c r="O22">
        <v>76.862703924993</v>
      </c>
      <c r="P22">
        <v>76.3244833199882</v>
      </c>
    </row>
    <row r="23" spans="1:16">
      <c r="A23" s="8" t="s">
        <v>6</v>
      </c>
      <c r="B23">
        <v>12</v>
      </c>
      <c r="C23" s="4">
        <v>1.6745964e-11</v>
      </c>
      <c r="D23">
        <v>0.00016745964</v>
      </c>
      <c r="F23" s="4"/>
      <c r="G23">
        <v>73.1473296160092</v>
      </c>
      <c r="H23">
        <v>74.0075972072078</v>
      </c>
      <c r="I23">
        <v>74.9089588850477</v>
      </c>
      <c r="J23">
        <v>75.8250981134279</v>
      </c>
      <c r="K23">
        <v>76.8056670099008</v>
      </c>
      <c r="L23">
        <v>77.7852244766331</v>
      </c>
      <c r="M23">
        <v>78.8376284810381</v>
      </c>
      <c r="N23">
        <v>79.8943258701278</v>
      </c>
      <c r="O23">
        <v>80.8379851676839</v>
      </c>
      <c r="P23">
        <v>80.299764562679</v>
      </c>
    </row>
    <row r="24" spans="1:16">
      <c r="A24" s="8" t="s">
        <v>7</v>
      </c>
      <c r="B24">
        <v>12</v>
      </c>
      <c r="C24" s="4">
        <v>1.8467928e-11</v>
      </c>
      <c r="D24">
        <v>0.00018467928</v>
      </c>
      <c r="F24" s="4"/>
      <c r="G24">
        <v>73.5932548836273</v>
      </c>
      <c r="H24">
        <v>74.4535224748258</v>
      </c>
      <c r="I24">
        <v>75.3548841526658</v>
      </c>
      <c r="J24">
        <v>76.271023381046</v>
      </c>
      <c r="K24">
        <v>77.2515922775189</v>
      </c>
      <c r="L24">
        <v>78.2311497442512</v>
      </c>
      <c r="M24">
        <v>79.2835537486562</v>
      </c>
      <c r="N24">
        <v>80.3402511377459</v>
      </c>
      <c r="O24">
        <v>81.2839104353019</v>
      </c>
      <c r="P24">
        <v>80.745689830297</v>
      </c>
    </row>
    <row r="25" spans="1:16">
      <c r="A25" s="8" t="s">
        <v>8</v>
      </c>
      <c r="B25">
        <v>12</v>
      </c>
      <c r="C25" s="4">
        <v>2.1911856e-11</v>
      </c>
      <c r="D25">
        <v>0.00021911856</v>
      </c>
      <c r="F25" s="4"/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8" t="s">
        <v>30</v>
      </c>
      <c r="B26">
        <v>12</v>
      </c>
      <c r="C26" s="4">
        <v>2.8799712e-11</v>
      </c>
      <c r="D26">
        <v>0.00028799712</v>
      </c>
      <c r="G26">
        <v>74.831322013468</v>
      </c>
      <c r="H26">
        <v>75.6915896046666</v>
      </c>
      <c r="I26">
        <v>76.5929512825066</v>
      </c>
      <c r="J26">
        <v>77.5090905108867</v>
      </c>
      <c r="K26">
        <v>78.4896594073596</v>
      </c>
      <c r="L26">
        <v>79.469216874092</v>
      </c>
      <c r="M26">
        <v>80.5216208784969</v>
      </c>
      <c r="N26">
        <v>81.5783182675866</v>
      </c>
      <c r="O26">
        <v>82.5219775651427</v>
      </c>
      <c r="P26">
        <v>81.9837569601378</v>
      </c>
    </row>
    <row r="27" spans="1:16">
      <c r="A27" s="8" t="s">
        <v>31</v>
      </c>
      <c r="B27">
        <v>12</v>
      </c>
      <c r="C27" s="4">
        <v>6.3023568e-11</v>
      </c>
      <c r="D27">
        <v>0.00063023568</v>
      </c>
      <c r="G27">
        <v>75.654813239654</v>
      </c>
      <c r="H27">
        <v>76.5150808308526</v>
      </c>
      <c r="I27">
        <v>77.4164425086925</v>
      </c>
      <c r="J27">
        <v>78.3325817370727</v>
      </c>
      <c r="K27">
        <v>79.3131506335456</v>
      </c>
      <c r="L27">
        <v>80.292708100278</v>
      </c>
      <c r="M27">
        <v>81.3451121046829</v>
      </c>
      <c r="N27">
        <v>82.4018094937726</v>
      </c>
      <c r="O27">
        <v>83.3454687913287</v>
      </c>
      <c r="P27">
        <v>82.8072481863238</v>
      </c>
    </row>
    <row r="28" spans="1:16">
      <c r="A28" s="8" t="s">
        <v>32</v>
      </c>
      <c r="B28">
        <v>12</v>
      </c>
      <c r="C28" s="4">
        <v>4.2575424e-11</v>
      </c>
      <c r="D28">
        <v>0.00042575424</v>
      </c>
      <c r="G28">
        <v>75.4375248644736</v>
      </c>
      <c r="H28">
        <v>76.2977924556722</v>
      </c>
      <c r="I28">
        <v>77.1991541335122</v>
      </c>
      <c r="J28">
        <v>78.1152933618923</v>
      </c>
      <c r="K28">
        <v>79.0958622583653</v>
      </c>
      <c r="L28">
        <v>80.0754197250976</v>
      </c>
      <c r="M28">
        <v>81.1278237295026</v>
      </c>
      <c r="N28">
        <v>82.1845211185923</v>
      </c>
      <c r="O28">
        <v>83.1281804161483</v>
      </c>
      <c r="P28">
        <v>82.5899598111434</v>
      </c>
    </row>
    <row r="29" spans="1:16">
      <c r="A29" s="8" t="s">
        <v>33</v>
      </c>
      <c r="B29">
        <v>12</v>
      </c>
      <c r="C29" s="4">
        <v>8.3687136e-11</v>
      </c>
      <c r="D29">
        <v>0.00083687136</v>
      </c>
      <c r="G29">
        <v>75.7798132016318</v>
      </c>
      <c r="H29">
        <v>76.6400807928304</v>
      </c>
      <c r="I29">
        <v>77.5414424706703</v>
      </c>
      <c r="J29">
        <v>78.4575816990505</v>
      </c>
      <c r="K29">
        <v>79.4381505955234</v>
      </c>
      <c r="L29">
        <v>80.4177080622557</v>
      </c>
      <c r="M29">
        <v>81.4701120666607</v>
      </c>
      <c r="N29">
        <v>82.5268094557504</v>
      </c>
      <c r="O29">
        <v>83.4704687533065</v>
      </c>
      <c r="P29">
        <v>82.9322481483016</v>
      </c>
    </row>
    <row r="30" spans="1:16">
      <c r="A30" s="8" t="s">
        <v>34</v>
      </c>
      <c r="B30">
        <v>12</v>
      </c>
      <c r="C30" s="4">
        <v>8.3794848e-11</v>
      </c>
      <c r="D30">
        <v>0.00083794848</v>
      </c>
      <c r="G30">
        <v>75.7792092474008</v>
      </c>
      <c r="H30">
        <v>76.6394768385994</v>
      </c>
      <c r="I30">
        <v>77.5408385164394</v>
      </c>
      <c r="J30">
        <v>78.4569777448195</v>
      </c>
      <c r="K30">
        <v>79.4375466412925</v>
      </c>
      <c r="L30">
        <v>80.4171041080248</v>
      </c>
      <c r="M30">
        <v>81.4695081124298</v>
      </c>
      <c r="N30">
        <v>82.5262055015195</v>
      </c>
      <c r="O30">
        <v>83.4698647990755</v>
      </c>
      <c r="P30">
        <v>82.9316441940706</v>
      </c>
    </row>
    <row r="31" spans="1:16">
      <c r="A31" s="8" t="s">
        <v>35</v>
      </c>
      <c r="B31">
        <v>12</v>
      </c>
      <c r="C31" s="4">
        <v>1.25014272e-10</v>
      </c>
      <c r="D31">
        <v>0.00125014272</v>
      </c>
      <c r="G31">
        <v>75.4716890733673</v>
      </c>
      <c r="H31">
        <v>76.3319566645659</v>
      </c>
      <c r="I31">
        <v>77.2333183424058</v>
      </c>
      <c r="J31">
        <v>78.149457570786</v>
      </c>
      <c r="K31">
        <v>79.1300264672589</v>
      </c>
      <c r="L31">
        <v>80.1095839339912</v>
      </c>
      <c r="M31">
        <v>81.1619879383962</v>
      </c>
      <c r="N31">
        <v>82.2186853274859</v>
      </c>
      <c r="O31">
        <v>83.162344625042</v>
      </c>
      <c r="P31">
        <v>82.6241240200371</v>
      </c>
    </row>
    <row r="32" spans="1:16">
      <c r="A32" s="8" t="s">
        <v>36</v>
      </c>
      <c r="B32">
        <v>12</v>
      </c>
      <c r="C32" s="4">
        <v>1.66233696e-10</v>
      </c>
      <c r="D32">
        <v>0.00166233696</v>
      </c>
      <c r="G32">
        <v>72.0519038045609</v>
      </c>
      <c r="H32">
        <v>72.9121713957594</v>
      </c>
      <c r="I32">
        <v>73.8135330735994</v>
      </c>
      <c r="J32">
        <v>74.7296723019796</v>
      </c>
      <c r="K32">
        <v>75.7102411984525</v>
      </c>
      <c r="L32">
        <v>76.6897986651848</v>
      </c>
      <c r="M32">
        <v>77.7422026695898</v>
      </c>
      <c r="N32">
        <v>78.7989000586795</v>
      </c>
      <c r="O32">
        <v>79.7425593562355</v>
      </c>
      <c r="P32">
        <v>79.2043387512306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2020-11-07T02:23:58Z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