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b/Documents/Water_Splitting/Two_Photon_Water_Splitting/Computational_Data/Misc/OO_Bond_Scans/"/>
    </mc:Choice>
  </mc:AlternateContent>
  <xr:revisionPtr revIDLastSave="0" documentId="13_ncr:1_{77C8C677-913B-294C-A47D-DA2617FB0622}" xr6:coauthVersionLast="45" xr6:coauthVersionMax="45" xr10:uidLastSave="{00000000-0000-0000-0000-000000000000}"/>
  <bookViews>
    <workbookView xWindow="720" yWindow="720" windowWidth="24880" windowHeight="14260" tabRatio="500" activeTab="5" xr2:uid="{00000000-000D-0000-FFFF-FFFF00000000}"/>
  </bookViews>
  <sheets>
    <sheet name="GMe-Cis-Mono-D-0" sheetId="5" r:id="rId1"/>
    <sheet name="GMe-Mono-D-0" sheetId="6" r:id="rId2"/>
    <sheet name="3-Full-T" sheetId="1" r:id="rId3"/>
    <sheet name="3-Full-Disp" sheetId="2" r:id="rId4"/>
    <sheet name="GAlt-Mono-S-0" sheetId="3" r:id="rId5"/>
    <sheet name="GAlt-Mono-T-0" sheetId="4" r:id="rId6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F2" i="2"/>
  <c r="F2" i="6"/>
  <c r="F2" i="5"/>
</calcChain>
</file>

<file path=xl/sharedStrings.xml><?xml version="1.0" encoding="utf-8"?>
<sst xmlns="http://schemas.openxmlformats.org/spreadsheetml/2006/main" count="60" uniqueCount="19">
  <si>
    <t>Bond Length</t>
  </si>
  <si>
    <t>Energy (Hartree)</t>
  </si>
  <si>
    <t>Image</t>
  </si>
  <si>
    <t>Zoom</t>
  </si>
  <si>
    <t>Vertical_Offset</t>
  </si>
  <si>
    <t>Horizontal_Offset</t>
  </si>
  <si>
    <t>Name</t>
  </si>
  <si>
    <t>B_mono_image.png</t>
  </si>
  <si>
    <t>[$\bf{A-Mono}$]S$_{0}$</t>
  </si>
  <si>
    <t>[$\bf{A-Mono}$]T$_{0}$</t>
  </si>
  <si>
    <t>A_mono_image.png</t>
  </si>
  <si>
    <t>[$\bf{B-Alt}$]S$_{0}$</t>
  </si>
  <si>
    <t>[$\bf{B-Alt}$]T$_{0}$</t>
  </si>
  <si>
    <t>BAlt_Image.png</t>
  </si>
  <si>
    <t>B_trans_mono_image.png</t>
  </si>
  <si>
    <t>No</t>
  </si>
  <si>
    <t>[$\bf{B-Mono-Trans}$]D$_{0}$</t>
  </si>
  <si>
    <t>[$\bf{B-Mono}$]D$_{0}$</t>
  </si>
  <si>
    <t>Energy 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</si>
</sst>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1" sqref="C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>
        <v>2.8119999999999998</v>
      </c>
      <c r="B2" s="1">
        <v>-1239.8379029499999</v>
      </c>
      <c r="C2">
        <v>0</v>
      </c>
      <c r="D2" t="s">
        <v>7</v>
      </c>
      <c r="E2" s="1">
        <v>5.7000000000000002E-2</v>
      </c>
      <c r="F2" s="1">
        <f>-11*4.184</f>
        <v>-46.024000000000001</v>
      </c>
      <c r="G2" s="1">
        <v>0.05</v>
      </c>
      <c r="H2" t="s">
        <v>17</v>
      </c>
    </row>
    <row r="3" spans="1:8" x14ac:dyDescent="0.2">
      <c r="A3" s="1">
        <v>2.5387</v>
      </c>
      <c r="B3" s="1">
        <v>-1239.8351893700001</v>
      </c>
      <c r="C3">
        <v>7.1245036061778402</v>
      </c>
      <c r="F3" s="1"/>
    </row>
    <row r="4" spans="1:8" x14ac:dyDescent="0.2">
      <c r="A4" s="1">
        <v>2.2654000000000001</v>
      </c>
      <c r="B4" s="1">
        <v>-1239.8286524</v>
      </c>
      <c r="C4">
        <v>24.287316693861403</v>
      </c>
    </row>
    <row r="5" spans="1:8" x14ac:dyDescent="0.2">
      <c r="A5" s="1">
        <v>1.9921</v>
      </c>
      <c r="B5" s="1">
        <v>-1239.81375368</v>
      </c>
      <c r="C5">
        <v>63.403902299383965</v>
      </c>
    </row>
    <row r="6" spans="1:8" x14ac:dyDescent="0.2">
      <c r="A6" s="1">
        <v>1.7188000000000001</v>
      </c>
      <c r="B6" s="1">
        <v>-1239.77798454</v>
      </c>
      <c r="C6">
        <v>157.31577035556069</v>
      </c>
    </row>
    <row r="7" spans="1:8" x14ac:dyDescent="0.2">
      <c r="A7" s="1">
        <v>1.4455</v>
      </c>
      <c r="B7" s="1">
        <v>-1239.7862880099999</v>
      </c>
      <c r="C7">
        <v>135.51501196303514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F8" sqref="F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>
        <v>2.6989999999999998</v>
      </c>
      <c r="B2" s="1">
        <v>-1239.8544821800001</v>
      </c>
      <c r="C2">
        <v>0</v>
      </c>
      <c r="D2" t="s">
        <v>14</v>
      </c>
      <c r="E2" s="1">
        <v>0.05</v>
      </c>
      <c r="F2" s="1">
        <f>-29.5*4.184</f>
        <v>-123.42800000000001</v>
      </c>
      <c r="G2" s="1">
        <v>0.45</v>
      </c>
      <c r="H2" t="s">
        <v>16</v>
      </c>
    </row>
    <row r="3" spans="1:8" x14ac:dyDescent="0.2">
      <c r="A3" s="1">
        <v>2.4489999999999998</v>
      </c>
      <c r="B3" s="1">
        <v>-1239.85040321</v>
      </c>
      <c r="C3">
        <v>10.709334707099559</v>
      </c>
    </row>
    <row r="4" spans="1:8" x14ac:dyDescent="0.2">
      <c r="A4" s="1">
        <v>2.1989999999999998</v>
      </c>
      <c r="B4" s="1">
        <v>-1239.8332423100001</v>
      </c>
      <c r="C4">
        <v>55.765273332552759</v>
      </c>
    </row>
    <row r="5" spans="1:8" x14ac:dyDescent="0.2">
      <c r="A5" s="1">
        <v>1.9490000000000001</v>
      </c>
      <c r="B5" s="1">
        <v>-1239.80909346</v>
      </c>
      <c r="C5">
        <v>119.16807292204257</v>
      </c>
    </row>
    <row r="6" spans="1:8" x14ac:dyDescent="0.2">
      <c r="A6" s="1">
        <v>1.6990000000000001</v>
      </c>
      <c r="B6" s="1">
        <v>-1239.7666689</v>
      </c>
      <c r="C6">
        <v>230.55374451105345</v>
      </c>
    </row>
    <row r="7" spans="1:8" x14ac:dyDescent="0.2">
      <c r="A7" s="1">
        <v>1.4490000000000001</v>
      </c>
      <c r="B7" s="1">
        <v>-1239.7761155999999</v>
      </c>
      <c r="C7">
        <v>205.75143604162184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C2" sqref="C2:C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>
        <v>2.71</v>
      </c>
      <c r="B2" s="1">
        <v>-1554.61400374</v>
      </c>
      <c r="C2">
        <v>0</v>
      </c>
      <c r="D2" t="s">
        <v>15</v>
      </c>
      <c r="H2" t="s">
        <v>9</v>
      </c>
    </row>
    <row r="3" spans="1:8" x14ac:dyDescent="0.2">
      <c r="A3" s="1">
        <v>2.5819999999999999</v>
      </c>
      <c r="B3" s="1">
        <v>-1554.6131650499999</v>
      </c>
      <c r="C3">
        <v>2.2019803836501204</v>
      </c>
    </row>
    <row r="4" spans="1:8" x14ac:dyDescent="0.2">
      <c r="A4" s="1">
        <v>2.4540000000000002</v>
      </c>
      <c r="B4" s="1">
        <v>-1554.61022744</v>
      </c>
      <c r="C4">
        <v>9.9146746983723997</v>
      </c>
    </row>
    <row r="5" spans="1:8" x14ac:dyDescent="0.2">
      <c r="A5" s="1">
        <v>2.3260000000000001</v>
      </c>
      <c r="B5" s="1">
        <v>-1554.6042515700001</v>
      </c>
      <c r="C5">
        <v>25.604319877453161</v>
      </c>
    </row>
    <row r="6" spans="1:8" x14ac:dyDescent="0.2">
      <c r="A6" s="1">
        <v>2.198</v>
      </c>
      <c r="B6" s="1">
        <v>-1554.59372994</v>
      </c>
      <c r="C6">
        <v>53.2288567910024</v>
      </c>
    </row>
    <row r="7" spans="1:8" x14ac:dyDescent="0.2">
      <c r="A7" s="1">
        <v>2.0950000000000002</v>
      </c>
      <c r="B7" s="1">
        <v>-1554.5804604800001</v>
      </c>
      <c r="C7">
        <v>88.067820677098481</v>
      </c>
    </row>
    <row r="8" spans="1:8" x14ac:dyDescent="0.2">
      <c r="A8" s="1">
        <v>2.0699999999999998</v>
      </c>
      <c r="B8" s="1">
        <v>-1554.5764279800001</v>
      </c>
      <c r="C8">
        <v>98.655148410908481</v>
      </c>
    </row>
    <row r="9" spans="1:8" x14ac:dyDescent="0.2">
      <c r="A9" s="1">
        <v>1.829</v>
      </c>
      <c r="B9" s="1">
        <v>-1554.5299185199999</v>
      </c>
      <c r="C9">
        <v>220.76572392052455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C2" sqref="C2:C1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>
        <v>2.76</v>
      </c>
      <c r="B2" s="1">
        <v>-1554.66562034</v>
      </c>
      <c r="C2">
        <v>0</v>
      </c>
      <c r="D2" t="s">
        <v>10</v>
      </c>
      <c r="E2" s="1">
        <v>0.05</v>
      </c>
      <c r="F2" s="1">
        <f>-45*4.184</f>
        <v>-188.28</v>
      </c>
      <c r="G2" s="1">
        <v>0.05</v>
      </c>
      <c r="H2" t="s">
        <v>8</v>
      </c>
    </row>
    <row r="3" spans="1:8" x14ac:dyDescent="0.2">
      <c r="A3" s="1">
        <v>2.6269999999999998</v>
      </c>
      <c r="B3" s="1">
        <v>-1554.6648365000001</v>
      </c>
      <c r="C3">
        <v>2.05797172247232</v>
      </c>
    </row>
    <row r="4" spans="1:8" x14ac:dyDescent="0.2">
      <c r="A4" s="1">
        <v>2.4940000000000002</v>
      </c>
      <c r="B4" s="1">
        <v>-1554.6621181</v>
      </c>
      <c r="C4">
        <v>9.1951302374355208</v>
      </c>
    </row>
    <row r="5" spans="1:8" x14ac:dyDescent="0.2">
      <c r="A5" s="1">
        <v>2.3610000000000002</v>
      </c>
      <c r="B5" s="1">
        <v>-1554.65658018</v>
      </c>
      <c r="C5">
        <v>23.734937801879678</v>
      </c>
    </row>
    <row r="6" spans="1:8" x14ac:dyDescent="0.2">
      <c r="A6" s="1">
        <v>2.2280000000000002</v>
      </c>
      <c r="B6" s="1">
        <v>-1554.64671034</v>
      </c>
      <c r="C6">
        <v>49.648200234680004</v>
      </c>
    </row>
    <row r="7" spans="1:8" x14ac:dyDescent="0.2">
      <c r="A7" s="1">
        <v>2.0950000000000002</v>
      </c>
      <c r="B7" s="1">
        <v>-1554.6301452299999</v>
      </c>
      <c r="C7">
        <v>93.139892365272289</v>
      </c>
    </row>
    <row r="8" spans="1:8" x14ac:dyDescent="0.2">
      <c r="A8" s="1">
        <v>1.962</v>
      </c>
      <c r="B8" s="1">
        <v>-1554.60381095</v>
      </c>
      <c r="C8">
        <v>162.28053786903374</v>
      </c>
    </row>
    <row r="9" spans="1:8" x14ac:dyDescent="0.2">
      <c r="A9" s="1">
        <v>1.829</v>
      </c>
      <c r="B9" s="1">
        <v>-1554.5660010199999</v>
      </c>
      <c r="C9">
        <v>261.55049955593137</v>
      </c>
    </row>
    <row r="10" spans="1:8" x14ac:dyDescent="0.2">
      <c r="A10" s="1">
        <v>1.696</v>
      </c>
      <c r="B10" s="1">
        <v>-1554.53655172</v>
      </c>
      <c r="C10">
        <v>338.86962928470774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C2" sqref="C2:C1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>
        <v>2.87</v>
      </c>
      <c r="B2" s="1">
        <v>-1553.33330867</v>
      </c>
      <c r="C2">
        <v>0</v>
      </c>
      <c r="D2" t="s">
        <v>15</v>
      </c>
      <c r="H2" s="2" t="s">
        <v>11</v>
      </c>
    </row>
    <row r="3" spans="1:8" x14ac:dyDescent="0.2">
      <c r="A3" s="1">
        <v>2.726</v>
      </c>
      <c r="B3" s="1">
        <v>-1553.32981733</v>
      </c>
      <c r="C3">
        <v>9.1665122901823217</v>
      </c>
    </row>
    <row r="4" spans="1:8" x14ac:dyDescent="0.2">
      <c r="A4" s="1">
        <v>2.5819999999999999</v>
      </c>
      <c r="B4" s="1">
        <v>-1553.3220655600001</v>
      </c>
      <c r="C4">
        <v>29.518782471736284</v>
      </c>
    </row>
    <row r="5" spans="1:8" x14ac:dyDescent="0.2">
      <c r="A5" s="1">
        <v>2.4380000000000002</v>
      </c>
      <c r="B5" s="1">
        <v>-1553.30934278</v>
      </c>
      <c r="C5">
        <v>62.922438155595728</v>
      </c>
    </row>
    <row r="6" spans="1:8" x14ac:dyDescent="0.2">
      <c r="A6" s="1">
        <v>2.294</v>
      </c>
      <c r="B6" s="1">
        <v>-1553.29064761</v>
      </c>
      <c r="C6">
        <v>112.00660227941289</v>
      </c>
    </row>
    <row r="7" spans="1:8" x14ac:dyDescent="0.2">
      <c r="A7" s="1">
        <v>2.15</v>
      </c>
      <c r="B7" s="1">
        <v>-1553.26554743</v>
      </c>
      <c r="C7">
        <v>177.9071185441675</v>
      </c>
    </row>
    <row r="8" spans="1:8" x14ac:dyDescent="0.2">
      <c r="A8" s="1">
        <v>2.0059999999999998</v>
      </c>
      <c r="B8" s="1">
        <v>-1553.30043998</v>
      </c>
      <c r="C8">
        <v>86.296737312090116</v>
      </c>
    </row>
    <row r="9" spans="1:8" x14ac:dyDescent="0.2">
      <c r="A9" s="1">
        <v>1.8620000000000001</v>
      </c>
      <c r="B9" s="1">
        <v>-1553.3187018900001</v>
      </c>
      <c r="C9">
        <v>38.350097209091437</v>
      </c>
    </row>
    <row r="10" spans="1:8" x14ac:dyDescent="0.2">
      <c r="A10" s="1">
        <v>1.718</v>
      </c>
      <c r="B10" s="1">
        <v>-1553.3370952800001</v>
      </c>
      <c r="C10">
        <v>-9.9417436007742808</v>
      </c>
    </row>
    <row r="11" spans="1:8" x14ac:dyDescent="0.2">
      <c r="A11" s="1">
        <v>1.5740000000000001</v>
      </c>
      <c r="B11" s="1">
        <v>-1553.3525822199999</v>
      </c>
      <c r="C11">
        <v>-50.602700668065403</v>
      </c>
    </row>
    <row r="12" spans="1:8" x14ac:dyDescent="0.2">
      <c r="A12" s="1">
        <v>1.43</v>
      </c>
      <c r="B12" s="1">
        <v>-1553.36020416</v>
      </c>
      <c r="C12">
        <v>-70.614102217336523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tabSelected="1" workbookViewId="0">
      <selection activeCell="F2" sqref="F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>
        <v>2.87</v>
      </c>
      <c r="B2" s="1">
        <v>-1553.3368831499999</v>
      </c>
      <c r="C2">
        <v>0</v>
      </c>
      <c r="D2" t="s">
        <v>13</v>
      </c>
      <c r="E2" s="1">
        <v>4.4999999999999998E-2</v>
      </c>
      <c r="F2" s="1">
        <f>-20*4.184</f>
        <v>-83.68</v>
      </c>
      <c r="G2" s="1">
        <v>0.1</v>
      </c>
      <c r="H2" s="2" t="s">
        <v>12</v>
      </c>
    </row>
    <row r="3" spans="1:8" x14ac:dyDescent="0.2">
      <c r="A3" s="1">
        <v>2.726</v>
      </c>
      <c r="B3" s="1">
        <v>-1553.33536592</v>
      </c>
      <c r="C3">
        <v>3.9834869826580404</v>
      </c>
    </row>
    <row r="4" spans="1:8" x14ac:dyDescent="0.2">
      <c r="A4" s="1">
        <v>2.5819999999999999</v>
      </c>
      <c r="B4" s="1">
        <v>-1553.33062324</v>
      </c>
      <c r="C4">
        <v>16.435392127502681</v>
      </c>
    </row>
    <row r="5" spans="1:8" x14ac:dyDescent="0.2">
      <c r="A5" s="1">
        <v>2.4380000000000002</v>
      </c>
      <c r="B5" s="1">
        <v>-1553.3298294599999</v>
      </c>
      <c r="C5">
        <v>18.519461317470121</v>
      </c>
    </row>
    <row r="6" spans="1:8" x14ac:dyDescent="0.2">
      <c r="A6" s="1">
        <v>2.294</v>
      </c>
      <c r="B6" s="1">
        <v>-1553.3277752700001</v>
      </c>
      <c r="C6">
        <v>23.912736644814242</v>
      </c>
    </row>
    <row r="7" spans="1:8" x14ac:dyDescent="0.2">
      <c r="A7" s="1">
        <v>2.15</v>
      </c>
      <c r="B7" s="1">
        <v>-1553.3248476900001</v>
      </c>
      <c r="C7">
        <v>31.599097197064083</v>
      </c>
    </row>
    <row r="8" spans="1:8" x14ac:dyDescent="0.2">
      <c r="A8" s="1">
        <v>2.0059999999999998</v>
      </c>
      <c r="B8" s="1">
        <v>-1553.31965403</v>
      </c>
      <c r="C8">
        <v>45.235050218261769</v>
      </c>
    </row>
    <row r="9" spans="1:8" x14ac:dyDescent="0.2">
      <c r="A9" s="1">
        <v>1.8620000000000001</v>
      </c>
      <c r="B9" s="1">
        <v>-1553.31014809</v>
      </c>
      <c r="C9">
        <v>70.192893292764879</v>
      </c>
    </row>
    <row r="10" spans="1:8" x14ac:dyDescent="0.2">
      <c r="A10" s="1">
        <v>1.718</v>
      </c>
      <c r="B10" s="1">
        <v>-1553.2941074400001</v>
      </c>
      <c r="C10">
        <v>112.30761582552108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GMe-Cis-Mono-D-0</vt:lpstr>
      <vt:lpstr>GMe-Mono-D-0</vt:lpstr>
      <vt:lpstr>3-Full-T</vt:lpstr>
      <vt:lpstr>3-Full-Disp</vt:lpstr>
      <vt:lpstr>GAlt-Mono-S-0</vt:lpstr>
      <vt:lpstr>GAlt-Mono-T-0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Schneidewind</cp:lastModifiedBy>
  <dcterms:created xsi:type="dcterms:W3CDTF">2020-08-05T11:32:34Z</dcterms:created>
  <dcterms:modified xsi:type="dcterms:W3CDTF">2021-03-17T19:23:06Z</dcterms:modified>
</cp:coreProperties>
</file>