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ilshadalimd.NIPL\Downloads\"/>
    </mc:Choice>
  </mc:AlternateContent>
  <bookViews>
    <workbookView xWindow="0" yWindow="0" windowWidth="19180" windowHeight="6560"/>
  </bookViews>
  <sheets>
    <sheet name="Sheet1" sheetId="1" r:id="rId1"/>
    <sheet name="Status" sheetId="5" r:id="rId2"/>
    <sheet name="Project" sheetId="2" r:id="rId3"/>
    <sheet name="Category" sheetId="3" r:id="rId4"/>
    <sheet name="Priority" sheetId="4" r:id="rId5"/>
  </sheets>
  <definedNames>
    <definedName name="CategoryList">Category!$B$1:$B$10</definedName>
    <definedName name="PriorityList">Priority!$B$1:$B$4</definedName>
    <definedName name="ProjectList">Project!$B$1,Project!$B$2</definedName>
    <definedName name="ProjectName">Project!$B$1,Project!$B$2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2" i="1"/>
  <c r="F10" i="1" l="1"/>
  <c r="F8" i="1"/>
  <c r="F2" i="1"/>
  <c r="F3" i="1"/>
  <c r="F4" i="1"/>
  <c r="F5" i="1"/>
  <c r="F6" i="1"/>
  <c r="F7" i="1"/>
  <c r="F9"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alcChain>
</file>

<file path=xl/sharedStrings.xml><?xml version="1.0" encoding="utf-8"?>
<sst xmlns="http://schemas.openxmlformats.org/spreadsheetml/2006/main" count="1411" uniqueCount="298">
  <si>
    <t>TaskName</t>
  </si>
  <si>
    <t>Project</t>
  </si>
  <si>
    <t>Category</t>
  </si>
  <si>
    <t>Priority</t>
  </si>
  <si>
    <t>DueDate</t>
  </si>
  <si>
    <t>COPT Support</t>
  </si>
  <si>
    <t>Miscellaneous Activity</t>
  </si>
  <si>
    <t>Bug / Defect</t>
  </si>
  <si>
    <t>Feature Request</t>
  </si>
  <si>
    <t>Technical Support</t>
  </si>
  <si>
    <t>Service Request - Technical</t>
  </si>
  <si>
    <t>Service Request - Documentation</t>
  </si>
  <si>
    <t>Incident</t>
  </si>
  <si>
    <t>Access / Permission Issue</t>
  </si>
  <si>
    <t>Account Issues</t>
  </si>
  <si>
    <t>Performance Issue</t>
  </si>
  <si>
    <t>UI / UX Feedback</t>
  </si>
  <si>
    <t>LOW</t>
  </si>
  <si>
    <t>Medium</t>
  </si>
  <si>
    <t>Hign</t>
  </si>
  <si>
    <t>Critical</t>
  </si>
  <si>
    <t>CreateDate</t>
  </si>
  <si>
    <t>Status</t>
  </si>
  <si>
    <t>New</t>
  </si>
  <si>
    <t>InProcess</t>
  </si>
  <si>
    <t>Resolved</t>
  </si>
  <si>
    <t>Closed</t>
  </si>
  <si>
    <t>Hold</t>
  </si>
  <si>
    <t>With respect to users does not have PD Account number, other passes are being displayed in the "Duplicate Wharf Entry Pass" list. Please ensure to  restricted the same</t>
  </si>
  <si>
    <t>Several of our customers have expressed concerns about not receiving SMS/Email alerts for OTP regarding forgotten passwords.</t>
  </si>
  <si>
    <t>Noticed certain discrepancies in the "Vessel type" dfined in PortKonnect application.  Hence collected the master data from NLP-M in excel format and shared to NIT Team to update the same in the POS application.</t>
  </si>
  <si>
    <t>We have encountered several instances in the past where CALINV API messages were not reflected on the NLP-M site. Needs facility to check logs etc to acess the Response from the remote server</t>
  </si>
  <si>
    <t>Discripancy in Gate-in Gate-out Report, where the gate-in and gate-out times overlaped with the previous gate-in and gate-out times of the same vehicle.</t>
  </si>
  <si>
    <t>ACKMSG Message - &lt;Message type&gt; node value should be as below:-
6 - if CALINF received well
27 - if CALINF received as error status
1 - if CALINF is cancelled</t>
  </si>
  <si>
    <t>TPFREP Message - &lt;SaCode&gt; Node value should be the PD Account number of the Shipping Agent as like handled in CALINV &amp; BERALT Message.</t>
  </si>
  <si>
    <t>Ticket#202401050000006 — Count of Messages</t>
  </si>
  <si>
    <t>SMS Template :- Requesting the modification of "Cochin Port Trust" to "Cochin Port Authority" in all the SMS messages.</t>
  </si>
  <si>
    <t>Agent change request</t>
  </si>
  <si>
    <t xml:space="preserve">Login Issue:- We are not able to access "Wharf Entry Pass" from Login Screen via Firefox browser (Version 118.0.2 (32-bit)).  It is working fine with Chrome browser.  </t>
  </si>
  <si>
    <t>VESPRO &amp; CALINV Messages :-
At the time when VCN (INCOK123090093) was allocated to the ship EMPRESS (IMO-8716899), its Vessel Profile categorized it as a "Cruise ship." However, we subsequently received an updated VESPRO from GOA Port, which reclassified it as a "Passenger Ship." This alteration had a direct impact on the allocated VCN, causing a shift in the ship's type from "Cruise ship" to "Passenger ship." Consequently, this adjustment affects our billing process, as it denies the customer eligibility for special rates designated for "Cruise ships" and necessitates additional administrative efforts, such as issuing Credit Notes to the customer.
Hence, request that the necessary steps be taken to maintain the ship's type as it was at the time of VCN allotment until the final billing process associated with that VCN is completed.</t>
  </si>
  <si>
    <t>IGM Related Issues :-
1) Many of the IGM files are not get processed and throws erros at fileprocessing screen.
2) It has come to our attention that despite the IGM file being uploaded into the system , it remains inaccessible for mapping at CFS screen due to Primary key violation (according to Quixy Team, Same Container No appears in  multiple line no and subline no in the IGM file.  NLP-M Ticket Ref: Ticket#202401120000021).
3) Ensure to update all below variance of IGM files to the system
     Different values of &lt;MessageId&gt; tag  and its meaning is given below:
                CHPOI03A - On submission of manifest (After allowing IGM No)
                CHPOI03B - 48 Hrs before the expected time of arrival
                CHPOI03C - After 1 Hr of grant of entry inward
                CHPOI03D- Amended IGM</t>
  </si>
  <si>
    <t>Need to schedule Holiday --amendment</t>
  </si>
  <si>
    <t xml:space="preserve">Disc space in all servers-resolution </t>
  </si>
  <si>
    <t>Assessment of unused space all servers and move to the required servers</t>
  </si>
  <si>
    <t>change of vessel type for INCOK124030087</t>
  </si>
  <si>
    <t>IGM for LPG/C. NANDA DEVI VOY. ND056 ETA Cochin MULT Berth on 30.03.2024 - 1300 Hrs AGW WP</t>
  </si>
  <si>
    <t>igm quqntity missmatch for incok124030144</t>
  </si>
  <si>
    <t>ATA update for INCOK12440017</t>
  </si>
  <si>
    <t>Draft has been updated for INCOK123110146</t>
  </si>
  <si>
    <t>screenshort wharf entry pass -1.doc</t>
  </si>
  <si>
    <t>RE: IGTPL Data March 2024</t>
  </si>
  <si>
    <t>RE: Port Users Pass</t>
  </si>
  <si>
    <t>update Clod move for  incok120050015 ship 23</t>
  </si>
  <si>
    <t>RE: VISION-INCOK124040057- Change of Agent.</t>
  </si>
  <si>
    <t>RE: Fresh water supply-SSL Gujarat</t>
  </si>
  <si>
    <t>Correction of Towage Charges</t>
  </si>
  <si>
    <t xml:space="preserve">Change for GRT </t>
  </si>
  <si>
    <t>Port Users Pass</t>
  </si>
  <si>
    <t>Fresh water supply-SSL Gujarat</t>
  </si>
  <si>
    <t>Pcs feil reposting error</t>
  </si>
  <si>
    <t>RE: Correction in shipping bill mapping list - reg</t>
  </si>
  <si>
    <t>Correction in shipping bill mapping list - reg</t>
  </si>
  <si>
    <t>Change the rate  in the "Rate column"</t>
  </si>
  <si>
    <t>changeberth NO. Q1 for vcn incok124040058</t>
  </si>
  <si>
    <t>service recording error for incok124020036 Swaran Kalash</t>
  </si>
  <si>
    <t>RE: SWARNA KALASH   INCOK124020036 error  showing in service recording</t>
  </si>
  <si>
    <t>RE: INCOK124040099  VALIYAPANI - Error</t>
  </si>
  <si>
    <t>RE: Fresh water supply-Apinya Naree</t>
  </si>
  <si>
    <t>RE: IGM reposting error - reg.</t>
  </si>
  <si>
    <t>Fresh water supply-Apinya Naree</t>
  </si>
  <si>
    <t>RE: Container Vessels Teu Capacity</t>
  </si>
  <si>
    <t>vcn 040097 Dawn Mannsarovar shiffiting pilot name repeated</t>
  </si>
  <si>
    <t>RE: Add new Pilots Name in PortKonnect - reg</t>
  </si>
  <si>
    <t>RE: NANDA DEVI-INCOK124040023</t>
  </si>
  <si>
    <t>update vcn NO for BRGCP2400001 shun 1</t>
  </si>
  <si>
    <t>sailling requst verification error</t>
  </si>
  <si>
    <t>RE: Correction in Draft Survey Records - reg.</t>
  </si>
  <si>
    <t>RE: Change GRT</t>
  </si>
  <si>
    <t>RE: INCOK124040133  MSC ARCHIMIDIS - MAINLINE VESSEL</t>
  </si>
  <si>
    <t>RE: change of Agent. APINYA NAREE-INCOK124040104</t>
  </si>
  <si>
    <t>RE: Ticket#202403140000046 — Master data synchronization - "Vessel type" and "Port of Registry"</t>
  </si>
  <si>
    <t>Change GRT</t>
  </si>
  <si>
    <t>INCOK124040133  MSC ARCHIMIDIS - MAINLINE VESSEL</t>
  </si>
  <si>
    <t>Financial Analysis report not working</t>
  </si>
  <si>
    <t>RE: valid_to date - Extension</t>
  </si>
  <si>
    <t>Vcn 24040073 Swarna Pushp not showing in shipping program</t>
  </si>
  <si>
    <t>Sailing request not showing in shipping progarm screen-VCN040161 SERENADE OF THE SEAS</t>
  </si>
  <si>
    <t>BERTHING request not showing in shipping progarm screen-VCN040137 WAN HAI 515</t>
  </si>
  <si>
    <t>User unable save the temporary gate pass (save button is disable)</t>
  </si>
  <si>
    <t>Issue on repost IGM</t>
  </si>
  <si>
    <t>As per SOR composite package applicable for this vessel.Please note that this vessel built from Private Jetty Cochin and sailout as Foreign,So please remove the inward pilotage in this Estimation Invoice.  </t>
  </si>
  <si>
    <t>while reposting the IGM for the following vessel through PCS Files Processing getting error message is in seen</t>
  </si>
  <si>
    <t>Please update pull back end time for 22:45</t>
  </si>
  <si>
    <t>SERENADE OF THE SEAS-INCOK124040161 - Marine Invoice   Incorrect</t>
  </si>
  <si>
    <t>INCOK124040156  CELESTE   - total amount(315604.7 ),Please correct total amount.</t>
  </si>
  <si>
    <t>Please update vessel type   Cruise Ship   instead  of Passenger ship</t>
  </si>
  <si>
    <t>Please check berth name Q8 to DG</t>
  </si>
  <si>
    <t>Please remove repeated pilot name</t>
  </si>
  <si>
    <t>SAN PRIDE - INCOK122070087 - Marine  Invoice Error.</t>
  </si>
  <si>
    <t>Marine Invoice   Pending - SM KAVERI-INCOK124050022</t>
  </si>
  <si>
    <t>IGTPL Data April 2024</t>
  </si>
  <si>
    <t>The "Forgot Password" option is currently not functioning properly</t>
  </si>
  <si>
    <t>A humble request to kindly change vessel type as Cruise for MV.INSIGNIA and MV.RIVIERA</t>
  </si>
  <si>
    <t>upload attached IGTPL Data ( Voyage, Traffic &amp; Invoice) for the month of April 2024</t>
  </si>
  <si>
    <t xml:space="preserve">Change of Agent. </t>
  </si>
  <si>
    <t>E-invoice Error Status in Portkonnect</t>
  </si>
  <si>
    <t>Marine Invoice  error - SM KAVERI-INCOK124050022</t>
  </si>
  <si>
    <t xml:space="preserve">IGM not listed - MT STELLAR BEVERLY  ( VCN : INCOK124050052, IMO No. 9208069 ) </t>
  </si>
  <si>
    <t xml:space="preserve">Please reset the password of user-id :9055 </t>
  </si>
  <si>
    <t>VAILANKANNI II-BRGCP2000003</t>
  </si>
  <si>
    <t>INCOK124040156  CELESTE  -Final marine Invoice</t>
  </si>
  <si>
    <t>Berth CSLQ3 - Composite package charge - reg.</t>
  </si>
  <si>
    <t xml:space="preserve">IGM not listed - M.T.ORIENTAL GERBERA   ( VCN :INCOK124050045 , IMO No.  9924716  ) </t>
  </si>
  <si>
    <t>Change vessel type  -  Voyage</t>
  </si>
  <si>
    <t>Fields to be extracted from Portkonnect for printing Port Users Pass</t>
  </si>
  <si>
    <t>RE: IGM VCN mapping reg...igm 2374715 dated 20.04.2024 and 2374794 dated 22.04.2024...2376221 dt 07.05.2024</t>
  </si>
  <si>
    <t>SERENADE OF THE SEAS-INCOK124040161 - Marine Invoice  Incorrect.</t>
  </si>
  <si>
    <t>Fields to be extracted from PortKonnect for printing Port Users Pass</t>
  </si>
  <si>
    <t xml:space="preserve">Portkonnect SAP Status Issue-rreg. </t>
  </si>
  <si>
    <t>INCOK124050102  WAN HAI 501 Main Line - vessel.</t>
  </si>
  <si>
    <t>Vessel not available for Voyage Registration screen</t>
  </si>
  <si>
    <t xml:space="preserve">Duplicate Vehicles scanned for Gate in </t>
  </si>
  <si>
    <t>IDLING BERTH HIRE CHARGES</t>
  </si>
  <si>
    <t>BEYPORE SULTAN - 9711664  Not available for Voyage Registration -  URGENT!!</t>
  </si>
  <si>
    <t>Ticket#202405310000039 — &lt;TypeOfCargo&gt;xx&lt;/TypeOfCargo&gt; node value Reg</t>
  </si>
  <si>
    <t>IGM is not available in IGM VCN screen</t>
  </si>
  <si>
    <t>EXport storage invoice for RI74320 missing</t>
  </si>
  <si>
    <t>Ramp Examption MSNU3049339</t>
  </si>
  <si>
    <t>Ramp Examption  MEDU6105526</t>
  </si>
  <si>
    <t>Lift on Charges missing</t>
  </si>
  <si>
    <t>Import charges Destuffing CAIU7950455</t>
  </si>
  <si>
    <t>Change of Agent- MV SRI ANJANA-INCOK121120131</t>
  </si>
  <si>
    <t>IGM details are not being reflected in the IGM listing.</t>
  </si>
  <si>
    <t>RE: VCN  INCOK124050162 -  ATA OCEAN  -  for vcn cacellation.</t>
  </si>
  <si>
    <t xml:space="preserve">Deletion of Fresh water charge for COINGF24ST05660 </t>
  </si>
  <si>
    <t>VCN050133 OCEAN FAYE shifting update in Shipping program</t>
  </si>
  <si>
    <t>User login issue</t>
  </si>
  <si>
    <t>Interim invoice</t>
  </si>
  <si>
    <t>XIN LIAN YUN GANG - vcn request in voyage registion - PortKonnect</t>
  </si>
  <si>
    <t>Kindly change the commodity code for the vessel INCOK124050153</t>
  </si>
  <si>
    <t>VCN050133 OCEAN FAYE sailing update in Shipping program</t>
  </si>
  <si>
    <t>same truck is coming up once scanning is done at Cochin Port Authority Ekm Wharf In-Gate.</t>
  </si>
  <si>
    <t>THINNAKARA-INCOK123080064</t>
  </si>
  <si>
    <t>LPG Handling at MULT by IOCL</t>
  </si>
  <si>
    <t>Requested to change ATA for INCOK124060002</t>
  </si>
  <si>
    <t xml:space="preserve">Storage Invoice </t>
  </si>
  <si>
    <t>In Service Recording Screen verification showing "ERROR" for VCN INCOKI 2405139  ROSE GAS</t>
  </si>
  <si>
    <t>BUNKER REQUEST CANCELLATION LETTER - ATA OCEAN [INCOK124050162]</t>
  </si>
  <si>
    <t>Wrong mapping of SB to RI- Deletion of SB</t>
  </si>
  <si>
    <t>Requestet to change GRT for INS VIKRANT</t>
  </si>
  <si>
    <t>New Agent-OZONE CARGO</t>
  </si>
  <si>
    <t xml:space="preserve"> IGM not listed for MT SUNNY MARK (INCOK124060068)</t>
  </si>
  <si>
    <t>Correction option in Capture Arrival/ Departure</t>
  </si>
  <si>
    <t>SLAB has been added for shifting (LAKSHADWEEP SEA-INCOK123120002)</t>
  </si>
  <si>
    <t>Not able to process Voyage Registration file - CALINF : 9512202</t>
  </si>
  <si>
    <t>DISCREPANCY IN SHIFTING CHARGE - HSC. CHERIYAPANI-INCOK124050112 -</t>
  </si>
  <si>
    <t>SRI ANJANA-INCOK121120131- CHANGE OF AGENT</t>
  </si>
  <si>
    <t>Gang Demanded and Allocated wrongly for Gang Plan</t>
  </si>
  <si>
    <t>Berman' failed status -16.06.2024 to 26.06.2024)</t>
  </si>
  <si>
    <t>Change GRT for INS VIKRANT</t>
  </si>
  <si>
    <t>RE: Multiple records for the same truck</t>
  </si>
  <si>
    <t>Shifting to CSL Repair dock on 23.06.2024 for VCN 23040095 IND SUJATHA</t>
  </si>
  <si>
    <t>Upload IGM List for VCN 23040095 IND SUJATHA</t>
  </si>
  <si>
    <t>Request for changing Agent Name</t>
  </si>
  <si>
    <t>Boat crew Pass issue</t>
  </si>
  <si>
    <t>RE: THINNAKARA-INCOK123080064</t>
  </si>
  <si>
    <t>RE: Voyage Registration file handling issue.</t>
  </si>
  <si>
    <t>RE: Validating the status of ICGS Vessels to Parked - reg.</t>
  </si>
  <si>
    <t>Pre Berthing delay reason wrongly marked NON AVAILABILITY OF BERTH for VCN 24070003 WAN HAI 501</t>
  </si>
  <si>
    <t>RE: Diversion of MT Pagos - release of parked amount</t>
  </si>
  <si>
    <t>RE: Fields to be extracted from PortKonnect for printing Port Users Pass</t>
  </si>
  <si>
    <t>Requested to change Pilot cancellation   date  for JAG PAVITRA    INCOK124070056</t>
  </si>
  <si>
    <t>Shifting showing error for  VCN  24070047 ICGS SAMARTH</t>
  </si>
  <si>
    <t xml:space="preserve">RE: Multiple records for the same truck FOR KL27D9087 </t>
  </si>
  <si>
    <t>RE: Tank Farm Details</t>
  </si>
  <si>
    <t>Re: PAYSTS - Node value width Error.</t>
  </si>
  <si>
    <t>M.V MOGRAL V.0083W - BUNKER REQUEST TECHNICAL ERROR</t>
  </si>
  <si>
    <t>RE: MV APJ JAI AT COCHIN</t>
  </si>
  <si>
    <t>GST EXEMPTED FOR DP ACCOUNT No.1004941</t>
  </si>
  <si>
    <t>RE: VCN Cancellation for  INCOK124070111  BASHUNDHARA LPG CHALLENGE</t>
  </si>
  <si>
    <t>RE: Weekly Pass not showing up in users login ID screen</t>
  </si>
  <si>
    <t>RE: INCOK124070111  BASHUNDHARA LPG CHALLENGE - Remove SGST &amp; CGST.</t>
  </si>
  <si>
    <t>PAYSTS - Folder</t>
  </si>
  <si>
    <t>Pilot Cancellation - Reg</t>
  </si>
  <si>
    <t>RE: TPFREP Message Final Format.</t>
  </si>
  <si>
    <t>RE: Pilot Cancellation -  Error</t>
  </si>
  <si>
    <t>Requested to upload IGTPL Data (Voyage, Traffic &amp; Invoice) for the month of July 2024</t>
  </si>
  <si>
    <t>RE: TPFREP message wrt Liquid Bulk (MARVELS-INCOK124080002, IMO: 9317078)</t>
  </si>
  <si>
    <t>LDCL A/c No wrongly mark 1002213 pl change to 1002214 for VCN 24080041 LAGOONS</t>
  </si>
  <si>
    <t>Request for Online berthing document</t>
  </si>
  <si>
    <t>RE: BERMAN not available at Marine Request screen</t>
  </si>
  <si>
    <t>RE: VRC SPLITED TO DIFFERENT AGENT.</t>
  </si>
  <si>
    <t>RE: Agent name change for Vessel INS SUJATA  on 11-08-2024.</t>
  </si>
  <si>
    <t>RE: Change of Agent. SRI ANJANA-INCOK121120131</t>
  </si>
  <si>
    <t>Pilot Detention - Delete from Marine Invoice</t>
  </si>
  <si>
    <t>MAISHA-INCOK124080015</t>
  </si>
  <si>
    <t>Requested for email notification( port entry &amp; clearence certicate) trigger in Voyage registration for the agents.</t>
  </si>
  <si>
    <t>AS Alexandria - VCN Number correction</t>
  </si>
  <si>
    <t>PORTKONNECT SAP STATUS ISSUE</t>
  </si>
  <si>
    <t>Re: shipping program screen - only active pilots to be displayed</t>
  </si>
  <si>
    <t xml:space="preserve">RE: Deletion of  bunkering invoices </t>
  </si>
  <si>
    <t>RE: DAWN MANSAROVAR ATA Correction</t>
  </si>
  <si>
    <t>RE: M.T SANMAR SONNET -DOUBLE ENTRY</t>
  </si>
  <si>
    <t>GST EXEMPTED FOR DP ACCOUNT No.1004941 (IOCL-SEZ costumer). - MULT VESSELS.</t>
  </si>
  <si>
    <t>BERMAN submission via POS should be blocked</t>
  </si>
  <si>
    <t>Purpose of Vist - Master Data.</t>
  </si>
  <si>
    <t>RE: Pre-Berthing Delay/Detention details - LOV modification Reg.</t>
  </si>
  <si>
    <t>RE: Detension Charges  -Remove for Vcn INCOK124080122  SSL MUMBAI &amp; TCI EXPRESS-INCOK124080126.</t>
  </si>
  <si>
    <t>RE: PortKonnect issue-fresh water charges</t>
  </si>
  <si>
    <t>Shifting charges for IOC from Mult berth</t>
  </si>
  <si>
    <t>RE: Detension Charges  -Remove</t>
  </si>
  <si>
    <t>RE: CHANGE OF AGENT.</t>
  </si>
  <si>
    <t>RE: Update In Printout Format In Bunkering Module</t>
  </si>
  <si>
    <t>Re: Validation issues with CALINF - Already voyage number existed for this Vessel
CARGO operations need to check and need some clarifications from COPA</t>
  </si>
  <si>
    <t>RE: IGM listing error - reg.</t>
  </si>
  <si>
    <t>RE: Abbreviation of Inv. No. in Portkonnect</t>
  </si>
  <si>
    <t xml:space="preserve">Re: EMPRESS-INCOK124090036 - Estimation &amp; Invoice   - Cruise vessel 
</t>
  </si>
  <si>
    <t>RE: Certificate of Clearence</t>
  </si>
  <si>
    <t>RE: GST EXEMPTED FOR DP ACCOUNT No.1004941 (IOCL-B2C). - MULT VESSELS - BW BIRCH-INCOK124090020 DT 19.09.24</t>
  </si>
  <si>
    <t>RE: Change GRT to 58590-reg</t>
  </si>
  <si>
    <t>RE: IGM List error - reg.</t>
  </si>
  <si>
    <t>RE: GST EXEMPTED FOR DP ACCOUNT No.1004941 (IOCL-SEZ costumer). - MULT VESSELS.</t>
  </si>
  <si>
    <t>RE: Change rate of shifting charges-reg</t>
  </si>
  <si>
    <t>Regarding ATA Change functionality.</t>
  </si>
  <si>
    <t>RE: PBD_Reasons</t>
  </si>
  <si>
    <t>RE: IGTPL Data Sep. 2024</t>
  </si>
  <si>
    <t>Invoices not generated  after tally  recorded in system.</t>
  </si>
  <si>
    <t>Option to open the "entry of anchorage" till vessels sail out</t>
  </si>
  <si>
    <t>Non-Availability of IGMs</t>
  </si>
  <si>
    <r>
      <t>Change shifting charges.</t>
    </r>
    <r>
      <rPr>
        <sz val="12"/>
        <color theme="1"/>
        <rFont val="Times New Roman"/>
        <family val="1"/>
      </rPr>
      <t xml:space="preserve"> </t>
    </r>
  </si>
  <si>
    <t>Re: PBD_Reasons</t>
  </si>
  <si>
    <t>Change in reason for visit - reg.</t>
  </si>
  <si>
    <t xml:space="preserve">RE: Cancellation of bunkering estimation invoice for INCOK124090114 </t>
  </si>
  <si>
    <t>Re: Certificate of Entry &amp; Clearance</t>
  </si>
  <si>
    <t xml:space="preserve">Cancellation of bunkering estimation invoice for COINGE24ST02457 </t>
  </si>
  <si>
    <t>Bunkering Permission Cancellation Request MV.X-PRESS KAVERI VOY.24027  at Cochin Anchorage on 11.10.2024</t>
  </si>
  <si>
    <t>RE: SAGAR TARA-INCOK124080070 -Discrepancy in Marine invoice-Incorrect berthing date</t>
  </si>
  <si>
    <t>RE: Estimation correction -  INCOK124100104  ALMI NAVIGATOR - reg</t>
  </si>
  <si>
    <t>RE: VCN CANCELLATION / MT CHEMROAD SEA INCOK124100112</t>
  </si>
  <si>
    <t>RE: SRI ANJANA-INCOK121120131- CHANGE OF AGENT</t>
  </si>
  <si>
    <t>RE: Not able to access notification.</t>
  </si>
  <si>
    <t>MV. SOMNATH-INCOK124100117- 25.10.24 -- Invoice generation issue</t>
  </si>
  <si>
    <t>Correction in export application quantity - reg</t>
  </si>
  <si>
    <t>Re: Discrepancies in the Financial Analysis Report - reg.</t>
  </si>
  <si>
    <t>RE: SMS  Issue - Gate Entry Pass.</t>
  </si>
  <si>
    <t>RE: QR Code gate out issue for KL43D9789 &amp; KL46X5825</t>
  </si>
  <si>
    <t>Cancellation of estimation invoice of M.V. SCI CHENNAI V 2412</t>
  </si>
  <si>
    <t>RE: IGTPL Data October 2024</t>
  </si>
  <si>
    <t>RE: Certificate of Entry &amp; Clearance</t>
  </si>
  <si>
    <t>RE: User type change - Request</t>
  </si>
  <si>
    <t>RE: Issue uploading VCN number</t>
  </si>
  <si>
    <t>RE: Records meant for printing Port Users Pass</t>
  </si>
  <si>
    <t>PD account change in respect of M/s WINSTAR SHIPPING SERVICES.</t>
  </si>
  <si>
    <t>Service Recording - Tug Services - Pullback start date and end date - recording</t>
  </si>
  <si>
    <t>RE: Cancellation of estimation invoice of M.V. SCI CHENNAI V 2412</t>
  </si>
  <si>
    <t>Fwd: [TKT20241101-12923] Technician Commented : CALINF xml files without mandatory field "Type of Cargo".</t>
  </si>
  <si>
    <t>RE: CANCELLATION LETTER OF THE  VESSEL MV/MT MEGHNA STAR SB,NO.5390832 DT.06.11.2024</t>
  </si>
  <si>
    <t>RE: Correction in IGM and invoices - reg</t>
  </si>
  <si>
    <t>RE: CANCELLATION LETTER OF THE  VESSEL MV/MT ANTHEM OF THE SEAS  SB,NO. 5556240 DT.13.11.2024</t>
  </si>
  <si>
    <t>RE: Shipping movement report not working</t>
  </si>
  <si>
    <t>RE: Enabling draft survery recording - reg</t>
  </si>
  <si>
    <t>RE: Gate Out Time Updation - KL39T8542</t>
  </si>
  <si>
    <t>RE: Validating the status of INS VIKRAMADITYA to Parked - reg.</t>
  </si>
  <si>
    <t>RE: Change in Reason for visit - reg</t>
  </si>
  <si>
    <t>RE: Error KODITHALA-INCOK124050134</t>
  </si>
  <si>
    <t>RE: CALINF xml files without mandatory field "Type of Cargo".</t>
  </si>
  <si>
    <t>RE: Incorrect Fresh water Quantity.</t>
  </si>
  <si>
    <t>Entry &amp; Clearance certificate</t>
  </si>
  <si>
    <t>RE: Error</t>
  </si>
  <si>
    <t>Workflow Approval Issue</t>
  </si>
  <si>
    <t>RE: Correction in invoices - reg.</t>
  </si>
  <si>
    <t>Voyage Registration - Actions &gt; View not functioning</t>
  </si>
  <si>
    <t>For increase the decimal places in the 'Rate' field of Offline Screen</t>
  </si>
  <si>
    <t>Re: Invoices not reflected in Port Konnect report ( Financial anylysis report) Mapping of GL codes.</t>
  </si>
  <si>
    <t>Re:  SAP Portkonnect Status Issue-reg.</t>
  </si>
  <si>
    <t>Re: Request for assistance in Recovering Steamer Register Invoice Report (Data).</t>
  </si>
  <si>
    <t>share of vessels with the sizes compatible with maximum draft[Audit Data]</t>
  </si>
  <si>
    <t>Re: ISSUE IN TEMPORARY WHARF ENTRY PASS PENDING LIST DISPLAY</t>
  </si>
  <si>
    <t xml:space="preserve"> CHANGE  VESSEL TYPE (Invoicing issue)</t>
  </si>
  <si>
    <t>Re: As per SoR Clause No. 2.1.2 Sl. No.03- Port dues exemption issue in marine Invoice.</t>
  </si>
  <si>
    <t>Re: Delay in the transmission of the CALINV message.</t>
  </si>
  <si>
    <t>Stuffing and storage charge invoices reg..</t>
  </si>
  <si>
    <t>Provision to record Anchorage details and invoice through system</t>
  </si>
  <si>
    <t>Discount amount should be reflected in place of zero in final invoice</t>
  </si>
  <si>
    <t>POS -  Mobile App</t>
  </si>
  <si>
    <t xml:space="preserve">feature to export each invoices in PDF format (preferred naming convention: InvoiceNo_InvoiceDate_PDAccountNo.pdf) </t>
  </si>
  <si>
    <t>IGM Issue- CFS Portkonnect</t>
  </si>
  <si>
    <t>Re: GAS AL KUWAIT II-INCOK125020037 -  Portdues  SGST/CGST Not applicable-</t>
  </si>
  <si>
    <t>Escalation of Scale of Rates of Cochin Port w.e.f. 01.05.2025</t>
  </si>
  <si>
    <t>Bunkering  New Requirements</t>
  </si>
  <si>
    <t xml:space="preserve">OTP Based Login </t>
  </si>
  <si>
    <t>Port clearence document issue- Select Days as 3  By default</t>
  </si>
  <si>
    <t xml:space="preserve">View permission for the database </t>
  </si>
  <si>
    <t>Request for removal of berth rate for AMBA JETTY from system.</t>
  </si>
  <si>
    <t>Request for Modification in Portkonnect Application - Finance Module Interface.</t>
  </si>
  <si>
    <t>23-06-2025</t>
  </si>
  <si>
    <t xml:space="preserve"> 
11-02-2025 </t>
  </si>
  <si>
    <t>23-06-2026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</si>
</sst>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12"/>
      <color theme="1"/>
      <name val="Times New Roman"/>
      <family val="1"/>
    </font>
    <font>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s>
  <cellStyleXfs count="1">
    <xf numFmtId="0" fontId="0" fillId="0" borderId="0"/>
  </cellStyleXfs>
  <cellXfs count="43">
    <xf numFmtId="0" fontId="0" fillId="0" borderId="0" xfId="0"/>
    <xf numFmtId="0" fontId="1" fillId="2" borderId="1" xfId="0" applyFont="1" applyFill="1" applyBorder="1"/>
    <xf numFmtId="0" fontId="0" fillId="0" borderId="0" xfId="0" applyFill="1"/>
    <xf numFmtId="0" fontId="0" fillId="0" borderId="2" xfId="0"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wrapText="1"/>
    </xf>
    <xf numFmtId="0" fontId="2" fillId="0" borderId="1" xfId="0" applyFont="1" applyBorder="1" applyAlignment="1">
      <alignment horizontal="left" vertical="top" wrapText="1"/>
    </xf>
    <xf numFmtId="0" fontId="0" fillId="0" borderId="1" xfId="0" applyBorder="1"/>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alignment vertical="center"/>
    </xf>
    <xf numFmtId="0" fontId="0" fillId="0" borderId="3" xfId="0" applyBorder="1"/>
    <xf numFmtId="0" fontId="0" fillId="0" borderId="4" xfId="0" applyBorder="1" applyAlignment="1">
      <alignment horizontal="left" vertical="top" wrapText="1"/>
    </xf>
    <xf numFmtId="0" fontId="0" fillId="0" borderId="1" xfId="0" applyBorder="1" applyAlignment="1">
      <alignment horizontal="left" vertical="center"/>
    </xf>
    <xf numFmtId="0" fontId="0" fillId="0" borderId="4" xfId="0" applyBorder="1"/>
    <xf numFmtId="0" fontId="3" fillId="0" borderId="1" xfId="0" applyFont="1" applyBorder="1"/>
    <xf numFmtId="0" fontId="0" fillId="0" borderId="0" xfId="0" applyAlignment="1">
      <alignment horizontal="left" vertical="top" wrapText="1"/>
    </xf>
    <xf numFmtId="0" fontId="0" fillId="0" borderId="1" xfId="0" applyBorder="1" applyAlignment="1">
      <alignment horizontal="left" vertical="top"/>
    </xf>
    <xf numFmtId="0" fontId="5" fillId="0" borderId="1" xfId="0" applyFont="1" applyBorder="1" applyAlignment="1">
      <alignment vertical="center"/>
    </xf>
    <xf numFmtId="0" fontId="0" fillId="0" borderId="3" xfId="0" applyBorder="1" applyAlignment="1">
      <alignment horizontal="left" vertical="top" wrapText="1"/>
    </xf>
    <xf numFmtId="0" fontId="0" fillId="2" borderId="0" xfId="0" applyFill="1" applyAlignment="1">
      <alignment horizontal="left" vertical="top" wrapText="1"/>
    </xf>
    <xf numFmtId="0" fontId="0" fillId="0" borderId="1" xfId="0" applyBorder="1" applyAlignment="1">
      <alignment horizontal="left"/>
    </xf>
    <xf numFmtId="0" fontId="0" fillId="3" borderId="1" xfId="0" applyFill="1" applyBorder="1" applyAlignment="1">
      <alignment horizontal="left" vertical="center" wrapText="1"/>
    </xf>
    <xf numFmtId="14" fontId="3" fillId="0" borderId="0" xfId="0" applyNumberFormat="1" applyFont="1" applyAlignment="1">
      <alignment horizontal="center"/>
    </xf>
    <xf numFmtId="0" fontId="0" fillId="0" borderId="1" xfId="0" applyBorder="1" applyAlignment="1">
      <alignment horizontal="center"/>
    </xf>
    <xf numFmtId="0" fontId="3" fillId="0" borderId="1" xfId="0" applyFont="1" applyBorder="1" applyAlignment="1">
      <alignment horizontal="center" vertical="center"/>
    </xf>
    <xf numFmtId="14" fontId="0" fillId="0" borderId="1" xfId="0" applyNumberFormat="1" applyBorder="1" applyAlignment="1">
      <alignment horizontal="center"/>
    </xf>
    <xf numFmtId="14" fontId="0" fillId="0" borderId="1" xfId="0" applyNumberFormat="1" applyBorder="1" applyAlignment="1">
      <alignment horizontal="center" wrapText="1"/>
    </xf>
    <xf numFmtId="0" fontId="0" fillId="0" borderId="4" xfId="0" applyBorder="1" applyAlignment="1">
      <alignment horizontal="center"/>
    </xf>
    <xf numFmtId="14" fontId="0" fillId="0" borderId="3" xfId="0" applyNumberFormat="1" applyBorder="1" applyAlignment="1">
      <alignment horizontal="center"/>
    </xf>
    <xf numFmtId="0" fontId="0" fillId="0" borderId="1" xfId="0" applyBorder="1" applyAlignment="1">
      <alignment horizontal="center" vertical="center"/>
    </xf>
    <xf numFmtId="0" fontId="1" fillId="2" borderId="1" xfId="0" applyFont="1" applyFill="1" applyBorder="1" applyAlignment="1"/>
    <xf numFmtId="0" fontId="0" fillId="0" borderId="0" xfId="0" applyFill="1" applyAlignment="1"/>
    <xf numFmtId="0" fontId="0" fillId="0" borderId="0" xfId="0" applyAlignment="1"/>
    <xf numFmtId="0" fontId="0" fillId="0" borderId="2" xfId="0" applyBorder="1" applyAlignment="1">
      <alignment horizontal="center" vertical="top"/>
    </xf>
    <xf numFmtId="0" fontId="0" fillId="0" borderId="2" xfId="0" applyBorder="1" applyAlignment="1">
      <alignment horizontal="center" vertical="center"/>
    </xf>
    <xf numFmtId="0" fontId="0" fillId="0" borderId="2" xfId="0" applyBorder="1" applyAlignment="1">
      <alignment horizont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0" fillId="0" borderId="1" xfId="0" applyBorder="1" applyAlignment="1">
      <alignment horizontal="center" vertical="center" wrapText="1"/>
    </xf>
    <xf numFmtId="14" fontId="0" fillId="0" borderId="0" xfId="0" applyNumberFormat="1"/>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1"/>
  <sheetViews>
    <sheetView tabSelected="1" topLeftCell="B1" zoomScaleNormal="100" workbookViewId="0">
      <selection activeCell="K2" sqref="K2:K4"/>
    </sheetView>
  </sheetViews>
  <sheetFormatPr defaultRowHeight="14.5" x14ac:dyDescent="0.35"/>
  <cols>
    <col min="1" max="2" width="32" customWidth="1"/>
    <col min="3" max="3" width="22.36328125" customWidth="1"/>
    <col min="4" max="4" width="20.81640625" customWidth="1"/>
    <col min="5" max="5" width="19.81640625" style="34" customWidth="1"/>
    <col min="6" max="6" width="11.81640625" bestFit="1" customWidth="1"/>
    <col min="9" max="9" width="11.81640625" hidden="1" customWidth="1"/>
    <col min="10" max="11" width="10.08984375" bestFit="1" customWidth="1"/>
  </cols>
  <sheetData>
    <row r="1" spans="1:11" x14ac:dyDescent="0.35">
      <c r="A1" s="1" t="s">
        <v>0</v>
      </c>
      <c r="B1" s="1" t="s">
        <v>1</v>
      </c>
      <c r="C1" s="1" t="s">
        <v>2</v>
      </c>
      <c r="D1" s="1" t="s">
        <v>3</v>
      </c>
      <c r="E1" s="32" t="s">
        <v>4</v>
      </c>
      <c r="F1" s="1" t="s">
        <v>21</v>
      </c>
      <c r="G1" s="1" t="s">
        <v>22</v>
      </c>
    </row>
    <row r="2" spans="1:11" ht="72.5" x14ac:dyDescent="0.35">
      <c r="A2" s="3" t="s">
        <v>28</v>
      </c>
      <c r="B2" t="s">
        <v>5</v>
      </c>
      <c r="C2" t="s">
        <v>7</v>
      </c>
      <c r="D2" t="s">
        <v>17</v>
      </c>
      <c r="E2" s="27">
        <v>45451</v>
      </c>
      <c r="F2" s="41">
        <f t="shared" ref="F2:F65" si="0">DATE(LEFT(LEFT(I2, LEN(I2)-3),4), MID(LEFT(I2, LEN(I2)-3),5,2), RIGHT(LEFT(I2, LEN(I2)-3),2))</f>
        <v>45508</v>
      </c>
      <c r="G2" t="s">
        <v>26</v>
      </c>
      <c r="I2" s="35">
        <v>20240804001</v>
      </c>
      <c r="K2" s="41">
        <f>F2</f>
        <v>45508</v>
      </c>
    </row>
    <row r="3" spans="1:11" ht="58" x14ac:dyDescent="0.35">
      <c r="A3" s="3" t="s">
        <v>29</v>
      </c>
      <c r="B3" t="s">
        <v>5</v>
      </c>
      <c r="C3" t="s">
        <v>7</v>
      </c>
      <c r="D3" t="s">
        <v>17</v>
      </c>
      <c r="E3" s="27">
        <v>45460</v>
      </c>
      <c r="F3" s="41">
        <f t="shared" si="0"/>
        <v>45416</v>
      </c>
      <c r="G3" t="s">
        <v>26</v>
      </c>
      <c r="I3" s="35">
        <v>20240504001</v>
      </c>
      <c r="K3" s="41">
        <f t="shared" ref="K3:K4" si="1">F3</f>
        <v>45416</v>
      </c>
    </row>
    <row r="4" spans="1:11" ht="101.5" x14ac:dyDescent="0.35">
      <c r="A4" s="3" t="s">
        <v>30</v>
      </c>
      <c r="B4" t="s">
        <v>5</v>
      </c>
      <c r="C4" t="s">
        <v>7</v>
      </c>
      <c r="D4" t="s">
        <v>17</v>
      </c>
      <c r="E4" s="27">
        <v>45460</v>
      </c>
      <c r="F4" s="41">
        <f t="shared" si="0"/>
        <v>45719</v>
      </c>
      <c r="G4" t="s">
        <v>26</v>
      </c>
      <c r="I4" s="35">
        <v>20241503001</v>
      </c>
      <c r="K4" s="41">
        <f t="shared" si="1"/>
        <v>45719</v>
      </c>
    </row>
    <row r="5" spans="1:11" ht="87" x14ac:dyDescent="0.35">
      <c r="A5" s="3" t="s">
        <v>31</v>
      </c>
      <c r="B5" t="s">
        <v>5</v>
      </c>
      <c r="C5" t="s">
        <v>12</v>
      </c>
      <c r="D5" t="s">
        <v>18</v>
      </c>
      <c r="E5" s="27">
        <v>45460</v>
      </c>
      <c r="F5" s="41">
        <f t="shared" si="0"/>
        <v>45932</v>
      </c>
      <c r="G5" t="s">
        <v>26</v>
      </c>
      <c r="I5" s="35">
        <v>20242202001</v>
      </c>
    </row>
    <row r="6" spans="1:11" ht="72.5" x14ac:dyDescent="0.35">
      <c r="A6" s="3" t="s">
        <v>32</v>
      </c>
      <c r="B6" t="s">
        <v>5</v>
      </c>
      <c r="C6" t="s">
        <v>12</v>
      </c>
      <c r="D6" t="s">
        <v>18</v>
      </c>
      <c r="E6" s="24">
        <v>45500</v>
      </c>
      <c r="F6" s="41">
        <f t="shared" si="0"/>
        <v>45475</v>
      </c>
      <c r="G6" t="s">
        <v>26</v>
      </c>
      <c r="I6" s="35">
        <v>20240702001</v>
      </c>
    </row>
    <row r="7" spans="1:11" ht="87" x14ac:dyDescent="0.35">
      <c r="A7" s="3" t="s">
        <v>33</v>
      </c>
      <c r="B7" t="s">
        <v>5</v>
      </c>
      <c r="C7" t="s">
        <v>12</v>
      </c>
      <c r="D7" t="s">
        <v>18</v>
      </c>
      <c r="E7" s="24">
        <v>45500</v>
      </c>
      <c r="F7" s="41">
        <f t="shared" si="0"/>
        <v>46204</v>
      </c>
      <c r="G7" t="s">
        <v>26</v>
      </c>
      <c r="I7" s="35">
        <v>20243101001</v>
      </c>
    </row>
    <row r="8" spans="1:11" ht="72.5" x14ac:dyDescent="0.35">
      <c r="A8" s="3" t="s">
        <v>34</v>
      </c>
      <c r="B8" t="s">
        <v>5</v>
      </c>
      <c r="C8" t="s">
        <v>12</v>
      </c>
      <c r="D8" t="s">
        <v>18</v>
      </c>
      <c r="E8" s="24">
        <v>45500</v>
      </c>
      <c r="F8" s="41">
        <f t="shared" si="0"/>
        <v>46204</v>
      </c>
      <c r="G8" t="s">
        <v>26</v>
      </c>
      <c r="I8" s="35">
        <v>20243101002</v>
      </c>
    </row>
    <row r="9" spans="1:11" ht="29" x14ac:dyDescent="0.35">
      <c r="A9" s="3" t="s">
        <v>35</v>
      </c>
      <c r="B9" t="s">
        <v>5</v>
      </c>
      <c r="C9" t="s">
        <v>12</v>
      </c>
      <c r="D9" t="s">
        <v>18</v>
      </c>
      <c r="E9" s="24">
        <v>45500</v>
      </c>
      <c r="F9" s="41">
        <f t="shared" si="0"/>
        <v>45293</v>
      </c>
      <c r="G9" t="s">
        <v>26</v>
      </c>
      <c r="I9" s="35">
        <v>20240102001</v>
      </c>
    </row>
    <row r="10" spans="1:11" ht="58" x14ac:dyDescent="0.35">
      <c r="A10" s="3" t="s">
        <v>36</v>
      </c>
      <c r="B10" t="s">
        <v>5</v>
      </c>
      <c r="C10" t="s">
        <v>12</v>
      </c>
      <c r="D10" t="s">
        <v>18</v>
      </c>
      <c r="E10" s="25"/>
      <c r="F10" s="41">
        <f t="shared" si="0"/>
        <v>46143</v>
      </c>
      <c r="G10" t="s">
        <v>26</v>
      </c>
      <c r="I10" s="35">
        <v>20242901001</v>
      </c>
    </row>
    <row r="11" spans="1:11" ht="29" x14ac:dyDescent="0.35">
      <c r="A11" s="4" t="s">
        <v>37</v>
      </c>
      <c r="B11" t="s">
        <v>5</v>
      </c>
      <c r="C11" t="s">
        <v>12</v>
      </c>
      <c r="D11" t="s">
        <v>18</v>
      </c>
      <c r="E11" s="28" t="s">
        <v>296</v>
      </c>
      <c r="F11" s="41">
        <f t="shared" si="0"/>
        <v>44968</v>
      </c>
      <c r="G11" t="s">
        <v>26</v>
      </c>
      <c r="I11" s="36">
        <v>20230211001</v>
      </c>
    </row>
    <row r="12" spans="1:11" ht="33.5" customHeight="1" x14ac:dyDescent="0.35">
      <c r="A12" s="3" t="s">
        <v>38</v>
      </c>
      <c r="B12" t="s">
        <v>5</v>
      </c>
      <c r="C12" t="s">
        <v>12</v>
      </c>
      <c r="D12" t="s">
        <v>18</v>
      </c>
      <c r="E12" s="27">
        <v>45663</v>
      </c>
      <c r="F12" s="41">
        <f t="shared" si="0"/>
        <v>45422</v>
      </c>
      <c r="G12" t="s">
        <v>26</v>
      </c>
      <c r="I12" s="35">
        <v>20231710001</v>
      </c>
    </row>
    <row r="13" spans="1:11" ht="79.5" customHeight="1" x14ac:dyDescent="0.35">
      <c r="A13" s="3" t="s">
        <v>39</v>
      </c>
      <c r="B13" t="s">
        <v>5</v>
      </c>
      <c r="C13" t="s">
        <v>10</v>
      </c>
      <c r="D13" t="s">
        <v>18</v>
      </c>
      <c r="E13" s="25"/>
      <c r="F13" s="41">
        <f t="shared" si="0"/>
        <v>45697</v>
      </c>
      <c r="G13" t="s">
        <v>26</v>
      </c>
      <c r="I13" s="35">
        <v>20232609001</v>
      </c>
    </row>
    <row r="14" spans="1:11" ht="115.5" customHeight="1" x14ac:dyDescent="0.35">
      <c r="A14" s="3" t="s">
        <v>40</v>
      </c>
      <c r="B14" t="s">
        <v>5</v>
      </c>
      <c r="C14" t="s">
        <v>8</v>
      </c>
      <c r="D14" t="s">
        <v>18</v>
      </c>
      <c r="E14" s="24">
        <v>45500</v>
      </c>
      <c r="F14" s="41">
        <f t="shared" si="0"/>
        <v>45543</v>
      </c>
      <c r="G14" t="s">
        <v>26</v>
      </c>
      <c r="I14" s="35">
        <v>20232108001</v>
      </c>
    </row>
    <row r="15" spans="1:11" ht="29" x14ac:dyDescent="0.35">
      <c r="A15" s="3" t="s">
        <v>41</v>
      </c>
      <c r="B15" t="s">
        <v>5</v>
      </c>
      <c r="C15" t="s">
        <v>8</v>
      </c>
      <c r="D15" t="s">
        <v>18</v>
      </c>
      <c r="E15" s="24">
        <v>45500</v>
      </c>
      <c r="F15" s="41">
        <f t="shared" si="0"/>
        <v>45697</v>
      </c>
      <c r="G15" t="s">
        <v>26</v>
      </c>
      <c r="I15" s="35">
        <v>20232609001</v>
      </c>
    </row>
    <row r="16" spans="1:11" x14ac:dyDescent="0.35">
      <c r="A16" s="3" t="s">
        <v>42</v>
      </c>
      <c r="B16" t="s">
        <v>5</v>
      </c>
      <c r="C16" t="s">
        <v>8</v>
      </c>
      <c r="D16" t="s">
        <v>18</v>
      </c>
      <c r="E16" s="24">
        <v>45500</v>
      </c>
      <c r="F16" s="41">
        <f t="shared" si="0"/>
        <v>45751</v>
      </c>
      <c r="G16" t="s">
        <v>26</v>
      </c>
      <c r="I16" s="35">
        <v>20241604001</v>
      </c>
    </row>
    <row r="17" spans="1:9" ht="43.5" x14ac:dyDescent="0.35">
      <c r="A17" s="3" t="s">
        <v>43</v>
      </c>
      <c r="B17" t="s">
        <v>5</v>
      </c>
      <c r="C17" t="s">
        <v>8</v>
      </c>
      <c r="D17" t="s">
        <v>18</v>
      </c>
      <c r="E17" s="24">
        <v>45500</v>
      </c>
      <c r="F17" s="41">
        <f t="shared" si="0"/>
        <v>45751</v>
      </c>
      <c r="G17" t="s">
        <v>26</v>
      </c>
      <c r="I17" s="35">
        <v>20241604002</v>
      </c>
    </row>
    <row r="18" spans="1:9" ht="29" x14ac:dyDescent="0.35">
      <c r="A18" s="3" t="s">
        <v>44</v>
      </c>
      <c r="B18" t="s">
        <v>5</v>
      </c>
      <c r="C18" t="s">
        <v>8</v>
      </c>
      <c r="D18" t="s">
        <v>18</v>
      </c>
      <c r="E18" s="24">
        <v>45501</v>
      </c>
      <c r="F18" s="41">
        <f t="shared" si="0"/>
        <v>45383</v>
      </c>
      <c r="G18" t="s">
        <v>26</v>
      </c>
      <c r="I18" s="37">
        <v>20240401001</v>
      </c>
    </row>
    <row r="19" spans="1:9" ht="43.5" x14ac:dyDescent="0.35">
      <c r="A19" s="3" t="s">
        <v>45</v>
      </c>
      <c r="B19" t="s">
        <v>5</v>
      </c>
      <c r="C19" t="s">
        <v>8</v>
      </c>
      <c r="D19" t="s">
        <v>18</v>
      </c>
      <c r="E19" s="24">
        <v>45502</v>
      </c>
      <c r="F19" s="41">
        <f t="shared" si="0"/>
        <v>45384</v>
      </c>
      <c r="G19" t="s">
        <v>26</v>
      </c>
      <c r="I19" s="37">
        <v>20240402001</v>
      </c>
    </row>
    <row r="20" spans="1:9" ht="29" x14ac:dyDescent="0.35">
      <c r="A20" s="3" t="s">
        <v>46</v>
      </c>
      <c r="B20" t="s">
        <v>5</v>
      </c>
      <c r="C20" t="s">
        <v>8</v>
      </c>
      <c r="D20" t="s">
        <v>18</v>
      </c>
      <c r="E20" s="24">
        <v>45503</v>
      </c>
      <c r="F20" s="41">
        <f t="shared" si="0"/>
        <v>45384</v>
      </c>
      <c r="G20" t="s">
        <v>26</v>
      </c>
      <c r="I20" s="37">
        <v>20240402002</v>
      </c>
    </row>
    <row r="21" spans="1:9" x14ac:dyDescent="0.35">
      <c r="A21" s="3" t="s">
        <v>47</v>
      </c>
      <c r="B21" t="s">
        <v>5</v>
      </c>
      <c r="C21" t="s">
        <v>8</v>
      </c>
      <c r="D21" t="s">
        <v>18</v>
      </c>
      <c r="E21" s="24">
        <v>45504</v>
      </c>
      <c r="F21" s="41">
        <f t="shared" si="0"/>
        <v>45387</v>
      </c>
      <c r="G21" t="s">
        <v>26</v>
      </c>
      <c r="I21" s="37">
        <v>20240405001</v>
      </c>
    </row>
    <row r="22" spans="1:9" ht="29" x14ac:dyDescent="0.35">
      <c r="A22" s="3" t="s">
        <v>48</v>
      </c>
      <c r="B22" t="s">
        <v>5</v>
      </c>
      <c r="C22" t="s">
        <v>8</v>
      </c>
      <c r="D22" t="s">
        <v>18</v>
      </c>
      <c r="E22" s="24">
        <v>45505</v>
      </c>
      <c r="F22" s="41">
        <f t="shared" si="0"/>
        <v>45387</v>
      </c>
      <c r="G22" t="s">
        <v>26</v>
      </c>
      <c r="I22" s="37">
        <v>20240405002</v>
      </c>
    </row>
    <row r="23" spans="1:9" x14ac:dyDescent="0.35">
      <c r="A23" s="3" t="s">
        <v>49</v>
      </c>
      <c r="B23" t="s">
        <v>5</v>
      </c>
      <c r="C23" t="s">
        <v>8</v>
      </c>
      <c r="D23" t="s">
        <v>18</v>
      </c>
      <c r="E23" s="24">
        <v>45506</v>
      </c>
      <c r="F23" s="41">
        <f t="shared" si="0"/>
        <v>45392</v>
      </c>
      <c r="G23" t="s">
        <v>26</v>
      </c>
      <c r="I23" s="37">
        <v>20240410001</v>
      </c>
    </row>
    <row r="24" spans="1:9" x14ac:dyDescent="0.35">
      <c r="A24" s="3" t="s">
        <v>50</v>
      </c>
      <c r="B24" t="s">
        <v>5</v>
      </c>
      <c r="C24" t="s">
        <v>8</v>
      </c>
      <c r="D24" t="s">
        <v>18</v>
      </c>
      <c r="E24" s="24">
        <v>45507</v>
      </c>
      <c r="F24" s="41">
        <f t="shared" si="0"/>
        <v>45393</v>
      </c>
      <c r="G24" t="s">
        <v>26</v>
      </c>
      <c r="I24" s="37">
        <v>20240411001</v>
      </c>
    </row>
    <row r="25" spans="1:9" x14ac:dyDescent="0.35">
      <c r="A25" s="3" t="s">
        <v>51</v>
      </c>
      <c r="B25" t="s">
        <v>5</v>
      </c>
      <c r="C25" t="s">
        <v>8</v>
      </c>
      <c r="D25" t="s">
        <v>18</v>
      </c>
      <c r="E25" s="24">
        <v>45508</v>
      </c>
      <c r="F25" s="41">
        <f t="shared" si="0"/>
        <v>45394</v>
      </c>
      <c r="G25" t="s">
        <v>26</v>
      </c>
      <c r="I25" s="37">
        <v>20240412001</v>
      </c>
    </row>
    <row r="26" spans="1:9" ht="29" x14ac:dyDescent="0.35">
      <c r="A26" s="3" t="s">
        <v>52</v>
      </c>
      <c r="B26" t="s">
        <v>5</v>
      </c>
      <c r="C26" t="s">
        <v>8</v>
      </c>
      <c r="D26" t="s">
        <v>18</v>
      </c>
      <c r="E26" s="24">
        <v>45509</v>
      </c>
      <c r="F26" s="41">
        <f t="shared" si="0"/>
        <v>45394</v>
      </c>
      <c r="G26" t="s">
        <v>26</v>
      </c>
      <c r="I26" s="37">
        <v>20240412002</v>
      </c>
    </row>
    <row r="27" spans="1:9" ht="29" x14ac:dyDescent="0.35">
      <c r="A27" s="3" t="s">
        <v>53</v>
      </c>
      <c r="B27" t="s">
        <v>5</v>
      </c>
      <c r="C27" t="s">
        <v>15</v>
      </c>
      <c r="D27" t="s">
        <v>18</v>
      </c>
      <c r="E27" s="24">
        <v>45510</v>
      </c>
      <c r="F27" s="41">
        <f t="shared" si="0"/>
        <v>45397</v>
      </c>
      <c r="G27" t="s">
        <v>26</v>
      </c>
      <c r="I27" s="37">
        <v>20240415001</v>
      </c>
    </row>
    <row r="28" spans="1:9" x14ac:dyDescent="0.35">
      <c r="A28" s="3" t="s">
        <v>54</v>
      </c>
      <c r="B28" t="s">
        <v>5</v>
      </c>
      <c r="C28" t="s">
        <v>15</v>
      </c>
      <c r="D28" t="s">
        <v>18</v>
      </c>
      <c r="E28" s="24">
        <v>45511</v>
      </c>
      <c r="F28" s="41">
        <f t="shared" si="0"/>
        <v>45397</v>
      </c>
      <c r="G28" t="s">
        <v>26</v>
      </c>
      <c r="I28" s="37">
        <v>20240415002</v>
      </c>
    </row>
    <row r="29" spans="1:9" x14ac:dyDescent="0.35">
      <c r="A29" s="3" t="s">
        <v>55</v>
      </c>
      <c r="B29" t="s">
        <v>5</v>
      </c>
      <c r="C29" t="s">
        <v>15</v>
      </c>
      <c r="D29" t="s">
        <v>18</v>
      </c>
      <c r="E29" s="24">
        <v>45512</v>
      </c>
      <c r="F29" s="41">
        <f t="shared" si="0"/>
        <v>45397</v>
      </c>
      <c r="G29" t="s">
        <v>26</v>
      </c>
      <c r="I29" s="37">
        <v>20240415003</v>
      </c>
    </row>
    <row r="30" spans="1:9" x14ac:dyDescent="0.35">
      <c r="A30" s="3" t="s">
        <v>56</v>
      </c>
      <c r="B30" t="s">
        <v>5</v>
      </c>
      <c r="C30" t="s">
        <v>15</v>
      </c>
      <c r="D30" t="s">
        <v>18</v>
      </c>
      <c r="E30" s="24">
        <v>45513</v>
      </c>
      <c r="F30" s="41">
        <f t="shared" si="0"/>
        <v>45397</v>
      </c>
      <c r="G30" t="s">
        <v>26</v>
      </c>
      <c r="I30" s="37">
        <v>20240415004</v>
      </c>
    </row>
    <row r="31" spans="1:9" x14ac:dyDescent="0.35">
      <c r="A31" s="3" t="s">
        <v>57</v>
      </c>
      <c r="B31" t="s">
        <v>5</v>
      </c>
      <c r="C31" t="s">
        <v>15</v>
      </c>
      <c r="D31" t="s">
        <v>18</v>
      </c>
      <c r="E31" s="24">
        <v>45514</v>
      </c>
      <c r="F31" s="41">
        <f t="shared" si="0"/>
        <v>45397</v>
      </c>
      <c r="G31" t="s">
        <v>26</v>
      </c>
      <c r="I31" s="37">
        <v>20240415005</v>
      </c>
    </row>
    <row r="32" spans="1:9" x14ac:dyDescent="0.35">
      <c r="A32" s="3" t="s">
        <v>58</v>
      </c>
      <c r="B32" t="s">
        <v>5</v>
      </c>
      <c r="C32" t="s">
        <v>9</v>
      </c>
      <c r="D32" t="s">
        <v>18</v>
      </c>
      <c r="E32" s="24">
        <v>45515</v>
      </c>
      <c r="F32" s="41">
        <f t="shared" si="0"/>
        <v>45397</v>
      </c>
      <c r="G32" t="s">
        <v>26</v>
      </c>
      <c r="I32" s="37">
        <v>20240415006</v>
      </c>
    </row>
    <row r="33" spans="1:9" x14ac:dyDescent="0.35">
      <c r="A33" s="3" t="s">
        <v>59</v>
      </c>
      <c r="B33" t="s">
        <v>5</v>
      </c>
      <c r="C33" t="s">
        <v>9</v>
      </c>
      <c r="D33" t="s">
        <v>18</v>
      </c>
      <c r="E33" s="24">
        <v>45516</v>
      </c>
      <c r="F33" s="41">
        <f t="shared" si="0"/>
        <v>45397</v>
      </c>
      <c r="G33" t="s">
        <v>26</v>
      </c>
      <c r="I33" s="37">
        <v>20240415007</v>
      </c>
    </row>
    <row r="34" spans="1:9" ht="29" x14ac:dyDescent="0.35">
      <c r="A34" s="3" t="s">
        <v>60</v>
      </c>
      <c r="B34" t="s">
        <v>5</v>
      </c>
      <c r="C34" t="s">
        <v>9</v>
      </c>
      <c r="D34" t="s">
        <v>18</v>
      </c>
      <c r="E34" s="24">
        <v>45517</v>
      </c>
      <c r="F34" s="41">
        <f t="shared" si="0"/>
        <v>45398</v>
      </c>
      <c r="G34" t="s">
        <v>26</v>
      </c>
      <c r="I34" s="37">
        <v>20240416001</v>
      </c>
    </row>
    <row r="35" spans="1:9" ht="29" x14ac:dyDescent="0.35">
      <c r="A35" s="3" t="s">
        <v>61</v>
      </c>
      <c r="B35" t="s">
        <v>5</v>
      </c>
      <c r="C35" t="s">
        <v>9</v>
      </c>
      <c r="D35" t="s">
        <v>18</v>
      </c>
      <c r="E35" s="24">
        <v>45518</v>
      </c>
      <c r="F35" s="41">
        <f t="shared" si="0"/>
        <v>45398</v>
      </c>
      <c r="G35" t="s">
        <v>26</v>
      </c>
      <c r="I35" s="37">
        <v>20240416002</v>
      </c>
    </row>
    <row r="36" spans="1:9" ht="29" x14ac:dyDescent="0.35">
      <c r="A36" s="3" t="s">
        <v>62</v>
      </c>
      <c r="B36" t="s">
        <v>5</v>
      </c>
      <c r="C36" t="s">
        <v>16</v>
      </c>
      <c r="D36" t="s">
        <v>18</v>
      </c>
      <c r="E36" s="24">
        <v>45519</v>
      </c>
      <c r="F36" s="41">
        <f t="shared" si="0"/>
        <v>45398</v>
      </c>
      <c r="G36" t="s">
        <v>26</v>
      </c>
      <c r="I36" s="37">
        <v>20240416003</v>
      </c>
    </row>
    <row r="37" spans="1:9" ht="29" x14ac:dyDescent="0.35">
      <c r="A37" s="3" t="s">
        <v>63</v>
      </c>
      <c r="B37" t="s">
        <v>5</v>
      </c>
      <c r="C37" t="s">
        <v>16</v>
      </c>
      <c r="D37" t="s">
        <v>18</v>
      </c>
      <c r="E37" s="24">
        <v>45520</v>
      </c>
      <c r="F37" s="41">
        <f t="shared" si="0"/>
        <v>45398</v>
      </c>
      <c r="G37" t="s">
        <v>26</v>
      </c>
      <c r="I37" s="37">
        <v>20240416004</v>
      </c>
    </row>
    <row r="38" spans="1:9" ht="29" x14ac:dyDescent="0.35">
      <c r="A38" s="3" t="s">
        <v>64</v>
      </c>
      <c r="B38" t="s">
        <v>5</v>
      </c>
      <c r="C38" t="s">
        <v>16</v>
      </c>
      <c r="D38" t="s">
        <v>18</v>
      </c>
      <c r="E38" s="24">
        <v>45521</v>
      </c>
      <c r="F38" s="41">
        <f t="shared" si="0"/>
        <v>45399</v>
      </c>
      <c r="G38" t="s">
        <v>26</v>
      </c>
      <c r="I38" s="37">
        <v>20240417001</v>
      </c>
    </row>
    <row r="39" spans="1:9" ht="43.5" x14ac:dyDescent="0.35">
      <c r="A39" s="3" t="s">
        <v>65</v>
      </c>
      <c r="B39" t="s">
        <v>5</v>
      </c>
      <c r="C39" t="s">
        <v>9</v>
      </c>
      <c r="D39" t="s">
        <v>18</v>
      </c>
      <c r="E39" s="24">
        <v>45522</v>
      </c>
      <c r="F39" s="41">
        <f t="shared" si="0"/>
        <v>45400</v>
      </c>
      <c r="G39" t="s">
        <v>26</v>
      </c>
      <c r="I39" s="37">
        <v>20240418001</v>
      </c>
    </row>
    <row r="40" spans="1:9" ht="29" x14ac:dyDescent="0.35">
      <c r="A40" s="3" t="s">
        <v>66</v>
      </c>
      <c r="B40" t="s">
        <v>5</v>
      </c>
      <c r="C40" t="s">
        <v>9</v>
      </c>
      <c r="D40" t="s">
        <v>18</v>
      </c>
      <c r="E40" s="24">
        <v>45523</v>
      </c>
      <c r="F40" s="41">
        <f t="shared" si="0"/>
        <v>45401</v>
      </c>
      <c r="G40" t="s">
        <v>26</v>
      </c>
      <c r="I40" s="37">
        <v>20240419001</v>
      </c>
    </row>
    <row r="41" spans="1:9" x14ac:dyDescent="0.35">
      <c r="A41" s="3" t="s">
        <v>67</v>
      </c>
      <c r="B41" t="s">
        <v>5</v>
      </c>
      <c r="C41" t="s">
        <v>9</v>
      </c>
      <c r="D41" t="s">
        <v>18</v>
      </c>
      <c r="E41" s="24">
        <v>45524</v>
      </c>
      <c r="F41" s="41">
        <f t="shared" si="0"/>
        <v>45401</v>
      </c>
      <c r="G41" t="s">
        <v>26</v>
      </c>
      <c r="I41" s="37">
        <v>20240419002</v>
      </c>
    </row>
    <row r="42" spans="1:9" x14ac:dyDescent="0.35">
      <c r="A42" s="3" t="s">
        <v>68</v>
      </c>
      <c r="B42" t="s">
        <v>5</v>
      </c>
      <c r="C42" t="s">
        <v>9</v>
      </c>
      <c r="D42" t="s">
        <v>18</v>
      </c>
      <c r="E42" s="24">
        <v>45525</v>
      </c>
      <c r="F42" s="41">
        <f t="shared" si="0"/>
        <v>45401</v>
      </c>
      <c r="G42" t="s">
        <v>26</v>
      </c>
      <c r="I42" s="37">
        <v>20240419003</v>
      </c>
    </row>
    <row r="43" spans="1:9" x14ac:dyDescent="0.35">
      <c r="A43" s="3" t="s">
        <v>69</v>
      </c>
      <c r="B43" t="s">
        <v>5</v>
      </c>
      <c r="C43" t="s">
        <v>9</v>
      </c>
      <c r="D43" t="s">
        <v>18</v>
      </c>
      <c r="E43" s="24">
        <v>45526</v>
      </c>
      <c r="F43" s="41">
        <f t="shared" si="0"/>
        <v>45401</v>
      </c>
      <c r="G43" t="s">
        <v>26</v>
      </c>
      <c r="I43" s="37">
        <v>20240419006</v>
      </c>
    </row>
    <row r="44" spans="1:9" x14ac:dyDescent="0.35">
      <c r="A44" s="3" t="s">
        <v>70</v>
      </c>
      <c r="B44" t="s">
        <v>5</v>
      </c>
      <c r="C44" t="s">
        <v>9</v>
      </c>
      <c r="D44" t="s">
        <v>18</v>
      </c>
      <c r="E44" s="24">
        <v>45527</v>
      </c>
      <c r="F44" s="41">
        <f t="shared" si="0"/>
        <v>45404</v>
      </c>
      <c r="G44" t="s">
        <v>26</v>
      </c>
      <c r="I44" s="37">
        <v>20240422001</v>
      </c>
    </row>
    <row r="45" spans="1:9" ht="29" x14ac:dyDescent="0.35">
      <c r="A45" s="3" t="s">
        <v>71</v>
      </c>
      <c r="B45" t="s">
        <v>5</v>
      </c>
      <c r="C45" t="s">
        <v>9</v>
      </c>
      <c r="D45" t="s">
        <v>18</v>
      </c>
      <c r="E45" s="24">
        <v>45528</v>
      </c>
      <c r="F45" s="41">
        <f t="shared" si="0"/>
        <v>45404</v>
      </c>
      <c r="G45" t="s">
        <v>26</v>
      </c>
      <c r="I45" s="37">
        <v>20240422002</v>
      </c>
    </row>
    <row r="46" spans="1:9" ht="29" x14ac:dyDescent="0.35">
      <c r="A46" s="3" t="s">
        <v>72</v>
      </c>
      <c r="B46" t="s">
        <v>5</v>
      </c>
      <c r="C46" t="s">
        <v>9</v>
      </c>
      <c r="D46" t="s">
        <v>18</v>
      </c>
      <c r="E46" s="24">
        <v>45529</v>
      </c>
      <c r="F46" s="41">
        <f t="shared" si="0"/>
        <v>45405</v>
      </c>
      <c r="G46" t="s">
        <v>26</v>
      </c>
      <c r="I46" s="37">
        <v>20240423001</v>
      </c>
    </row>
    <row r="47" spans="1:9" x14ac:dyDescent="0.35">
      <c r="A47" s="3" t="s">
        <v>73</v>
      </c>
      <c r="B47" t="s">
        <v>5</v>
      </c>
      <c r="C47" t="s">
        <v>9</v>
      </c>
      <c r="D47" t="s">
        <v>18</v>
      </c>
      <c r="E47" s="24">
        <v>45530</v>
      </c>
      <c r="F47" s="41">
        <f t="shared" si="0"/>
        <v>45405</v>
      </c>
      <c r="G47" t="s">
        <v>26</v>
      </c>
      <c r="I47" s="37">
        <v>20240423002</v>
      </c>
    </row>
    <row r="48" spans="1:9" ht="29" x14ac:dyDescent="0.35">
      <c r="A48" s="3" t="s">
        <v>74</v>
      </c>
      <c r="B48" t="s">
        <v>5</v>
      </c>
      <c r="C48" t="s">
        <v>9</v>
      </c>
      <c r="D48" t="s">
        <v>18</v>
      </c>
      <c r="E48" s="24">
        <v>45531</v>
      </c>
      <c r="F48" s="41">
        <f t="shared" si="0"/>
        <v>45405</v>
      </c>
      <c r="G48" t="s">
        <v>26</v>
      </c>
      <c r="I48" s="37">
        <v>20240423003</v>
      </c>
    </row>
    <row r="49" spans="1:9" x14ac:dyDescent="0.35">
      <c r="A49" s="3" t="s">
        <v>75</v>
      </c>
      <c r="B49" t="s">
        <v>5</v>
      </c>
      <c r="C49" t="s">
        <v>9</v>
      </c>
      <c r="D49" t="s">
        <v>18</v>
      </c>
      <c r="E49" s="24">
        <v>45532</v>
      </c>
      <c r="F49" s="41">
        <f t="shared" si="0"/>
        <v>45405</v>
      </c>
      <c r="G49" t="s">
        <v>26</v>
      </c>
      <c r="I49" s="37">
        <v>20240423004</v>
      </c>
    </row>
    <row r="50" spans="1:9" ht="29" x14ac:dyDescent="0.35">
      <c r="A50" s="3" t="s">
        <v>76</v>
      </c>
      <c r="B50" t="s">
        <v>5</v>
      </c>
      <c r="C50" t="s">
        <v>9</v>
      </c>
      <c r="D50" t="s">
        <v>18</v>
      </c>
      <c r="E50" s="24">
        <v>45533</v>
      </c>
      <c r="F50" s="41">
        <f t="shared" si="0"/>
        <v>45406</v>
      </c>
      <c r="G50" t="s">
        <v>26</v>
      </c>
      <c r="I50" s="37">
        <v>20240424001</v>
      </c>
    </row>
    <row r="51" spans="1:9" x14ac:dyDescent="0.35">
      <c r="A51" s="3" t="s">
        <v>77</v>
      </c>
      <c r="B51" t="s">
        <v>5</v>
      </c>
      <c r="C51" t="s">
        <v>9</v>
      </c>
      <c r="D51" t="s">
        <v>18</v>
      </c>
      <c r="E51" s="24">
        <v>45534</v>
      </c>
      <c r="F51" s="41">
        <f t="shared" si="0"/>
        <v>45406</v>
      </c>
      <c r="G51" t="s">
        <v>26</v>
      </c>
      <c r="I51" s="37">
        <v>20240424002</v>
      </c>
    </row>
    <row r="52" spans="1:9" ht="29" x14ac:dyDescent="0.35">
      <c r="A52" s="3" t="s">
        <v>78</v>
      </c>
      <c r="B52" t="s">
        <v>5</v>
      </c>
      <c r="C52" t="s">
        <v>7</v>
      </c>
      <c r="D52" t="s">
        <v>18</v>
      </c>
      <c r="E52" s="24">
        <v>45535</v>
      </c>
      <c r="F52" s="41">
        <f t="shared" si="0"/>
        <v>45406</v>
      </c>
      <c r="G52" t="s">
        <v>26</v>
      </c>
      <c r="I52" s="37">
        <v>20240424003</v>
      </c>
    </row>
    <row r="53" spans="1:9" ht="29" x14ac:dyDescent="0.35">
      <c r="A53" s="3" t="s">
        <v>79</v>
      </c>
      <c r="B53" t="s">
        <v>5</v>
      </c>
      <c r="C53" t="s">
        <v>7</v>
      </c>
      <c r="D53" t="s">
        <v>18</v>
      </c>
      <c r="E53" s="24">
        <v>45536</v>
      </c>
      <c r="F53" s="41">
        <f t="shared" si="0"/>
        <v>45406</v>
      </c>
      <c r="G53" t="s">
        <v>26</v>
      </c>
      <c r="I53" s="37">
        <v>20240424004</v>
      </c>
    </row>
    <row r="54" spans="1:9" ht="43.5" x14ac:dyDescent="0.35">
      <c r="A54" s="3" t="s">
        <v>80</v>
      </c>
      <c r="B54" t="s">
        <v>5</v>
      </c>
      <c r="C54" t="s">
        <v>7</v>
      </c>
      <c r="D54" t="s">
        <v>18</v>
      </c>
      <c r="E54" s="24">
        <v>45537</v>
      </c>
      <c r="F54" s="41">
        <f t="shared" si="0"/>
        <v>45406</v>
      </c>
      <c r="G54" t="s">
        <v>26</v>
      </c>
      <c r="I54" s="37">
        <v>20240424005</v>
      </c>
    </row>
    <row r="55" spans="1:9" x14ac:dyDescent="0.35">
      <c r="A55" s="3" t="s">
        <v>81</v>
      </c>
      <c r="B55" t="s">
        <v>5</v>
      </c>
      <c r="C55" t="s">
        <v>7</v>
      </c>
      <c r="D55" t="s">
        <v>18</v>
      </c>
      <c r="E55" s="24">
        <v>45538</v>
      </c>
      <c r="F55" s="41">
        <f t="shared" si="0"/>
        <v>45406</v>
      </c>
      <c r="G55" t="s">
        <v>26</v>
      </c>
      <c r="I55" s="37">
        <v>20240424006</v>
      </c>
    </row>
    <row r="56" spans="1:9" ht="29" x14ac:dyDescent="0.35">
      <c r="A56" s="3" t="s">
        <v>82</v>
      </c>
      <c r="B56" t="s">
        <v>5</v>
      </c>
      <c r="C56" t="s">
        <v>7</v>
      </c>
      <c r="D56" t="s">
        <v>18</v>
      </c>
      <c r="E56" s="24">
        <v>45539</v>
      </c>
      <c r="F56" s="41">
        <f t="shared" si="0"/>
        <v>45406</v>
      </c>
      <c r="G56" t="s">
        <v>26</v>
      </c>
      <c r="I56" s="37">
        <v>20240424007</v>
      </c>
    </row>
    <row r="57" spans="1:9" x14ac:dyDescent="0.35">
      <c r="A57" s="3" t="s">
        <v>83</v>
      </c>
      <c r="B57" t="s">
        <v>5</v>
      </c>
      <c r="C57" t="s">
        <v>7</v>
      </c>
      <c r="D57" t="s">
        <v>18</v>
      </c>
      <c r="E57" s="24">
        <v>45540</v>
      </c>
      <c r="F57" s="41">
        <f t="shared" si="0"/>
        <v>45406</v>
      </c>
      <c r="G57" t="s">
        <v>26</v>
      </c>
      <c r="I57" s="37">
        <v>20240424008</v>
      </c>
    </row>
    <row r="58" spans="1:9" x14ac:dyDescent="0.35">
      <c r="A58" s="3" t="s">
        <v>84</v>
      </c>
      <c r="B58" t="s">
        <v>5</v>
      </c>
      <c r="C58" t="s">
        <v>7</v>
      </c>
      <c r="D58" t="s">
        <v>18</v>
      </c>
      <c r="E58" s="24">
        <v>45541</v>
      </c>
      <c r="F58" s="41">
        <f t="shared" si="0"/>
        <v>45412</v>
      </c>
      <c r="G58" t="s">
        <v>26</v>
      </c>
      <c r="I58" s="37">
        <v>20240430001</v>
      </c>
    </row>
    <row r="59" spans="1:9" ht="29" x14ac:dyDescent="0.35">
      <c r="A59" s="3" t="s">
        <v>85</v>
      </c>
      <c r="B59" t="s">
        <v>5</v>
      </c>
      <c r="C59" t="s">
        <v>7</v>
      </c>
      <c r="D59" t="s">
        <v>18</v>
      </c>
      <c r="E59" s="24">
        <v>45542</v>
      </c>
      <c r="F59" s="41">
        <f t="shared" si="0"/>
        <v>45412</v>
      </c>
      <c r="G59" t="s">
        <v>26</v>
      </c>
      <c r="I59" s="37">
        <v>20240430002</v>
      </c>
    </row>
    <row r="60" spans="1:9" ht="43.5" x14ac:dyDescent="0.35">
      <c r="A60" s="3" t="s">
        <v>86</v>
      </c>
      <c r="B60" t="s">
        <v>5</v>
      </c>
      <c r="C60" t="s">
        <v>7</v>
      </c>
      <c r="D60" t="s">
        <v>18</v>
      </c>
      <c r="E60" s="24">
        <v>45543</v>
      </c>
      <c r="F60" s="41">
        <f t="shared" si="0"/>
        <v>45414</v>
      </c>
      <c r="G60" t="s">
        <v>26</v>
      </c>
      <c r="I60" s="36">
        <v>20240502001</v>
      </c>
    </row>
    <row r="61" spans="1:9" ht="43.5" x14ac:dyDescent="0.35">
      <c r="A61" s="3" t="s">
        <v>87</v>
      </c>
      <c r="B61" t="s">
        <v>5</v>
      </c>
      <c r="C61" t="s">
        <v>7</v>
      </c>
      <c r="D61" t="s">
        <v>18</v>
      </c>
      <c r="E61" s="24">
        <v>45544</v>
      </c>
      <c r="F61" s="41">
        <f t="shared" si="0"/>
        <v>45414</v>
      </c>
      <c r="G61" t="s">
        <v>26</v>
      </c>
      <c r="I61" s="36">
        <v>20240502002</v>
      </c>
    </row>
    <row r="62" spans="1:9" ht="29" x14ac:dyDescent="0.35">
      <c r="A62" s="3" t="s">
        <v>88</v>
      </c>
      <c r="B62" t="s">
        <v>5</v>
      </c>
      <c r="C62" t="s">
        <v>7</v>
      </c>
      <c r="D62" t="s">
        <v>18</v>
      </c>
      <c r="E62" s="24">
        <v>45545</v>
      </c>
      <c r="F62" s="41">
        <f t="shared" si="0"/>
        <v>45414</v>
      </c>
      <c r="G62" t="s">
        <v>26</v>
      </c>
      <c r="I62" s="36">
        <v>20240502003</v>
      </c>
    </row>
    <row r="63" spans="1:9" x14ac:dyDescent="0.35">
      <c r="A63" s="3" t="s">
        <v>89</v>
      </c>
      <c r="B63" t="s">
        <v>5</v>
      </c>
      <c r="C63" t="s">
        <v>7</v>
      </c>
      <c r="D63" t="s">
        <v>18</v>
      </c>
      <c r="E63" s="24">
        <v>45546</v>
      </c>
      <c r="F63" s="41">
        <f t="shared" si="0"/>
        <v>45414</v>
      </c>
      <c r="G63" t="s">
        <v>26</v>
      </c>
      <c r="I63" s="36">
        <v>20240502004</v>
      </c>
    </row>
    <row r="64" spans="1:9" ht="87" x14ac:dyDescent="0.35">
      <c r="A64" s="3" t="s">
        <v>90</v>
      </c>
      <c r="B64" t="s">
        <v>5</v>
      </c>
      <c r="C64" t="s">
        <v>7</v>
      </c>
      <c r="D64" t="s">
        <v>18</v>
      </c>
      <c r="E64" s="24">
        <v>45547</v>
      </c>
      <c r="F64" s="41">
        <f t="shared" si="0"/>
        <v>45414</v>
      </c>
      <c r="G64" t="s">
        <v>26</v>
      </c>
      <c r="I64" s="36">
        <v>20240502005</v>
      </c>
    </row>
    <row r="65" spans="1:9" ht="58" x14ac:dyDescent="0.35">
      <c r="A65" s="3" t="s">
        <v>91</v>
      </c>
      <c r="B65" t="s">
        <v>5</v>
      </c>
      <c r="C65" t="s">
        <v>7</v>
      </c>
      <c r="D65" t="s">
        <v>18</v>
      </c>
      <c r="E65" s="24">
        <v>45548</v>
      </c>
      <c r="F65" s="41">
        <f t="shared" si="0"/>
        <v>45414</v>
      </c>
      <c r="G65" t="s">
        <v>26</v>
      </c>
      <c r="I65" s="36">
        <v>20240502006</v>
      </c>
    </row>
    <row r="66" spans="1:9" ht="29" x14ac:dyDescent="0.35">
      <c r="A66" s="3" t="s">
        <v>92</v>
      </c>
      <c r="B66" t="s">
        <v>5</v>
      </c>
      <c r="C66" t="s">
        <v>7</v>
      </c>
      <c r="D66" t="s">
        <v>18</v>
      </c>
      <c r="E66" s="24">
        <v>45549</v>
      </c>
      <c r="F66" s="41">
        <f t="shared" ref="F66:F129" si="2">DATE(LEFT(LEFT(I66, LEN(I66)-3),4), MID(LEFT(I66, LEN(I66)-3),5,2), RIGHT(LEFT(I66, LEN(I66)-3),2))</f>
        <v>45414</v>
      </c>
      <c r="G66" t="s">
        <v>26</v>
      </c>
      <c r="I66" s="36">
        <v>20240502007</v>
      </c>
    </row>
    <row r="67" spans="1:9" ht="43.5" x14ac:dyDescent="0.35">
      <c r="A67" s="3" t="s">
        <v>93</v>
      </c>
      <c r="B67" t="s">
        <v>5</v>
      </c>
      <c r="C67" t="s">
        <v>7</v>
      </c>
      <c r="D67" t="s">
        <v>18</v>
      </c>
      <c r="E67" s="24">
        <v>45550</v>
      </c>
      <c r="F67" s="41">
        <f t="shared" si="2"/>
        <v>45414</v>
      </c>
      <c r="G67" t="s">
        <v>26</v>
      </c>
      <c r="I67" s="36">
        <v>20240502008</v>
      </c>
    </row>
    <row r="68" spans="1:9" ht="43.5" x14ac:dyDescent="0.35">
      <c r="A68" s="3" t="s">
        <v>94</v>
      </c>
      <c r="B68" t="s">
        <v>5</v>
      </c>
      <c r="C68" t="s">
        <v>7</v>
      </c>
      <c r="D68" t="s">
        <v>18</v>
      </c>
      <c r="E68" s="24">
        <v>45551</v>
      </c>
      <c r="F68" s="41">
        <f t="shared" si="2"/>
        <v>45415</v>
      </c>
      <c r="G68" t="s">
        <v>26</v>
      </c>
      <c r="I68" s="36">
        <v>20240503001</v>
      </c>
    </row>
    <row r="69" spans="1:9" ht="29" x14ac:dyDescent="0.35">
      <c r="A69" s="3" t="s">
        <v>95</v>
      </c>
      <c r="B69" t="s">
        <v>5</v>
      </c>
      <c r="C69" t="s">
        <v>7</v>
      </c>
      <c r="D69" t="s">
        <v>18</v>
      </c>
      <c r="E69" s="24">
        <v>45552</v>
      </c>
      <c r="F69" s="41">
        <f t="shared" si="2"/>
        <v>45415</v>
      </c>
      <c r="G69" t="s">
        <v>26</v>
      </c>
      <c r="I69" s="36">
        <v>20240503002</v>
      </c>
    </row>
    <row r="70" spans="1:9" x14ac:dyDescent="0.35">
      <c r="A70" s="3" t="s">
        <v>96</v>
      </c>
      <c r="B70" t="s">
        <v>5</v>
      </c>
      <c r="C70" t="s">
        <v>7</v>
      </c>
      <c r="D70" t="s">
        <v>18</v>
      </c>
      <c r="E70" s="24">
        <v>45553</v>
      </c>
      <c r="F70" s="41">
        <f t="shared" si="2"/>
        <v>45415</v>
      </c>
      <c r="G70" t="s">
        <v>26</v>
      </c>
      <c r="I70" s="36">
        <v>20240503003</v>
      </c>
    </row>
    <row r="71" spans="1:9" x14ac:dyDescent="0.35">
      <c r="A71" s="3" t="s">
        <v>97</v>
      </c>
      <c r="B71" t="s">
        <v>5</v>
      </c>
      <c r="C71" t="s">
        <v>7</v>
      </c>
      <c r="D71" t="s">
        <v>18</v>
      </c>
      <c r="E71" s="24">
        <v>45554</v>
      </c>
      <c r="F71" s="41">
        <f t="shared" si="2"/>
        <v>45415</v>
      </c>
      <c r="G71" t="s">
        <v>26</v>
      </c>
      <c r="I71" s="36">
        <v>20240503004</v>
      </c>
    </row>
    <row r="72" spans="1:9" ht="29" x14ac:dyDescent="0.35">
      <c r="A72" s="3" t="s">
        <v>98</v>
      </c>
      <c r="B72" t="s">
        <v>5</v>
      </c>
      <c r="C72" t="s">
        <v>7</v>
      </c>
      <c r="D72" t="s">
        <v>18</v>
      </c>
      <c r="E72" s="24">
        <v>45555</v>
      </c>
      <c r="F72" s="41">
        <f t="shared" si="2"/>
        <v>45418</v>
      </c>
      <c r="G72" t="s">
        <v>26</v>
      </c>
      <c r="I72" s="36">
        <v>20240506001</v>
      </c>
    </row>
    <row r="73" spans="1:9" ht="29" x14ac:dyDescent="0.35">
      <c r="A73" s="3" t="s">
        <v>99</v>
      </c>
      <c r="B73" t="s">
        <v>5</v>
      </c>
      <c r="C73" t="s">
        <v>7</v>
      </c>
      <c r="D73" t="s">
        <v>18</v>
      </c>
      <c r="E73" s="24">
        <v>45556</v>
      </c>
      <c r="F73" s="41">
        <f t="shared" si="2"/>
        <v>45418</v>
      </c>
      <c r="G73" t="s">
        <v>26</v>
      </c>
      <c r="I73" s="36">
        <v>20240506002</v>
      </c>
    </row>
    <row r="74" spans="1:9" x14ac:dyDescent="0.35">
      <c r="A74" s="3" t="s">
        <v>100</v>
      </c>
      <c r="B74" t="s">
        <v>5</v>
      </c>
      <c r="C74" t="s">
        <v>7</v>
      </c>
      <c r="D74" t="s">
        <v>18</v>
      </c>
      <c r="E74" s="24">
        <v>45557</v>
      </c>
      <c r="F74" s="41">
        <f t="shared" si="2"/>
        <v>45418</v>
      </c>
      <c r="G74" t="s">
        <v>26</v>
      </c>
      <c r="I74" s="36">
        <v>20240506003</v>
      </c>
    </row>
    <row r="75" spans="1:9" ht="29" x14ac:dyDescent="0.35">
      <c r="A75" s="3" t="s">
        <v>101</v>
      </c>
      <c r="B75" t="s">
        <v>5</v>
      </c>
      <c r="C75" t="s">
        <v>7</v>
      </c>
      <c r="D75" t="s">
        <v>18</v>
      </c>
      <c r="E75" s="24">
        <v>45558</v>
      </c>
      <c r="F75" s="41">
        <f t="shared" si="2"/>
        <v>45419</v>
      </c>
      <c r="G75" t="s">
        <v>26</v>
      </c>
      <c r="I75" s="36">
        <v>20240507001</v>
      </c>
    </row>
    <row r="76" spans="1:9" ht="43.5" x14ac:dyDescent="0.35">
      <c r="A76" s="3" t="s">
        <v>102</v>
      </c>
      <c r="B76" t="s">
        <v>5</v>
      </c>
      <c r="C76" t="s">
        <v>7</v>
      </c>
      <c r="D76" t="s">
        <v>18</v>
      </c>
      <c r="E76" s="24">
        <v>45559</v>
      </c>
      <c r="F76" s="41">
        <f t="shared" si="2"/>
        <v>45419</v>
      </c>
      <c r="G76" t="s">
        <v>26</v>
      </c>
      <c r="I76" s="36">
        <v>20240507002</v>
      </c>
    </row>
    <row r="77" spans="1:9" ht="43.5" x14ac:dyDescent="0.35">
      <c r="A77" s="3" t="s">
        <v>103</v>
      </c>
      <c r="B77" t="s">
        <v>5</v>
      </c>
      <c r="C77" t="s">
        <v>7</v>
      </c>
      <c r="D77" t="s">
        <v>18</v>
      </c>
      <c r="E77" s="24">
        <v>45560</v>
      </c>
      <c r="F77" s="41">
        <f t="shared" si="2"/>
        <v>45420</v>
      </c>
      <c r="G77" t="s">
        <v>26</v>
      </c>
      <c r="I77" s="36">
        <v>20240508001</v>
      </c>
    </row>
    <row r="78" spans="1:9" x14ac:dyDescent="0.35">
      <c r="A78" s="3" t="s">
        <v>104</v>
      </c>
      <c r="B78" t="s">
        <v>5</v>
      </c>
      <c r="C78" t="s">
        <v>7</v>
      </c>
      <c r="D78" t="s">
        <v>18</v>
      </c>
      <c r="E78" s="24">
        <v>45561</v>
      </c>
      <c r="F78" s="41">
        <f t="shared" si="2"/>
        <v>45420</v>
      </c>
      <c r="G78" t="s">
        <v>26</v>
      </c>
      <c r="I78" s="36">
        <v>20240508002</v>
      </c>
    </row>
    <row r="79" spans="1:9" x14ac:dyDescent="0.35">
      <c r="A79" s="3" t="s">
        <v>105</v>
      </c>
      <c r="B79" t="s">
        <v>5</v>
      </c>
      <c r="C79" t="s">
        <v>7</v>
      </c>
      <c r="D79" t="s">
        <v>18</v>
      </c>
      <c r="E79" s="24">
        <v>45562</v>
      </c>
      <c r="F79" s="41">
        <f t="shared" si="2"/>
        <v>45421</v>
      </c>
      <c r="G79" t="s">
        <v>26</v>
      </c>
      <c r="I79" s="36">
        <v>20240509001</v>
      </c>
    </row>
    <row r="80" spans="1:9" x14ac:dyDescent="0.35">
      <c r="A80" s="3" t="s">
        <v>83</v>
      </c>
      <c r="B80" t="s">
        <v>5</v>
      </c>
      <c r="C80" t="s">
        <v>7</v>
      </c>
      <c r="D80" t="s">
        <v>18</v>
      </c>
      <c r="E80" s="24">
        <v>45563</v>
      </c>
      <c r="F80" s="41">
        <f t="shared" si="2"/>
        <v>45421</v>
      </c>
      <c r="G80" t="s">
        <v>26</v>
      </c>
      <c r="I80" s="36">
        <v>20240509002</v>
      </c>
    </row>
    <row r="81" spans="1:9" ht="29" x14ac:dyDescent="0.35">
      <c r="A81" s="3" t="s">
        <v>106</v>
      </c>
      <c r="B81" t="s">
        <v>5</v>
      </c>
      <c r="C81" t="s">
        <v>7</v>
      </c>
      <c r="D81" t="s">
        <v>18</v>
      </c>
      <c r="E81" s="24">
        <v>45564</v>
      </c>
      <c r="F81" s="41">
        <f t="shared" si="2"/>
        <v>45422</v>
      </c>
      <c r="G81" t="s">
        <v>26</v>
      </c>
      <c r="I81" s="36">
        <v>20240510001</v>
      </c>
    </row>
    <row r="82" spans="1:9" ht="43.5" x14ac:dyDescent="0.35">
      <c r="A82" s="3" t="s">
        <v>107</v>
      </c>
      <c r="B82" t="s">
        <v>5</v>
      </c>
      <c r="C82" t="s">
        <v>7</v>
      </c>
      <c r="D82" t="s">
        <v>18</v>
      </c>
      <c r="E82" s="24">
        <v>45565</v>
      </c>
      <c r="F82" s="41">
        <f t="shared" si="2"/>
        <v>45425</v>
      </c>
      <c r="G82" t="s">
        <v>26</v>
      </c>
      <c r="I82" s="36">
        <v>20240513001</v>
      </c>
    </row>
    <row r="83" spans="1:9" ht="29" x14ac:dyDescent="0.35">
      <c r="A83" s="3" t="s">
        <v>98</v>
      </c>
      <c r="B83" t="s">
        <v>5</v>
      </c>
      <c r="C83" t="s">
        <v>7</v>
      </c>
      <c r="D83" t="s">
        <v>18</v>
      </c>
      <c r="E83" s="24">
        <v>45566</v>
      </c>
      <c r="F83" s="41">
        <f t="shared" si="2"/>
        <v>45426</v>
      </c>
      <c r="G83" t="s">
        <v>26</v>
      </c>
      <c r="I83" s="36">
        <v>20240514001</v>
      </c>
    </row>
    <row r="84" spans="1:9" ht="29" x14ac:dyDescent="0.35">
      <c r="A84" s="3" t="s">
        <v>108</v>
      </c>
      <c r="B84" t="s">
        <v>5</v>
      </c>
      <c r="C84" t="s">
        <v>7</v>
      </c>
      <c r="D84" t="s">
        <v>18</v>
      </c>
      <c r="E84" s="24">
        <v>45567</v>
      </c>
      <c r="F84" s="41">
        <f t="shared" si="2"/>
        <v>45427</v>
      </c>
      <c r="G84" t="s">
        <v>26</v>
      </c>
      <c r="I84" s="36">
        <v>20240515001</v>
      </c>
    </row>
    <row r="85" spans="1:9" x14ac:dyDescent="0.35">
      <c r="A85" s="3" t="s">
        <v>109</v>
      </c>
      <c r="B85" t="s">
        <v>5</v>
      </c>
      <c r="C85" t="s">
        <v>7</v>
      </c>
      <c r="D85" t="s">
        <v>18</v>
      </c>
      <c r="E85" s="24">
        <v>45568</v>
      </c>
      <c r="F85" s="41">
        <f t="shared" si="2"/>
        <v>45427</v>
      </c>
      <c r="G85" t="s">
        <v>26</v>
      </c>
      <c r="I85" s="36">
        <v>20240515002</v>
      </c>
    </row>
    <row r="86" spans="1:9" ht="29" x14ac:dyDescent="0.35">
      <c r="A86" s="3" t="s">
        <v>110</v>
      </c>
      <c r="B86" t="s">
        <v>5</v>
      </c>
      <c r="C86" t="s">
        <v>7</v>
      </c>
      <c r="D86" t="s">
        <v>18</v>
      </c>
      <c r="E86" s="24">
        <v>45569</v>
      </c>
      <c r="F86" s="41">
        <f t="shared" si="2"/>
        <v>45427</v>
      </c>
      <c r="G86" t="s">
        <v>26</v>
      </c>
      <c r="I86" s="36">
        <v>20240515003</v>
      </c>
    </row>
    <row r="87" spans="1:9" ht="29" x14ac:dyDescent="0.35">
      <c r="A87" s="3" t="s">
        <v>111</v>
      </c>
      <c r="B87" t="s">
        <v>5</v>
      </c>
      <c r="C87" t="s">
        <v>7</v>
      </c>
      <c r="D87" t="s">
        <v>18</v>
      </c>
      <c r="E87" s="24">
        <v>45570</v>
      </c>
      <c r="F87" s="41">
        <f t="shared" si="2"/>
        <v>45428</v>
      </c>
      <c r="G87" t="s">
        <v>26</v>
      </c>
      <c r="I87" s="36">
        <v>20240516001</v>
      </c>
    </row>
    <row r="88" spans="1:9" ht="43.5" x14ac:dyDescent="0.35">
      <c r="A88" s="3" t="s">
        <v>112</v>
      </c>
      <c r="B88" t="s">
        <v>5</v>
      </c>
      <c r="C88" t="s">
        <v>7</v>
      </c>
      <c r="D88" t="s">
        <v>18</v>
      </c>
      <c r="E88" s="24">
        <v>45571</v>
      </c>
      <c r="F88" s="41">
        <f t="shared" si="2"/>
        <v>45428</v>
      </c>
      <c r="G88" t="s">
        <v>26</v>
      </c>
      <c r="I88" s="36">
        <v>20240516002</v>
      </c>
    </row>
    <row r="89" spans="1:9" x14ac:dyDescent="0.35">
      <c r="A89" s="3" t="s">
        <v>113</v>
      </c>
      <c r="B89" t="s">
        <v>5</v>
      </c>
      <c r="C89" t="s">
        <v>7</v>
      </c>
      <c r="D89" t="s">
        <v>18</v>
      </c>
      <c r="E89" s="24">
        <v>45572</v>
      </c>
      <c r="F89" s="41">
        <f t="shared" si="2"/>
        <v>45428</v>
      </c>
      <c r="G89" t="s">
        <v>26</v>
      </c>
      <c r="I89" s="36">
        <v>20240516003</v>
      </c>
    </row>
    <row r="90" spans="1:9" ht="43.5" x14ac:dyDescent="0.35">
      <c r="A90" s="3" t="s">
        <v>114</v>
      </c>
      <c r="B90" t="s">
        <v>5</v>
      </c>
      <c r="C90" t="s">
        <v>7</v>
      </c>
      <c r="D90" t="s">
        <v>18</v>
      </c>
      <c r="E90" s="24">
        <v>45573</v>
      </c>
      <c r="F90" s="41">
        <f t="shared" si="2"/>
        <v>45429</v>
      </c>
      <c r="G90" t="s">
        <v>26</v>
      </c>
      <c r="I90" s="36">
        <v>20240517001</v>
      </c>
    </row>
    <row r="91" spans="1:9" ht="58" x14ac:dyDescent="0.35">
      <c r="A91" s="3" t="s">
        <v>115</v>
      </c>
      <c r="B91" t="s">
        <v>5</v>
      </c>
      <c r="C91" t="s">
        <v>7</v>
      </c>
      <c r="D91" t="s">
        <v>18</v>
      </c>
      <c r="E91" s="24">
        <v>45574</v>
      </c>
      <c r="F91" s="41">
        <f t="shared" si="2"/>
        <v>45430</v>
      </c>
      <c r="G91" t="s">
        <v>26</v>
      </c>
      <c r="I91" s="36">
        <v>20240518001</v>
      </c>
    </row>
    <row r="92" spans="1:9" ht="43.5" x14ac:dyDescent="0.35">
      <c r="A92" s="3" t="s">
        <v>116</v>
      </c>
      <c r="B92" t="s">
        <v>5</v>
      </c>
      <c r="C92" t="s">
        <v>7</v>
      </c>
      <c r="D92" t="s">
        <v>18</v>
      </c>
      <c r="E92" s="24">
        <v>45575</v>
      </c>
      <c r="F92" s="41">
        <f t="shared" si="2"/>
        <v>45432</v>
      </c>
      <c r="G92" t="s">
        <v>26</v>
      </c>
      <c r="I92" s="36">
        <v>20240520001</v>
      </c>
    </row>
    <row r="93" spans="1:9" x14ac:dyDescent="0.35">
      <c r="A93" s="3" t="s">
        <v>109</v>
      </c>
      <c r="B93" t="s">
        <v>5</v>
      </c>
      <c r="C93" t="s">
        <v>7</v>
      </c>
      <c r="D93" t="s">
        <v>18</v>
      </c>
      <c r="E93" s="24">
        <v>45576</v>
      </c>
      <c r="F93" s="41">
        <f t="shared" si="2"/>
        <v>45433</v>
      </c>
      <c r="G93" t="s">
        <v>26</v>
      </c>
      <c r="I93" s="36">
        <v>20240521001</v>
      </c>
    </row>
    <row r="94" spans="1:9" ht="43.5" x14ac:dyDescent="0.35">
      <c r="A94" s="3" t="s">
        <v>117</v>
      </c>
      <c r="B94" t="s">
        <v>5</v>
      </c>
      <c r="C94" t="s">
        <v>7</v>
      </c>
      <c r="D94" t="s">
        <v>18</v>
      </c>
      <c r="E94" s="24">
        <v>45577</v>
      </c>
      <c r="F94" s="41">
        <f t="shared" si="2"/>
        <v>45434</v>
      </c>
      <c r="G94" t="s">
        <v>26</v>
      </c>
      <c r="I94" s="36">
        <v>20240522001</v>
      </c>
    </row>
    <row r="95" spans="1:9" x14ac:dyDescent="0.35">
      <c r="A95" s="3" t="s">
        <v>118</v>
      </c>
      <c r="B95" t="s">
        <v>5</v>
      </c>
      <c r="C95" t="s">
        <v>7</v>
      </c>
      <c r="D95" t="s">
        <v>18</v>
      </c>
      <c r="E95" s="24">
        <v>45578</v>
      </c>
      <c r="F95" s="41">
        <f t="shared" si="2"/>
        <v>45434</v>
      </c>
      <c r="G95" t="s">
        <v>26</v>
      </c>
      <c r="I95" s="36">
        <v>20240522002</v>
      </c>
    </row>
    <row r="96" spans="1:9" ht="29" x14ac:dyDescent="0.35">
      <c r="A96" s="3" t="s">
        <v>119</v>
      </c>
      <c r="B96" t="s">
        <v>5</v>
      </c>
      <c r="C96" t="s">
        <v>7</v>
      </c>
      <c r="D96" t="s">
        <v>18</v>
      </c>
      <c r="E96" s="24">
        <v>45579</v>
      </c>
      <c r="F96" s="41">
        <f t="shared" si="2"/>
        <v>45439</v>
      </c>
      <c r="G96" t="s">
        <v>26</v>
      </c>
      <c r="I96" s="36">
        <v>20240527001</v>
      </c>
    </row>
    <row r="97" spans="1:9" ht="29" x14ac:dyDescent="0.35">
      <c r="A97" s="3" t="s">
        <v>120</v>
      </c>
      <c r="B97" t="s">
        <v>5</v>
      </c>
      <c r="C97" t="s">
        <v>7</v>
      </c>
      <c r="D97" t="s">
        <v>18</v>
      </c>
      <c r="E97" s="24">
        <v>45580</v>
      </c>
      <c r="F97" s="41">
        <f t="shared" si="2"/>
        <v>45439</v>
      </c>
      <c r="G97" t="s">
        <v>26</v>
      </c>
      <c r="I97" s="36">
        <v>20240527002</v>
      </c>
    </row>
    <row r="98" spans="1:9" ht="29" x14ac:dyDescent="0.35">
      <c r="A98" s="3" t="s">
        <v>121</v>
      </c>
      <c r="B98" t="s">
        <v>5</v>
      </c>
      <c r="C98" t="s">
        <v>7</v>
      </c>
      <c r="D98" t="s">
        <v>18</v>
      </c>
      <c r="E98" s="24">
        <v>45581</v>
      </c>
      <c r="F98" s="41">
        <f t="shared" si="2"/>
        <v>45441</v>
      </c>
      <c r="G98" t="s">
        <v>26</v>
      </c>
      <c r="I98" s="36">
        <v>20240529001</v>
      </c>
    </row>
    <row r="99" spans="1:9" x14ac:dyDescent="0.35">
      <c r="A99" s="3" t="s">
        <v>122</v>
      </c>
      <c r="B99" t="s">
        <v>5</v>
      </c>
      <c r="C99" t="s">
        <v>7</v>
      </c>
      <c r="D99" t="s">
        <v>18</v>
      </c>
      <c r="E99" s="24">
        <v>45582</v>
      </c>
      <c r="F99" s="41">
        <f t="shared" si="2"/>
        <v>45442</v>
      </c>
      <c r="G99" t="s">
        <v>26</v>
      </c>
      <c r="I99" s="36">
        <v>20240530001</v>
      </c>
    </row>
    <row r="100" spans="1:9" ht="43.5" x14ac:dyDescent="0.35">
      <c r="A100" s="3" t="s">
        <v>123</v>
      </c>
      <c r="B100" t="s">
        <v>5</v>
      </c>
      <c r="C100" t="s">
        <v>7</v>
      </c>
      <c r="D100" t="s">
        <v>18</v>
      </c>
      <c r="E100" s="24">
        <v>45583</v>
      </c>
      <c r="F100" s="41">
        <f t="shared" si="2"/>
        <v>45443</v>
      </c>
      <c r="G100" t="s">
        <v>26</v>
      </c>
      <c r="I100" s="36">
        <v>20240531001</v>
      </c>
    </row>
    <row r="101" spans="1:9" ht="43.5" x14ac:dyDescent="0.35">
      <c r="A101" s="3" t="s">
        <v>124</v>
      </c>
      <c r="B101" t="s">
        <v>5</v>
      </c>
      <c r="C101" t="s">
        <v>7</v>
      </c>
      <c r="D101" t="s">
        <v>18</v>
      </c>
      <c r="E101" s="24">
        <v>45584</v>
      </c>
      <c r="F101" s="41">
        <f t="shared" si="2"/>
        <v>45443</v>
      </c>
      <c r="G101" t="s">
        <v>26</v>
      </c>
      <c r="I101" s="36">
        <v>20240531002</v>
      </c>
    </row>
    <row r="102" spans="1:9" ht="29" x14ac:dyDescent="0.35">
      <c r="A102" s="3" t="s">
        <v>125</v>
      </c>
      <c r="B102" t="s">
        <v>5</v>
      </c>
      <c r="C102" t="s">
        <v>7</v>
      </c>
      <c r="D102" t="s">
        <v>18</v>
      </c>
      <c r="E102" s="24">
        <v>45585</v>
      </c>
      <c r="F102" s="41">
        <f t="shared" si="2"/>
        <v>45443</v>
      </c>
      <c r="G102" t="s">
        <v>26</v>
      </c>
      <c r="I102" s="36">
        <v>20240531003</v>
      </c>
    </row>
    <row r="103" spans="1:9" ht="29" x14ac:dyDescent="0.35">
      <c r="A103" s="3" t="s">
        <v>126</v>
      </c>
      <c r="B103" t="s">
        <v>5</v>
      </c>
      <c r="C103" t="s">
        <v>7</v>
      </c>
      <c r="D103" t="s">
        <v>18</v>
      </c>
      <c r="E103" s="24">
        <v>45586</v>
      </c>
      <c r="F103" s="41">
        <f t="shared" si="2"/>
        <v>45443</v>
      </c>
      <c r="G103" t="s">
        <v>26</v>
      </c>
      <c r="I103" s="36">
        <v>20240531004</v>
      </c>
    </row>
    <row r="104" spans="1:9" x14ac:dyDescent="0.35">
      <c r="A104" s="3" t="s">
        <v>127</v>
      </c>
      <c r="B104" t="s">
        <v>5</v>
      </c>
      <c r="C104" t="s">
        <v>7</v>
      </c>
      <c r="D104" t="s">
        <v>18</v>
      </c>
      <c r="E104" s="24">
        <v>45587</v>
      </c>
      <c r="F104" s="41">
        <f t="shared" si="2"/>
        <v>45446</v>
      </c>
      <c r="G104" t="s">
        <v>26</v>
      </c>
      <c r="I104" s="38">
        <v>20240603001</v>
      </c>
    </row>
    <row r="105" spans="1:9" x14ac:dyDescent="0.35">
      <c r="A105" s="3" t="s">
        <v>128</v>
      </c>
      <c r="B105" t="s">
        <v>5</v>
      </c>
      <c r="C105" t="s">
        <v>7</v>
      </c>
      <c r="D105" t="s">
        <v>18</v>
      </c>
      <c r="E105" s="24">
        <v>45588</v>
      </c>
      <c r="F105" s="41">
        <f t="shared" si="2"/>
        <v>45446</v>
      </c>
      <c r="G105" t="s">
        <v>26</v>
      </c>
      <c r="I105" s="38">
        <v>20240603002</v>
      </c>
    </row>
    <row r="106" spans="1:9" x14ac:dyDescent="0.35">
      <c r="A106" s="3" t="s">
        <v>129</v>
      </c>
      <c r="B106" t="s">
        <v>5</v>
      </c>
      <c r="C106" t="s">
        <v>7</v>
      </c>
      <c r="D106" t="s">
        <v>18</v>
      </c>
      <c r="E106" s="24">
        <v>45589</v>
      </c>
      <c r="F106" s="41">
        <f t="shared" si="2"/>
        <v>45446</v>
      </c>
      <c r="G106" t="s">
        <v>26</v>
      </c>
      <c r="I106" s="38">
        <v>20240603003</v>
      </c>
    </row>
    <row r="107" spans="1:9" ht="29" x14ac:dyDescent="0.35">
      <c r="A107" s="3" t="s">
        <v>130</v>
      </c>
      <c r="B107" t="s">
        <v>5</v>
      </c>
      <c r="C107" t="s">
        <v>7</v>
      </c>
      <c r="D107" t="s">
        <v>18</v>
      </c>
      <c r="E107" s="24">
        <v>45590</v>
      </c>
      <c r="F107" s="41">
        <f t="shared" si="2"/>
        <v>45446</v>
      </c>
      <c r="G107" t="s">
        <v>26</v>
      </c>
      <c r="I107" s="38">
        <v>20240603004</v>
      </c>
    </row>
    <row r="108" spans="1:9" ht="29" x14ac:dyDescent="0.35">
      <c r="A108" s="3" t="s">
        <v>131</v>
      </c>
      <c r="B108" t="s">
        <v>5</v>
      </c>
      <c r="C108" t="s">
        <v>7</v>
      </c>
      <c r="D108" t="s">
        <v>18</v>
      </c>
      <c r="E108" s="24">
        <v>45591</v>
      </c>
      <c r="F108" s="41">
        <f t="shared" si="2"/>
        <v>45447</v>
      </c>
      <c r="G108" t="s">
        <v>26</v>
      </c>
      <c r="I108" s="36">
        <v>20240604001</v>
      </c>
    </row>
    <row r="109" spans="1:9" ht="29" x14ac:dyDescent="0.35">
      <c r="A109" s="3" t="s">
        <v>132</v>
      </c>
      <c r="B109" t="s">
        <v>5</v>
      </c>
      <c r="C109" t="s">
        <v>7</v>
      </c>
      <c r="D109" t="s">
        <v>18</v>
      </c>
      <c r="E109" s="24">
        <v>45592</v>
      </c>
      <c r="F109" s="41">
        <f t="shared" si="2"/>
        <v>45448</v>
      </c>
      <c r="G109" t="s">
        <v>26</v>
      </c>
      <c r="I109" s="36">
        <v>20240605001</v>
      </c>
    </row>
    <row r="110" spans="1:9" ht="29" x14ac:dyDescent="0.35">
      <c r="A110" s="3" t="s">
        <v>133</v>
      </c>
      <c r="B110" t="s">
        <v>5</v>
      </c>
      <c r="C110" t="s">
        <v>7</v>
      </c>
      <c r="D110" t="s">
        <v>18</v>
      </c>
      <c r="E110" s="24">
        <v>45593</v>
      </c>
      <c r="F110" s="41">
        <f t="shared" si="2"/>
        <v>45448</v>
      </c>
      <c r="G110" t="s">
        <v>26</v>
      </c>
      <c r="I110" s="36">
        <v>20240605002</v>
      </c>
    </row>
    <row r="111" spans="1:9" ht="29" x14ac:dyDescent="0.35">
      <c r="A111" s="3" t="s">
        <v>134</v>
      </c>
      <c r="B111" t="s">
        <v>5</v>
      </c>
      <c r="C111" t="s">
        <v>7</v>
      </c>
      <c r="D111" t="s">
        <v>18</v>
      </c>
      <c r="E111" s="24">
        <v>45594</v>
      </c>
      <c r="F111" s="41">
        <f t="shared" si="2"/>
        <v>45449</v>
      </c>
      <c r="G111" t="s">
        <v>26</v>
      </c>
      <c r="I111" s="36">
        <v>20240606001</v>
      </c>
    </row>
    <row r="112" spans="1:9" ht="29" x14ac:dyDescent="0.35">
      <c r="A112" s="3" t="s">
        <v>135</v>
      </c>
      <c r="B112" t="s">
        <v>5</v>
      </c>
      <c r="C112" t="s">
        <v>7</v>
      </c>
      <c r="D112" t="s">
        <v>19</v>
      </c>
      <c r="E112" s="24">
        <v>45595</v>
      </c>
      <c r="F112" s="41">
        <f t="shared" si="2"/>
        <v>45449</v>
      </c>
      <c r="G112" t="s">
        <v>26</v>
      </c>
      <c r="I112" s="36">
        <v>20240606002</v>
      </c>
    </row>
    <row r="113" spans="1:9" x14ac:dyDescent="0.35">
      <c r="A113" s="3" t="s">
        <v>136</v>
      </c>
      <c r="B113" t="s">
        <v>5</v>
      </c>
      <c r="C113" t="s">
        <v>7</v>
      </c>
      <c r="D113" t="s">
        <v>19</v>
      </c>
      <c r="E113" s="24">
        <v>45596</v>
      </c>
      <c r="F113" s="41">
        <f t="shared" si="2"/>
        <v>45449</v>
      </c>
      <c r="G113" t="s">
        <v>26</v>
      </c>
      <c r="I113" s="36">
        <v>20240606003</v>
      </c>
    </row>
    <row r="114" spans="1:9" x14ac:dyDescent="0.35">
      <c r="A114" s="3" t="s">
        <v>137</v>
      </c>
      <c r="B114" t="s">
        <v>5</v>
      </c>
      <c r="C114" t="s">
        <v>7</v>
      </c>
      <c r="D114" t="s">
        <v>19</v>
      </c>
      <c r="E114" s="24">
        <v>45597</v>
      </c>
      <c r="F114" s="41">
        <f t="shared" si="2"/>
        <v>45449</v>
      </c>
      <c r="G114" t="s">
        <v>26</v>
      </c>
      <c r="I114" s="36">
        <v>20240606004</v>
      </c>
    </row>
    <row r="115" spans="1:9" ht="29" x14ac:dyDescent="0.35">
      <c r="A115" s="3" t="s">
        <v>138</v>
      </c>
      <c r="B115" t="s">
        <v>5</v>
      </c>
      <c r="C115" t="s">
        <v>7</v>
      </c>
      <c r="D115" t="s">
        <v>19</v>
      </c>
      <c r="E115" s="24">
        <v>45598</v>
      </c>
      <c r="F115" s="41">
        <f t="shared" si="2"/>
        <v>45450</v>
      </c>
      <c r="G115" t="s">
        <v>26</v>
      </c>
      <c r="I115" s="36">
        <v>20240607001</v>
      </c>
    </row>
    <row r="116" spans="1:9" ht="29" x14ac:dyDescent="0.35">
      <c r="A116" s="3" t="s">
        <v>139</v>
      </c>
      <c r="B116" t="s">
        <v>5</v>
      </c>
      <c r="C116" t="s">
        <v>7</v>
      </c>
      <c r="D116" t="s">
        <v>19</v>
      </c>
      <c r="E116" s="24">
        <v>45599</v>
      </c>
      <c r="F116" s="41">
        <f t="shared" si="2"/>
        <v>45450</v>
      </c>
      <c r="G116" t="s">
        <v>26</v>
      </c>
      <c r="I116" s="36">
        <v>20240607002</v>
      </c>
    </row>
    <row r="117" spans="1:9" ht="29" x14ac:dyDescent="0.35">
      <c r="A117" s="3" t="s">
        <v>140</v>
      </c>
      <c r="B117" t="s">
        <v>5</v>
      </c>
      <c r="C117" t="s">
        <v>7</v>
      </c>
      <c r="D117" t="s">
        <v>19</v>
      </c>
      <c r="E117" s="24">
        <v>45600</v>
      </c>
      <c r="F117" s="41">
        <f t="shared" si="2"/>
        <v>45450</v>
      </c>
      <c r="G117" t="s">
        <v>26</v>
      </c>
      <c r="I117" s="36">
        <v>20240607003</v>
      </c>
    </row>
    <row r="118" spans="1:9" ht="43.5" x14ac:dyDescent="0.35">
      <c r="A118" s="4" t="s">
        <v>141</v>
      </c>
      <c r="B118" t="s">
        <v>5</v>
      </c>
      <c r="C118" t="s">
        <v>7</v>
      </c>
      <c r="D118" t="s">
        <v>19</v>
      </c>
      <c r="E118" s="24">
        <v>45601</v>
      </c>
      <c r="F118" s="41">
        <f t="shared" si="2"/>
        <v>45450</v>
      </c>
      <c r="G118" t="s">
        <v>26</v>
      </c>
      <c r="I118" s="36">
        <v>20240607004</v>
      </c>
    </row>
    <row r="119" spans="1:9" x14ac:dyDescent="0.35">
      <c r="A119" s="3" t="s">
        <v>142</v>
      </c>
      <c r="B119" t="s">
        <v>5</v>
      </c>
      <c r="C119" t="s">
        <v>7</v>
      </c>
      <c r="D119" t="s">
        <v>19</v>
      </c>
      <c r="E119" s="24">
        <v>45602</v>
      </c>
      <c r="F119" s="41">
        <f t="shared" si="2"/>
        <v>45453</v>
      </c>
      <c r="G119" t="s">
        <v>26</v>
      </c>
      <c r="I119" s="36">
        <v>20240610001</v>
      </c>
    </row>
    <row r="120" spans="1:9" x14ac:dyDescent="0.35">
      <c r="A120" s="3" t="s">
        <v>143</v>
      </c>
      <c r="B120" t="s">
        <v>5</v>
      </c>
      <c r="C120" t="s">
        <v>7</v>
      </c>
      <c r="D120" t="s">
        <v>19</v>
      </c>
      <c r="E120" s="24">
        <v>45603</v>
      </c>
      <c r="F120" s="41">
        <f t="shared" si="2"/>
        <v>45453</v>
      </c>
      <c r="G120" t="s">
        <v>26</v>
      </c>
      <c r="I120" s="36">
        <v>20240610002</v>
      </c>
    </row>
    <row r="121" spans="1:9" ht="29" x14ac:dyDescent="0.35">
      <c r="A121" s="3" t="s">
        <v>144</v>
      </c>
      <c r="B121" t="s">
        <v>5</v>
      </c>
      <c r="C121" t="s">
        <v>7</v>
      </c>
      <c r="D121" t="s">
        <v>19</v>
      </c>
      <c r="E121" s="24">
        <v>45604</v>
      </c>
      <c r="F121" s="41">
        <f t="shared" si="2"/>
        <v>45453</v>
      </c>
      <c r="G121" t="s">
        <v>26</v>
      </c>
      <c r="I121" s="36">
        <v>20240610003</v>
      </c>
    </row>
    <row r="122" spans="1:9" x14ac:dyDescent="0.35">
      <c r="A122" s="3" t="s">
        <v>145</v>
      </c>
      <c r="B122" t="s">
        <v>5</v>
      </c>
      <c r="C122" t="s">
        <v>7</v>
      </c>
      <c r="D122" t="s">
        <v>19</v>
      </c>
      <c r="E122" s="24">
        <v>45605</v>
      </c>
      <c r="F122" s="41">
        <f t="shared" si="2"/>
        <v>45453</v>
      </c>
      <c r="G122" t="s">
        <v>26</v>
      </c>
      <c r="I122" s="36">
        <v>20240610004</v>
      </c>
    </row>
    <row r="123" spans="1:9" ht="43.5" x14ac:dyDescent="0.35">
      <c r="A123" s="3" t="s">
        <v>146</v>
      </c>
      <c r="B123" t="s">
        <v>5</v>
      </c>
      <c r="C123" t="s">
        <v>7</v>
      </c>
      <c r="D123" t="s">
        <v>19</v>
      </c>
      <c r="E123" s="24">
        <v>45606</v>
      </c>
      <c r="F123" s="41">
        <f t="shared" si="2"/>
        <v>45454</v>
      </c>
      <c r="G123" t="s">
        <v>26</v>
      </c>
      <c r="I123" s="36">
        <v>20240611001</v>
      </c>
    </row>
    <row r="124" spans="1:9" ht="43.5" x14ac:dyDescent="0.35">
      <c r="A124" s="3" t="s">
        <v>147</v>
      </c>
      <c r="B124" t="s">
        <v>5</v>
      </c>
      <c r="C124" t="s">
        <v>7</v>
      </c>
      <c r="D124" t="s">
        <v>19</v>
      </c>
      <c r="E124" s="24">
        <v>45607</v>
      </c>
      <c r="F124" s="41">
        <f t="shared" si="2"/>
        <v>45455</v>
      </c>
      <c r="G124" t="s">
        <v>26</v>
      </c>
      <c r="I124" s="36">
        <v>20240612001</v>
      </c>
    </row>
    <row r="125" spans="1:9" ht="29" x14ac:dyDescent="0.35">
      <c r="A125" s="3" t="s">
        <v>148</v>
      </c>
      <c r="B125" t="s">
        <v>5</v>
      </c>
      <c r="C125" t="s">
        <v>7</v>
      </c>
      <c r="D125" t="s">
        <v>19</v>
      </c>
      <c r="E125" s="24">
        <v>45608</v>
      </c>
      <c r="F125" s="41">
        <f t="shared" si="2"/>
        <v>45461</v>
      </c>
      <c r="G125" t="s">
        <v>26</v>
      </c>
      <c r="I125" s="36">
        <v>20240618001</v>
      </c>
    </row>
    <row r="126" spans="1:9" ht="29" x14ac:dyDescent="0.35">
      <c r="A126" s="3" t="s">
        <v>149</v>
      </c>
      <c r="B126" t="s">
        <v>5</v>
      </c>
      <c r="C126" t="s">
        <v>7</v>
      </c>
      <c r="D126" t="s">
        <v>19</v>
      </c>
      <c r="E126" s="24">
        <v>45609</v>
      </c>
      <c r="F126" s="41">
        <f t="shared" si="2"/>
        <v>45461</v>
      </c>
      <c r="G126" t="s">
        <v>26</v>
      </c>
      <c r="I126" s="36">
        <v>20240618002</v>
      </c>
    </row>
    <row r="127" spans="1:9" x14ac:dyDescent="0.35">
      <c r="A127" s="3" t="s">
        <v>150</v>
      </c>
      <c r="B127" t="s">
        <v>5</v>
      </c>
      <c r="C127" t="s">
        <v>7</v>
      </c>
      <c r="D127" t="s">
        <v>19</v>
      </c>
      <c r="E127" s="24">
        <v>45610</v>
      </c>
      <c r="F127" s="41">
        <f t="shared" si="2"/>
        <v>45462</v>
      </c>
      <c r="G127" t="s">
        <v>26</v>
      </c>
      <c r="I127" s="36">
        <v>20240619001</v>
      </c>
    </row>
    <row r="128" spans="1:9" ht="29" x14ac:dyDescent="0.35">
      <c r="A128" s="3" t="s">
        <v>151</v>
      </c>
      <c r="B128" t="s">
        <v>5</v>
      </c>
      <c r="C128" t="s">
        <v>7</v>
      </c>
      <c r="D128" t="s">
        <v>19</v>
      </c>
      <c r="E128" s="24">
        <v>45611</v>
      </c>
      <c r="F128" s="41">
        <f t="shared" si="2"/>
        <v>45463</v>
      </c>
      <c r="G128" t="s">
        <v>26</v>
      </c>
      <c r="I128" s="36">
        <v>20240620001</v>
      </c>
    </row>
    <row r="129" spans="1:9" ht="29" x14ac:dyDescent="0.35">
      <c r="A129" s="3" t="s">
        <v>152</v>
      </c>
      <c r="B129" t="s">
        <v>5</v>
      </c>
      <c r="C129" t="s">
        <v>7</v>
      </c>
      <c r="D129" t="s">
        <v>19</v>
      </c>
      <c r="E129" s="24">
        <v>45612</v>
      </c>
      <c r="F129" s="41">
        <f t="shared" si="2"/>
        <v>45463</v>
      </c>
      <c r="G129" t="s">
        <v>26</v>
      </c>
      <c r="I129" s="36">
        <v>20240620002</v>
      </c>
    </row>
    <row r="130" spans="1:9" ht="43.5" x14ac:dyDescent="0.35">
      <c r="A130" s="3" t="s">
        <v>153</v>
      </c>
      <c r="B130" t="s">
        <v>5</v>
      </c>
      <c r="C130" t="s">
        <v>7</v>
      </c>
      <c r="D130" t="s">
        <v>19</v>
      </c>
      <c r="E130" s="24">
        <v>45613</v>
      </c>
      <c r="F130" s="41">
        <f t="shared" ref="F130:F193" si="3">DATE(LEFT(LEFT(I130, LEN(I130)-3),4), MID(LEFT(I130, LEN(I130)-3),5,2), RIGHT(LEFT(I130, LEN(I130)-3),2))</f>
        <v>45463</v>
      </c>
      <c r="G130" t="s">
        <v>26</v>
      </c>
      <c r="I130" s="36">
        <v>20240620003</v>
      </c>
    </row>
    <row r="131" spans="1:9" ht="29" x14ac:dyDescent="0.35">
      <c r="A131" s="3" t="s">
        <v>154</v>
      </c>
      <c r="B131" t="s">
        <v>5</v>
      </c>
      <c r="C131" t="s">
        <v>7</v>
      </c>
      <c r="D131" t="s">
        <v>19</v>
      </c>
      <c r="E131" s="24">
        <v>45614</v>
      </c>
      <c r="F131" s="41">
        <f t="shared" si="3"/>
        <v>45464</v>
      </c>
      <c r="G131" t="s">
        <v>26</v>
      </c>
      <c r="I131" s="36">
        <v>20240621001</v>
      </c>
    </row>
    <row r="132" spans="1:9" ht="43.5" x14ac:dyDescent="0.35">
      <c r="A132" s="3" t="s">
        <v>155</v>
      </c>
      <c r="B132" t="s">
        <v>5</v>
      </c>
      <c r="C132" t="s">
        <v>7</v>
      </c>
      <c r="D132" t="s">
        <v>19</v>
      </c>
      <c r="E132" s="24">
        <v>45615</v>
      </c>
      <c r="F132" s="41">
        <f t="shared" si="3"/>
        <v>45467</v>
      </c>
      <c r="G132" t="s">
        <v>26</v>
      </c>
      <c r="I132" s="36">
        <v>20240624001</v>
      </c>
    </row>
    <row r="133" spans="1:9" ht="29" x14ac:dyDescent="0.35">
      <c r="A133" s="3" t="s">
        <v>156</v>
      </c>
      <c r="B133" t="s">
        <v>5</v>
      </c>
      <c r="C133" t="s">
        <v>7</v>
      </c>
      <c r="D133" t="s">
        <v>19</v>
      </c>
      <c r="E133" s="24">
        <v>45616</v>
      </c>
      <c r="F133" s="41">
        <f t="shared" si="3"/>
        <v>45467</v>
      </c>
      <c r="G133" t="s">
        <v>26</v>
      </c>
      <c r="I133" s="36">
        <v>20240624002</v>
      </c>
    </row>
    <row r="134" spans="1:9" ht="29" x14ac:dyDescent="0.35">
      <c r="A134" s="3" t="s">
        <v>157</v>
      </c>
      <c r="B134" t="s">
        <v>5</v>
      </c>
      <c r="C134" t="s">
        <v>7</v>
      </c>
      <c r="D134" t="s">
        <v>19</v>
      </c>
      <c r="E134" s="24">
        <v>45617</v>
      </c>
      <c r="F134" s="41">
        <f t="shared" si="3"/>
        <v>45468</v>
      </c>
      <c r="G134" t="s">
        <v>26</v>
      </c>
      <c r="I134" s="36">
        <v>20240625001</v>
      </c>
    </row>
    <row r="135" spans="1:9" ht="29" x14ac:dyDescent="0.35">
      <c r="A135" s="3" t="s">
        <v>158</v>
      </c>
      <c r="B135" t="s">
        <v>5</v>
      </c>
      <c r="C135" t="s">
        <v>7</v>
      </c>
      <c r="D135" t="s">
        <v>19</v>
      </c>
      <c r="E135" s="24">
        <v>45618</v>
      </c>
      <c r="F135" s="41">
        <f t="shared" si="3"/>
        <v>45468</v>
      </c>
      <c r="G135" t="s">
        <v>26</v>
      </c>
      <c r="I135" s="36">
        <v>20240625002</v>
      </c>
    </row>
    <row r="136" spans="1:9" x14ac:dyDescent="0.35">
      <c r="A136" s="3" t="s">
        <v>159</v>
      </c>
      <c r="B136" t="s">
        <v>5</v>
      </c>
      <c r="C136" t="s">
        <v>7</v>
      </c>
      <c r="D136" t="s">
        <v>19</v>
      </c>
      <c r="E136" s="24">
        <v>45619</v>
      </c>
      <c r="F136" s="41">
        <f t="shared" si="3"/>
        <v>45471</v>
      </c>
      <c r="G136" t="s">
        <v>26</v>
      </c>
      <c r="I136" s="36">
        <v>20240628001</v>
      </c>
    </row>
    <row r="137" spans="1:9" ht="29" x14ac:dyDescent="0.35">
      <c r="A137" s="3" t="s">
        <v>160</v>
      </c>
      <c r="B137" t="s">
        <v>5</v>
      </c>
      <c r="C137" t="s">
        <v>7</v>
      </c>
      <c r="D137" t="s">
        <v>19</v>
      </c>
      <c r="E137" s="24">
        <v>45620</v>
      </c>
      <c r="F137" s="41">
        <f t="shared" si="3"/>
        <v>45474</v>
      </c>
      <c r="G137" t="s">
        <v>26</v>
      </c>
      <c r="I137" s="38">
        <v>20240701001</v>
      </c>
    </row>
    <row r="138" spans="1:9" ht="43.5" x14ac:dyDescent="0.35">
      <c r="A138" s="3" t="s">
        <v>161</v>
      </c>
      <c r="B138" t="s">
        <v>5</v>
      </c>
      <c r="C138" t="s">
        <v>7</v>
      </c>
      <c r="D138" t="s">
        <v>19</v>
      </c>
      <c r="E138" s="24">
        <v>45621</v>
      </c>
      <c r="F138" s="41">
        <f t="shared" si="3"/>
        <v>45475</v>
      </c>
      <c r="G138" t="s">
        <v>26</v>
      </c>
      <c r="I138" s="38">
        <v>20240702001</v>
      </c>
    </row>
    <row r="139" spans="1:9" ht="29" x14ac:dyDescent="0.35">
      <c r="A139" s="3" t="s">
        <v>162</v>
      </c>
      <c r="B139" t="s">
        <v>5</v>
      </c>
      <c r="C139" t="s">
        <v>7</v>
      </c>
      <c r="D139" t="s">
        <v>19</v>
      </c>
      <c r="E139" s="24">
        <v>45622</v>
      </c>
      <c r="F139" s="41">
        <f t="shared" si="3"/>
        <v>45475</v>
      </c>
      <c r="G139" t="s">
        <v>26</v>
      </c>
      <c r="I139" s="38">
        <v>20240702002</v>
      </c>
    </row>
    <row r="140" spans="1:9" x14ac:dyDescent="0.35">
      <c r="A140" s="3" t="s">
        <v>163</v>
      </c>
      <c r="B140" t="s">
        <v>5</v>
      </c>
      <c r="C140" t="s">
        <v>7</v>
      </c>
      <c r="D140" t="s">
        <v>19</v>
      </c>
      <c r="E140" s="24">
        <v>45623</v>
      </c>
      <c r="F140" s="41">
        <f t="shared" si="3"/>
        <v>45476</v>
      </c>
      <c r="G140" t="s">
        <v>26</v>
      </c>
      <c r="I140" s="38">
        <v>20240703001</v>
      </c>
    </row>
    <row r="141" spans="1:9" x14ac:dyDescent="0.35">
      <c r="A141" s="3" t="s">
        <v>164</v>
      </c>
      <c r="B141" t="s">
        <v>5</v>
      </c>
      <c r="C141" t="s">
        <v>7</v>
      </c>
      <c r="D141" t="s">
        <v>19</v>
      </c>
      <c r="E141" s="24">
        <v>45624</v>
      </c>
      <c r="F141" s="41">
        <f t="shared" si="3"/>
        <v>45478</v>
      </c>
      <c r="G141" t="s">
        <v>26</v>
      </c>
      <c r="I141" s="38">
        <v>20240705001</v>
      </c>
    </row>
    <row r="142" spans="1:9" x14ac:dyDescent="0.35">
      <c r="A142" s="3" t="s">
        <v>165</v>
      </c>
      <c r="B142" t="s">
        <v>5</v>
      </c>
      <c r="C142" t="s">
        <v>7</v>
      </c>
      <c r="D142" t="s">
        <v>19</v>
      </c>
      <c r="E142" s="24">
        <v>45625</v>
      </c>
      <c r="F142" s="41">
        <f t="shared" si="3"/>
        <v>45481</v>
      </c>
      <c r="G142" t="s">
        <v>26</v>
      </c>
      <c r="I142" s="38">
        <v>20240708001</v>
      </c>
    </row>
    <row r="143" spans="1:9" ht="29" x14ac:dyDescent="0.35">
      <c r="A143" s="3" t="s">
        <v>166</v>
      </c>
      <c r="B143" t="s">
        <v>5</v>
      </c>
      <c r="C143" t="s">
        <v>7</v>
      </c>
      <c r="D143" t="s">
        <v>19</v>
      </c>
      <c r="E143" s="24">
        <v>45626</v>
      </c>
      <c r="F143" s="41">
        <f t="shared" si="3"/>
        <v>45481</v>
      </c>
      <c r="G143" t="s">
        <v>26</v>
      </c>
      <c r="I143" s="38">
        <v>20240708002</v>
      </c>
    </row>
    <row r="144" spans="1:9" ht="29" x14ac:dyDescent="0.35">
      <c r="A144" s="3" t="s">
        <v>167</v>
      </c>
      <c r="B144" t="s">
        <v>5</v>
      </c>
      <c r="C144" t="s">
        <v>7</v>
      </c>
      <c r="D144" t="s">
        <v>19</v>
      </c>
      <c r="E144" s="24">
        <v>45627</v>
      </c>
      <c r="F144" s="41">
        <f t="shared" si="3"/>
        <v>45482</v>
      </c>
      <c r="G144" t="s">
        <v>26</v>
      </c>
      <c r="I144" s="38">
        <v>20240709001</v>
      </c>
    </row>
    <row r="145" spans="1:9" ht="58" x14ac:dyDescent="0.35">
      <c r="A145" s="3" t="s">
        <v>168</v>
      </c>
      <c r="B145" t="s">
        <v>5</v>
      </c>
      <c r="C145" t="s">
        <v>7</v>
      </c>
      <c r="D145" t="s">
        <v>19</v>
      </c>
      <c r="E145" s="24">
        <v>45628</v>
      </c>
      <c r="F145" s="41">
        <f t="shared" si="3"/>
        <v>45483</v>
      </c>
      <c r="G145" t="s">
        <v>26</v>
      </c>
      <c r="I145" s="38">
        <v>20240710001</v>
      </c>
    </row>
    <row r="146" spans="1:9" ht="29" x14ac:dyDescent="0.35">
      <c r="A146" s="3" t="s">
        <v>169</v>
      </c>
      <c r="B146" t="s">
        <v>5</v>
      </c>
      <c r="C146" t="s">
        <v>7</v>
      </c>
      <c r="D146" t="s">
        <v>19</v>
      </c>
      <c r="E146" s="24">
        <v>45629</v>
      </c>
      <c r="F146" s="41">
        <f t="shared" si="3"/>
        <v>45485</v>
      </c>
      <c r="G146" t="s">
        <v>26</v>
      </c>
      <c r="I146" s="38">
        <v>20240712001</v>
      </c>
    </row>
    <row r="147" spans="1:9" ht="43.5" x14ac:dyDescent="0.35">
      <c r="A147" s="3" t="s">
        <v>170</v>
      </c>
      <c r="B147" t="s">
        <v>5</v>
      </c>
      <c r="C147" t="s">
        <v>7</v>
      </c>
      <c r="D147" t="s">
        <v>19</v>
      </c>
      <c r="E147" s="24">
        <v>45630</v>
      </c>
      <c r="F147" s="41">
        <f t="shared" si="3"/>
        <v>45485</v>
      </c>
      <c r="G147" t="s">
        <v>26</v>
      </c>
      <c r="I147" s="38">
        <v>20240712002</v>
      </c>
    </row>
    <row r="148" spans="1:9" ht="43.5" x14ac:dyDescent="0.35">
      <c r="A148" s="3" t="s">
        <v>171</v>
      </c>
      <c r="B148" t="s">
        <v>5</v>
      </c>
      <c r="C148" t="s">
        <v>7</v>
      </c>
      <c r="D148" t="s">
        <v>19</v>
      </c>
      <c r="E148" s="24">
        <v>45631</v>
      </c>
      <c r="F148" s="41">
        <f t="shared" si="3"/>
        <v>45489</v>
      </c>
      <c r="G148" t="s">
        <v>26</v>
      </c>
      <c r="I148" s="38">
        <v>20240716001</v>
      </c>
    </row>
    <row r="149" spans="1:9" ht="29" x14ac:dyDescent="0.35">
      <c r="A149" s="3" t="s">
        <v>172</v>
      </c>
      <c r="B149" t="s">
        <v>5</v>
      </c>
      <c r="C149" t="s">
        <v>7</v>
      </c>
      <c r="D149" t="s">
        <v>19</v>
      </c>
      <c r="E149" s="24">
        <v>45632</v>
      </c>
      <c r="F149" s="41">
        <f t="shared" si="3"/>
        <v>45489</v>
      </c>
      <c r="G149" t="s">
        <v>26</v>
      </c>
      <c r="I149" s="38">
        <v>20240716002</v>
      </c>
    </row>
    <row r="150" spans="1:9" ht="29" x14ac:dyDescent="0.35">
      <c r="A150" s="3" t="s">
        <v>173</v>
      </c>
      <c r="B150" t="s">
        <v>5</v>
      </c>
      <c r="C150" t="s">
        <v>7</v>
      </c>
      <c r="D150" t="s">
        <v>19</v>
      </c>
      <c r="E150" s="24">
        <v>45633</v>
      </c>
      <c r="F150" s="41">
        <f t="shared" si="3"/>
        <v>45492</v>
      </c>
      <c r="G150" t="s">
        <v>26</v>
      </c>
      <c r="I150" s="38">
        <v>20240719001</v>
      </c>
    </row>
    <row r="151" spans="1:9" ht="43.5" x14ac:dyDescent="0.35">
      <c r="A151" s="3" t="s">
        <v>117</v>
      </c>
      <c r="B151" t="s">
        <v>5</v>
      </c>
      <c r="C151" t="s">
        <v>7</v>
      </c>
      <c r="D151" t="s">
        <v>19</v>
      </c>
      <c r="E151" s="24">
        <v>45634</v>
      </c>
      <c r="F151" s="41">
        <f t="shared" si="3"/>
        <v>45492</v>
      </c>
      <c r="G151" t="s">
        <v>26</v>
      </c>
      <c r="I151" s="38">
        <v>20240719002</v>
      </c>
    </row>
    <row r="152" spans="1:9" x14ac:dyDescent="0.35">
      <c r="A152" s="3" t="s">
        <v>174</v>
      </c>
      <c r="B152" t="s">
        <v>5</v>
      </c>
      <c r="C152" t="s">
        <v>7</v>
      </c>
      <c r="D152" t="s">
        <v>19</v>
      </c>
      <c r="E152" s="24">
        <v>45635</v>
      </c>
      <c r="F152" s="41">
        <f t="shared" si="3"/>
        <v>45495</v>
      </c>
      <c r="G152" t="s">
        <v>26</v>
      </c>
      <c r="I152" s="38">
        <v>20240722001</v>
      </c>
    </row>
    <row r="153" spans="1:9" x14ac:dyDescent="0.35">
      <c r="A153" s="3" t="s">
        <v>175</v>
      </c>
      <c r="B153" t="s">
        <v>5</v>
      </c>
      <c r="C153" t="s">
        <v>7</v>
      </c>
      <c r="D153" t="s">
        <v>19</v>
      </c>
      <c r="E153" s="24">
        <v>45636</v>
      </c>
      <c r="F153" s="41">
        <f t="shared" si="3"/>
        <v>45498</v>
      </c>
      <c r="G153" t="s">
        <v>26</v>
      </c>
      <c r="I153" s="38">
        <v>20240725001</v>
      </c>
    </row>
    <row r="154" spans="1:9" ht="29" x14ac:dyDescent="0.35">
      <c r="A154" s="3" t="s">
        <v>176</v>
      </c>
      <c r="B154" t="s">
        <v>5</v>
      </c>
      <c r="C154" t="s">
        <v>7</v>
      </c>
      <c r="D154" t="s">
        <v>19</v>
      </c>
      <c r="E154" s="24">
        <v>45637</v>
      </c>
      <c r="F154" s="41">
        <f t="shared" si="3"/>
        <v>45499</v>
      </c>
      <c r="G154" t="s">
        <v>26</v>
      </c>
      <c r="I154" s="38">
        <v>20240726001</v>
      </c>
    </row>
    <row r="155" spans="1:9" x14ac:dyDescent="0.35">
      <c r="A155" s="3" t="s">
        <v>177</v>
      </c>
      <c r="B155" t="s">
        <v>5</v>
      </c>
      <c r="C155" t="s">
        <v>7</v>
      </c>
      <c r="D155" t="s">
        <v>19</v>
      </c>
      <c r="E155" s="24">
        <v>45638</v>
      </c>
      <c r="F155" s="41">
        <f t="shared" si="3"/>
        <v>45499</v>
      </c>
      <c r="G155" t="s">
        <v>26</v>
      </c>
      <c r="I155" s="38">
        <v>20240726002</v>
      </c>
    </row>
    <row r="156" spans="1:9" ht="29" x14ac:dyDescent="0.35">
      <c r="A156" s="3" t="s">
        <v>178</v>
      </c>
      <c r="B156" t="s">
        <v>5</v>
      </c>
      <c r="C156" t="s">
        <v>7</v>
      </c>
      <c r="D156" t="s">
        <v>19</v>
      </c>
      <c r="E156" s="24">
        <v>45639</v>
      </c>
      <c r="F156" s="41">
        <f t="shared" si="3"/>
        <v>45503</v>
      </c>
      <c r="G156" t="s">
        <v>26</v>
      </c>
      <c r="I156" s="38">
        <v>20240730001</v>
      </c>
    </row>
    <row r="157" spans="1:9" ht="43.5" x14ac:dyDescent="0.35">
      <c r="A157" s="3" t="s">
        <v>179</v>
      </c>
      <c r="B157" t="s">
        <v>5</v>
      </c>
      <c r="C157" t="s">
        <v>7</v>
      </c>
      <c r="D157" t="s">
        <v>19</v>
      </c>
      <c r="E157" s="24">
        <v>45640</v>
      </c>
      <c r="F157" s="41">
        <f t="shared" si="3"/>
        <v>45503</v>
      </c>
      <c r="G157" t="s">
        <v>26</v>
      </c>
      <c r="I157" s="38">
        <v>20240730002</v>
      </c>
    </row>
    <row r="158" spans="1:9" ht="29" x14ac:dyDescent="0.35">
      <c r="A158" s="3" t="s">
        <v>180</v>
      </c>
      <c r="B158" t="s">
        <v>5</v>
      </c>
      <c r="C158" t="s">
        <v>7</v>
      </c>
      <c r="D158" t="s">
        <v>19</v>
      </c>
      <c r="E158" s="24">
        <v>45641</v>
      </c>
      <c r="F158" s="41">
        <f t="shared" si="3"/>
        <v>45503</v>
      </c>
      <c r="G158" t="s">
        <v>26</v>
      </c>
      <c r="I158" s="38">
        <v>20240730003</v>
      </c>
    </row>
    <row r="159" spans="1:9" ht="43.5" x14ac:dyDescent="0.35">
      <c r="A159" s="3" t="s">
        <v>181</v>
      </c>
      <c r="B159" t="s">
        <v>5</v>
      </c>
      <c r="C159" t="s">
        <v>7</v>
      </c>
      <c r="D159" t="s">
        <v>19</v>
      </c>
      <c r="E159" s="24">
        <v>45642</v>
      </c>
      <c r="F159" s="41">
        <f t="shared" si="3"/>
        <v>45504</v>
      </c>
      <c r="G159" t="s">
        <v>26</v>
      </c>
      <c r="I159" s="38">
        <v>20240731001</v>
      </c>
    </row>
    <row r="160" spans="1:9" x14ac:dyDescent="0.35">
      <c r="A160" s="3" t="s">
        <v>182</v>
      </c>
      <c r="B160" t="s">
        <v>5</v>
      </c>
      <c r="C160" t="s">
        <v>7</v>
      </c>
      <c r="D160" t="s">
        <v>19</v>
      </c>
      <c r="E160" s="24">
        <v>45643</v>
      </c>
      <c r="F160" s="41">
        <f t="shared" si="3"/>
        <v>45504</v>
      </c>
      <c r="G160" t="s">
        <v>26</v>
      </c>
      <c r="I160" s="38">
        <v>20240731002</v>
      </c>
    </row>
    <row r="161" spans="1:9" x14ac:dyDescent="0.35">
      <c r="A161" s="3" t="s">
        <v>183</v>
      </c>
      <c r="B161" t="s">
        <v>5</v>
      </c>
      <c r="C161" t="s">
        <v>7</v>
      </c>
      <c r="D161" t="s">
        <v>20</v>
      </c>
      <c r="E161" s="24">
        <v>45644</v>
      </c>
      <c r="F161" s="41">
        <f t="shared" si="3"/>
        <v>45504</v>
      </c>
      <c r="G161" t="s">
        <v>26</v>
      </c>
      <c r="I161" s="38">
        <v>20240731003</v>
      </c>
    </row>
    <row r="162" spans="1:9" x14ac:dyDescent="0.35">
      <c r="A162" s="3" t="s">
        <v>184</v>
      </c>
      <c r="B162" t="s">
        <v>5</v>
      </c>
      <c r="C162" t="s">
        <v>7</v>
      </c>
      <c r="D162" t="s">
        <v>20</v>
      </c>
      <c r="E162" s="24">
        <v>45645</v>
      </c>
      <c r="F162" s="41">
        <f t="shared" si="3"/>
        <v>45505</v>
      </c>
      <c r="G162" t="s">
        <v>26</v>
      </c>
      <c r="I162" s="38">
        <v>20240801001</v>
      </c>
    </row>
    <row r="163" spans="1:9" x14ac:dyDescent="0.35">
      <c r="A163" s="3" t="s">
        <v>185</v>
      </c>
      <c r="B163" t="s">
        <v>5</v>
      </c>
      <c r="C163" t="s">
        <v>7</v>
      </c>
      <c r="D163" t="s">
        <v>20</v>
      </c>
      <c r="E163" s="24">
        <v>45646</v>
      </c>
      <c r="F163" s="41">
        <f t="shared" si="3"/>
        <v>45511</v>
      </c>
      <c r="G163" t="s">
        <v>26</v>
      </c>
      <c r="I163" s="38">
        <v>20240807001</v>
      </c>
    </row>
    <row r="164" spans="1:9" ht="43.5" x14ac:dyDescent="0.35">
      <c r="A164" s="3" t="s">
        <v>186</v>
      </c>
      <c r="B164" t="s">
        <v>5</v>
      </c>
      <c r="C164" t="s">
        <v>7</v>
      </c>
      <c r="D164" t="s">
        <v>20</v>
      </c>
      <c r="E164" s="24">
        <v>45647</v>
      </c>
      <c r="F164" s="41">
        <f t="shared" si="3"/>
        <v>45512</v>
      </c>
      <c r="G164" t="s">
        <v>26</v>
      </c>
      <c r="I164" s="38">
        <v>20240808001</v>
      </c>
    </row>
    <row r="165" spans="1:9" ht="43.5" x14ac:dyDescent="0.35">
      <c r="A165" s="3" t="s">
        <v>187</v>
      </c>
      <c r="B165" t="s">
        <v>5</v>
      </c>
      <c r="C165" t="s">
        <v>7</v>
      </c>
      <c r="D165" t="s">
        <v>20</v>
      </c>
      <c r="E165" s="24">
        <v>45648</v>
      </c>
      <c r="F165" s="41">
        <f t="shared" si="3"/>
        <v>45513</v>
      </c>
      <c r="G165" t="s">
        <v>26</v>
      </c>
      <c r="I165" s="38">
        <v>20240809001</v>
      </c>
    </row>
    <row r="166" spans="1:9" ht="43.5" x14ac:dyDescent="0.35">
      <c r="A166" s="3" t="s">
        <v>188</v>
      </c>
      <c r="B166" t="s">
        <v>5</v>
      </c>
      <c r="C166" t="s">
        <v>7</v>
      </c>
      <c r="D166" t="s">
        <v>20</v>
      </c>
      <c r="E166" s="24">
        <v>45649</v>
      </c>
      <c r="F166" s="41">
        <f t="shared" si="3"/>
        <v>45513</v>
      </c>
      <c r="G166" t="s">
        <v>26</v>
      </c>
      <c r="I166" s="38">
        <v>20240809002</v>
      </c>
    </row>
    <row r="167" spans="1:9" ht="29" x14ac:dyDescent="0.35">
      <c r="A167" s="4" t="s">
        <v>189</v>
      </c>
      <c r="B167" t="s">
        <v>5</v>
      </c>
      <c r="C167" t="s">
        <v>7</v>
      </c>
      <c r="D167" t="s">
        <v>20</v>
      </c>
      <c r="E167" s="24">
        <v>45650</v>
      </c>
      <c r="F167" s="41">
        <f t="shared" si="3"/>
        <v>45513</v>
      </c>
      <c r="G167" t="s">
        <v>26</v>
      </c>
      <c r="I167" s="38">
        <v>20240809003</v>
      </c>
    </row>
    <row r="168" spans="1:9" ht="29" x14ac:dyDescent="0.35">
      <c r="A168" s="3" t="s">
        <v>190</v>
      </c>
      <c r="B168" t="s">
        <v>5</v>
      </c>
      <c r="C168" t="s">
        <v>7</v>
      </c>
      <c r="D168" t="s">
        <v>20</v>
      </c>
      <c r="E168" s="24">
        <v>45651</v>
      </c>
      <c r="F168" s="41">
        <f t="shared" si="3"/>
        <v>45516</v>
      </c>
      <c r="G168" t="s">
        <v>26</v>
      </c>
      <c r="I168" s="38">
        <v>20240812001</v>
      </c>
    </row>
    <row r="169" spans="1:9" ht="29" x14ac:dyDescent="0.35">
      <c r="A169" s="3" t="s">
        <v>191</v>
      </c>
      <c r="B169" t="s">
        <v>5</v>
      </c>
      <c r="C169" t="s">
        <v>7</v>
      </c>
      <c r="D169" t="s">
        <v>20</v>
      </c>
      <c r="E169" s="24">
        <v>45652</v>
      </c>
      <c r="F169" s="41">
        <f t="shared" si="3"/>
        <v>45516</v>
      </c>
      <c r="G169" t="s">
        <v>26</v>
      </c>
      <c r="I169" s="39">
        <v>20240812002</v>
      </c>
    </row>
    <row r="170" spans="1:9" ht="29" x14ac:dyDescent="0.35">
      <c r="A170" s="3" t="s">
        <v>192</v>
      </c>
      <c r="B170" t="s">
        <v>5</v>
      </c>
      <c r="C170" t="s">
        <v>7</v>
      </c>
      <c r="D170" t="s">
        <v>20</v>
      </c>
      <c r="E170" s="24">
        <v>45653</v>
      </c>
      <c r="F170" s="41">
        <f t="shared" si="3"/>
        <v>45518</v>
      </c>
      <c r="G170" t="s">
        <v>26</v>
      </c>
      <c r="I170" s="38">
        <v>20240814001</v>
      </c>
    </row>
    <row r="171" spans="1:9" ht="29" x14ac:dyDescent="0.35">
      <c r="A171" s="3" t="s">
        <v>193</v>
      </c>
      <c r="B171" t="s">
        <v>5</v>
      </c>
      <c r="C171" t="s">
        <v>7</v>
      </c>
      <c r="D171" t="s">
        <v>20</v>
      </c>
      <c r="E171" s="24">
        <v>45654</v>
      </c>
      <c r="F171" s="41">
        <f t="shared" si="3"/>
        <v>45523</v>
      </c>
      <c r="G171" t="s">
        <v>26</v>
      </c>
      <c r="I171" s="38">
        <v>20240819001</v>
      </c>
    </row>
    <row r="172" spans="1:9" ht="29" x14ac:dyDescent="0.35">
      <c r="A172" s="3" t="s">
        <v>194</v>
      </c>
      <c r="B172" t="s">
        <v>5</v>
      </c>
      <c r="C172" t="s">
        <v>7</v>
      </c>
      <c r="D172" t="s">
        <v>20</v>
      </c>
      <c r="E172" s="24">
        <v>45655</v>
      </c>
      <c r="F172" s="41">
        <f t="shared" si="3"/>
        <v>45523</v>
      </c>
      <c r="G172" t="s">
        <v>26</v>
      </c>
      <c r="I172" s="38">
        <v>20240819002</v>
      </c>
    </row>
    <row r="173" spans="1:9" x14ac:dyDescent="0.35">
      <c r="A173" s="3" t="s">
        <v>195</v>
      </c>
      <c r="B173" t="s">
        <v>5</v>
      </c>
      <c r="C173" t="s">
        <v>7</v>
      </c>
      <c r="D173" t="s">
        <v>20</v>
      </c>
      <c r="E173" s="24">
        <v>45656</v>
      </c>
      <c r="F173" s="41">
        <f t="shared" si="3"/>
        <v>45523</v>
      </c>
      <c r="G173" t="s">
        <v>26</v>
      </c>
      <c r="I173" s="38">
        <v>20240819003</v>
      </c>
    </row>
    <row r="174" spans="1:9" ht="58" x14ac:dyDescent="0.35">
      <c r="A174" s="5" t="s">
        <v>196</v>
      </c>
      <c r="B174" t="s">
        <v>5</v>
      </c>
      <c r="C174" t="s">
        <v>7</v>
      </c>
      <c r="D174" t="s">
        <v>20</v>
      </c>
      <c r="E174" s="24">
        <v>45657</v>
      </c>
      <c r="F174" s="41">
        <f t="shared" si="3"/>
        <v>45524</v>
      </c>
      <c r="G174" t="s">
        <v>26</v>
      </c>
      <c r="I174" s="38">
        <v>20240820001</v>
      </c>
    </row>
    <row r="175" spans="1:9" ht="29" x14ac:dyDescent="0.35">
      <c r="A175" s="3" t="s">
        <v>197</v>
      </c>
      <c r="B175" t="s">
        <v>5</v>
      </c>
      <c r="C175" t="s">
        <v>7</v>
      </c>
      <c r="D175" t="s">
        <v>20</v>
      </c>
      <c r="E175" s="24">
        <v>45658</v>
      </c>
      <c r="F175" s="41">
        <f t="shared" si="3"/>
        <v>45525</v>
      </c>
      <c r="G175" t="s">
        <v>26</v>
      </c>
      <c r="I175" s="38">
        <v>20240821001</v>
      </c>
    </row>
    <row r="176" spans="1:9" x14ac:dyDescent="0.35">
      <c r="A176" s="3" t="s">
        <v>198</v>
      </c>
      <c r="B176" t="s">
        <v>5</v>
      </c>
      <c r="C176" t="s">
        <v>7</v>
      </c>
      <c r="D176" t="s">
        <v>20</v>
      </c>
      <c r="E176" s="24">
        <v>45659</v>
      </c>
      <c r="F176" s="41">
        <f t="shared" si="3"/>
        <v>45525</v>
      </c>
      <c r="G176" t="s">
        <v>26</v>
      </c>
      <c r="I176" s="38">
        <v>20240821002</v>
      </c>
    </row>
    <row r="177" spans="1:9" ht="29" x14ac:dyDescent="0.35">
      <c r="A177" s="3" t="s">
        <v>199</v>
      </c>
      <c r="B177" t="s">
        <v>5</v>
      </c>
      <c r="C177" t="s">
        <v>7</v>
      </c>
      <c r="D177" t="s">
        <v>20</v>
      </c>
      <c r="E177" s="24">
        <v>45660</v>
      </c>
      <c r="F177" s="41">
        <f t="shared" si="3"/>
        <v>45526</v>
      </c>
      <c r="G177" t="s">
        <v>26</v>
      </c>
      <c r="I177" s="38">
        <v>20240822001</v>
      </c>
    </row>
    <row r="178" spans="1:9" x14ac:dyDescent="0.35">
      <c r="A178" s="3" t="s">
        <v>200</v>
      </c>
      <c r="B178" t="s">
        <v>5</v>
      </c>
      <c r="C178" t="s">
        <v>7</v>
      </c>
      <c r="D178" t="s">
        <v>20</v>
      </c>
      <c r="E178" s="24">
        <v>45661</v>
      </c>
      <c r="F178" s="41">
        <f t="shared" si="3"/>
        <v>45526</v>
      </c>
      <c r="G178" t="s">
        <v>26</v>
      </c>
      <c r="I178" s="38">
        <v>20240822002</v>
      </c>
    </row>
    <row r="179" spans="1:9" ht="29" x14ac:dyDescent="0.35">
      <c r="A179" s="3" t="s">
        <v>201</v>
      </c>
      <c r="B179" t="s">
        <v>5</v>
      </c>
      <c r="C179" t="s">
        <v>7</v>
      </c>
      <c r="D179" t="s">
        <v>20</v>
      </c>
      <c r="E179" s="24">
        <v>45662</v>
      </c>
      <c r="F179" s="41">
        <f t="shared" si="3"/>
        <v>45526</v>
      </c>
      <c r="G179" t="s">
        <v>26</v>
      </c>
      <c r="I179" s="38">
        <v>20240822003</v>
      </c>
    </row>
    <row r="180" spans="1:9" ht="29" x14ac:dyDescent="0.35">
      <c r="A180" s="3" t="s">
        <v>202</v>
      </c>
      <c r="B180" t="s">
        <v>5</v>
      </c>
      <c r="C180" t="s">
        <v>7</v>
      </c>
      <c r="D180" t="s">
        <v>20</v>
      </c>
      <c r="E180" s="24">
        <v>45663</v>
      </c>
      <c r="F180" s="41">
        <f t="shared" si="3"/>
        <v>45527</v>
      </c>
      <c r="G180" t="s">
        <v>26</v>
      </c>
      <c r="I180" s="38">
        <v>20240823001</v>
      </c>
    </row>
    <row r="181" spans="1:9" ht="43.5" x14ac:dyDescent="0.35">
      <c r="A181" s="3" t="s">
        <v>203</v>
      </c>
      <c r="B181" t="s">
        <v>5</v>
      </c>
      <c r="C181" t="s">
        <v>7</v>
      </c>
      <c r="D181" t="s">
        <v>20</v>
      </c>
      <c r="E181" s="24">
        <v>45664</v>
      </c>
      <c r="F181" s="41">
        <f t="shared" si="3"/>
        <v>45527</v>
      </c>
      <c r="G181" t="s">
        <v>26</v>
      </c>
      <c r="I181" s="38">
        <v>20240823002</v>
      </c>
    </row>
    <row r="182" spans="1:9" ht="29" x14ac:dyDescent="0.35">
      <c r="A182" s="5" t="s">
        <v>204</v>
      </c>
      <c r="B182" t="s">
        <v>5</v>
      </c>
      <c r="C182" t="s">
        <v>7</v>
      </c>
      <c r="D182" t="s">
        <v>20</v>
      </c>
      <c r="E182" s="24">
        <v>45665</v>
      </c>
      <c r="F182" s="41">
        <f t="shared" si="3"/>
        <v>45527</v>
      </c>
      <c r="G182" t="s">
        <v>26</v>
      </c>
      <c r="I182" s="38">
        <v>20240823003</v>
      </c>
    </row>
    <row r="183" spans="1:9" x14ac:dyDescent="0.35">
      <c r="A183" s="4" t="s">
        <v>205</v>
      </c>
      <c r="B183" t="s">
        <v>5</v>
      </c>
      <c r="C183" t="s">
        <v>7</v>
      </c>
      <c r="D183" t="s">
        <v>20</v>
      </c>
      <c r="E183" s="24">
        <v>45666</v>
      </c>
      <c r="F183" s="41">
        <f t="shared" si="3"/>
        <v>45531</v>
      </c>
      <c r="G183" t="s">
        <v>26</v>
      </c>
      <c r="I183" s="38">
        <v>20240827001</v>
      </c>
    </row>
    <row r="184" spans="1:9" ht="29" x14ac:dyDescent="0.35">
      <c r="A184" s="6" t="s">
        <v>206</v>
      </c>
      <c r="B184" t="s">
        <v>5</v>
      </c>
      <c r="C184" t="s">
        <v>7</v>
      </c>
      <c r="D184" t="s">
        <v>20</v>
      </c>
      <c r="E184" s="24">
        <v>45667</v>
      </c>
      <c r="F184" s="41">
        <f t="shared" si="3"/>
        <v>45532</v>
      </c>
      <c r="G184" t="s">
        <v>26</v>
      </c>
      <c r="I184" s="26">
        <v>20240828001</v>
      </c>
    </row>
    <row r="185" spans="1:9" ht="43.5" x14ac:dyDescent="0.35">
      <c r="A185" s="3" t="s">
        <v>207</v>
      </c>
      <c r="B185" t="s">
        <v>5</v>
      </c>
      <c r="C185" t="s">
        <v>7</v>
      </c>
      <c r="D185" t="s">
        <v>20</v>
      </c>
      <c r="E185" s="24">
        <v>45668</v>
      </c>
      <c r="F185" s="41">
        <f t="shared" si="3"/>
        <v>45537</v>
      </c>
      <c r="G185" t="s">
        <v>26</v>
      </c>
      <c r="I185" s="37">
        <v>20240902001</v>
      </c>
    </row>
    <row r="186" spans="1:9" ht="29" x14ac:dyDescent="0.35">
      <c r="A186" s="3" t="s">
        <v>208</v>
      </c>
      <c r="B186" t="s">
        <v>5</v>
      </c>
      <c r="C186" t="s">
        <v>7</v>
      </c>
      <c r="D186" t="s">
        <v>20</v>
      </c>
      <c r="E186" s="24">
        <v>45669</v>
      </c>
      <c r="F186" s="41">
        <f t="shared" si="3"/>
        <v>45538</v>
      </c>
      <c r="G186" t="s">
        <v>26</v>
      </c>
      <c r="I186" s="37">
        <v>20240903001</v>
      </c>
    </row>
    <row r="187" spans="1:9" ht="29" x14ac:dyDescent="0.35">
      <c r="A187" s="7" t="s">
        <v>209</v>
      </c>
      <c r="B187" t="s">
        <v>5</v>
      </c>
      <c r="C187" t="s">
        <v>7</v>
      </c>
      <c r="D187" t="s">
        <v>20</v>
      </c>
      <c r="E187" s="24">
        <v>45670</v>
      </c>
      <c r="F187" s="41" t="e">
        <f t="shared" si="3"/>
        <v>#VALUE!</v>
      </c>
      <c r="G187" t="s">
        <v>26</v>
      </c>
      <c r="I187" s="25"/>
    </row>
    <row r="188" spans="1:9" x14ac:dyDescent="0.35">
      <c r="A188" s="8" t="s">
        <v>160</v>
      </c>
      <c r="B188" t="s">
        <v>5</v>
      </c>
      <c r="C188" t="s">
        <v>7</v>
      </c>
      <c r="D188" t="s">
        <v>20</v>
      </c>
      <c r="E188" s="24">
        <v>45671</v>
      </c>
      <c r="F188" s="41">
        <f t="shared" si="3"/>
        <v>45538</v>
      </c>
      <c r="G188" t="s">
        <v>26</v>
      </c>
      <c r="I188" s="37">
        <v>20240903002</v>
      </c>
    </row>
    <row r="189" spans="1:9" x14ac:dyDescent="0.35">
      <c r="A189" s="8" t="s">
        <v>208</v>
      </c>
      <c r="B189" t="s">
        <v>5</v>
      </c>
      <c r="C189" t="s">
        <v>7</v>
      </c>
      <c r="D189" t="s">
        <v>20</v>
      </c>
      <c r="E189" s="24">
        <v>45672</v>
      </c>
      <c r="F189" s="41">
        <f t="shared" si="3"/>
        <v>45538</v>
      </c>
      <c r="G189" t="s">
        <v>26</v>
      </c>
      <c r="I189" s="37">
        <v>20240903003</v>
      </c>
    </row>
    <row r="190" spans="1:9" x14ac:dyDescent="0.35">
      <c r="A190" s="8" t="s">
        <v>210</v>
      </c>
      <c r="B190" t="s">
        <v>5</v>
      </c>
      <c r="C190" t="s">
        <v>7</v>
      </c>
      <c r="D190" t="s">
        <v>20</v>
      </c>
      <c r="E190" s="24">
        <v>45673</v>
      </c>
      <c r="F190" s="41">
        <f t="shared" si="3"/>
        <v>45538</v>
      </c>
      <c r="G190" t="s">
        <v>26</v>
      </c>
      <c r="I190" s="37">
        <v>20240903004</v>
      </c>
    </row>
    <row r="191" spans="1:9" x14ac:dyDescent="0.35">
      <c r="A191" s="8" t="s">
        <v>211</v>
      </c>
      <c r="B191" t="s">
        <v>5</v>
      </c>
      <c r="C191" t="s">
        <v>7</v>
      </c>
      <c r="D191" t="s">
        <v>20</v>
      </c>
      <c r="E191" s="24">
        <v>45674</v>
      </c>
      <c r="F191" s="41">
        <f t="shared" si="3"/>
        <v>45539</v>
      </c>
      <c r="G191" t="s">
        <v>26</v>
      </c>
      <c r="I191" s="37">
        <v>20240904001</v>
      </c>
    </row>
    <row r="192" spans="1:9" x14ac:dyDescent="0.35">
      <c r="A192" s="8" t="s">
        <v>212</v>
      </c>
      <c r="B192" t="s">
        <v>5</v>
      </c>
      <c r="C192" t="s">
        <v>7</v>
      </c>
      <c r="D192" t="s">
        <v>20</v>
      </c>
      <c r="E192" s="24">
        <v>45675</v>
      </c>
      <c r="F192" s="41">
        <f t="shared" si="3"/>
        <v>45539</v>
      </c>
      <c r="G192" t="s">
        <v>26</v>
      </c>
      <c r="I192" s="37">
        <v>20240904002</v>
      </c>
    </row>
    <row r="193" spans="1:9" ht="87" x14ac:dyDescent="0.35">
      <c r="A193" s="5" t="s">
        <v>213</v>
      </c>
      <c r="B193" t="s">
        <v>5</v>
      </c>
      <c r="C193" t="s">
        <v>7</v>
      </c>
      <c r="D193" t="s">
        <v>20</v>
      </c>
      <c r="E193" s="24">
        <v>45676</v>
      </c>
      <c r="F193" s="41">
        <f t="shared" si="3"/>
        <v>45541</v>
      </c>
      <c r="G193" t="s">
        <v>26</v>
      </c>
      <c r="I193" s="25">
        <v>20240906001</v>
      </c>
    </row>
    <row r="194" spans="1:9" x14ac:dyDescent="0.35">
      <c r="A194" s="8" t="s">
        <v>214</v>
      </c>
      <c r="B194" t="s">
        <v>5</v>
      </c>
      <c r="C194" t="s">
        <v>7</v>
      </c>
      <c r="D194" t="s">
        <v>20</v>
      </c>
      <c r="E194" s="24">
        <v>45677</v>
      </c>
      <c r="F194" s="41">
        <f t="shared" ref="F194:F257" si="4">DATE(LEFT(LEFT(I194, LEN(I194)-3),4), MID(LEFT(I194, LEN(I194)-3),5,2), RIGHT(LEFT(I194, LEN(I194)-3),2))</f>
        <v>45544</v>
      </c>
      <c r="G194" t="s">
        <v>26</v>
      </c>
      <c r="I194" s="37">
        <v>20240909001</v>
      </c>
    </row>
    <row r="195" spans="1:9" x14ac:dyDescent="0.35">
      <c r="A195" s="8" t="s">
        <v>215</v>
      </c>
      <c r="B195" t="s">
        <v>5</v>
      </c>
      <c r="C195" t="s">
        <v>7</v>
      </c>
      <c r="D195" t="s">
        <v>20</v>
      </c>
      <c r="E195" s="24">
        <v>45678</v>
      </c>
      <c r="F195" s="41">
        <f t="shared" si="4"/>
        <v>45548</v>
      </c>
      <c r="G195" t="s">
        <v>26</v>
      </c>
      <c r="I195" s="37">
        <v>20240913001</v>
      </c>
    </row>
    <row r="196" spans="1:9" ht="43.5" x14ac:dyDescent="0.35">
      <c r="A196" s="9" t="s">
        <v>216</v>
      </c>
      <c r="B196" t="s">
        <v>5</v>
      </c>
      <c r="C196" t="s">
        <v>7</v>
      </c>
      <c r="D196" t="s">
        <v>20</v>
      </c>
      <c r="E196" s="24">
        <v>45679</v>
      </c>
      <c r="F196" s="41">
        <f t="shared" si="4"/>
        <v>45529</v>
      </c>
      <c r="G196" t="s">
        <v>26</v>
      </c>
      <c r="I196" s="26">
        <v>20240825001</v>
      </c>
    </row>
    <row r="197" spans="1:9" x14ac:dyDescent="0.35">
      <c r="A197" s="8" t="s">
        <v>217</v>
      </c>
      <c r="B197" t="s">
        <v>5</v>
      </c>
      <c r="C197" t="s">
        <v>7</v>
      </c>
      <c r="D197" t="s">
        <v>20</v>
      </c>
      <c r="E197" s="24">
        <v>45680</v>
      </c>
      <c r="F197" s="41">
        <f t="shared" si="4"/>
        <v>45548</v>
      </c>
      <c r="G197" t="s">
        <v>26</v>
      </c>
      <c r="I197" s="37">
        <v>20240913002</v>
      </c>
    </row>
    <row r="198" spans="1:9" ht="58" x14ac:dyDescent="0.35">
      <c r="A198" s="10" t="s">
        <v>218</v>
      </c>
      <c r="B198" t="s">
        <v>5</v>
      </c>
      <c r="C198" t="s">
        <v>7</v>
      </c>
      <c r="D198" t="s">
        <v>20</v>
      </c>
      <c r="E198" s="24">
        <v>45681</v>
      </c>
      <c r="F198" s="41">
        <f t="shared" si="4"/>
        <v>45554</v>
      </c>
      <c r="G198" t="s">
        <v>26</v>
      </c>
      <c r="I198" s="37">
        <v>20240919001</v>
      </c>
    </row>
    <row r="199" spans="1:9" x14ac:dyDescent="0.35">
      <c r="A199" s="8" t="s">
        <v>219</v>
      </c>
      <c r="B199" t="s">
        <v>5</v>
      </c>
      <c r="C199" t="s">
        <v>7</v>
      </c>
      <c r="D199" t="s">
        <v>20</v>
      </c>
      <c r="E199" s="24">
        <v>45682</v>
      </c>
      <c r="F199" s="41">
        <f t="shared" si="4"/>
        <v>45555</v>
      </c>
      <c r="G199" t="s">
        <v>26</v>
      </c>
      <c r="I199" s="37">
        <v>20240920001</v>
      </c>
    </row>
    <row r="200" spans="1:9" x14ac:dyDescent="0.35">
      <c r="A200" s="8" t="s">
        <v>220</v>
      </c>
      <c r="B200" t="s">
        <v>5</v>
      </c>
      <c r="C200" t="s">
        <v>7</v>
      </c>
      <c r="D200" t="s">
        <v>20</v>
      </c>
      <c r="E200" s="24">
        <v>45683</v>
      </c>
      <c r="F200" s="41">
        <f t="shared" si="4"/>
        <v>45555</v>
      </c>
      <c r="G200" t="s">
        <v>26</v>
      </c>
      <c r="I200" s="37">
        <v>20240920002</v>
      </c>
    </row>
    <row r="201" spans="1:9" ht="43.5" x14ac:dyDescent="0.35">
      <c r="A201" s="10" t="s">
        <v>221</v>
      </c>
      <c r="B201" t="s">
        <v>5</v>
      </c>
      <c r="C201" t="s">
        <v>7</v>
      </c>
      <c r="D201" t="s">
        <v>20</v>
      </c>
      <c r="E201" s="24">
        <v>45684</v>
      </c>
      <c r="F201" s="41">
        <f t="shared" si="4"/>
        <v>45559</v>
      </c>
      <c r="G201" t="s">
        <v>26</v>
      </c>
      <c r="I201" s="37">
        <v>20240924001</v>
      </c>
    </row>
    <row r="202" spans="1:9" x14ac:dyDescent="0.35">
      <c r="A202" s="8" t="s">
        <v>222</v>
      </c>
      <c r="B202" t="s">
        <v>5</v>
      </c>
      <c r="C202" t="s">
        <v>7</v>
      </c>
      <c r="D202" t="s">
        <v>20</v>
      </c>
      <c r="E202" s="24">
        <v>45685</v>
      </c>
      <c r="F202" s="41">
        <f t="shared" si="4"/>
        <v>45560</v>
      </c>
      <c r="G202" t="s">
        <v>26</v>
      </c>
      <c r="I202" s="37">
        <v>20240925001</v>
      </c>
    </row>
    <row r="203" spans="1:9" x14ac:dyDescent="0.35">
      <c r="A203" s="11" t="s">
        <v>223</v>
      </c>
      <c r="B203" t="s">
        <v>5</v>
      </c>
      <c r="C203" t="s">
        <v>7</v>
      </c>
      <c r="D203" t="s">
        <v>20</v>
      </c>
      <c r="E203" s="24">
        <v>45686</v>
      </c>
      <c r="F203" s="41">
        <f t="shared" si="4"/>
        <v>45561</v>
      </c>
      <c r="G203" t="s">
        <v>26</v>
      </c>
      <c r="I203" s="25">
        <v>20240926001</v>
      </c>
    </row>
    <row r="204" spans="1:9" x14ac:dyDescent="0.35">
      <c r="A204" s="8" t="s">
        <v>160</v>
      </c>
      <c r="B204" t="s">
        <v>5</v>
      </c>
      <c r="C204" t="s">
        <v>7</v>
      </c>
      <c r="D204" t="s">
        <v>20</v>
      </c>
      <c r="E204" s="24">
        <v>45687</v>
      </c>
      <c r="F204" s="41">
        <f t="shared" si="4"/>
        <v>45566</v>
      </c>
      <c r="G204" t="s">
        <v>26</v>
      </c>
      <c r="I204" s="25">
        <v>20241001001</v>
      </c>
    </row>
    <row r="205" spans="1:9" x14ac:dyDescent="0.35">
      <c r="A205" s="8" t="s">
        <v>224</v>
      </c>
      <c r="B205" t="s">
        <v>5</v>
      </c>
      <c r="C205" t="s">
        <v>7</v>
      </c>
      <c r="D205" t="s">
        <v>20</v>
      </c>
      <c r="E205" s="24">
        <v>45688</v>
      </c>
      <c r="F205" s="41">
        <f t="shared" si="4"/>
        <v>45569</v>
      </c>
      <c r="G205" t="s">
        <v>26</v>
      </c>
      <c r="I205" s="25">
        <v>20241004001</v>
      </c>
    </row>
    <row r="206" spans="1:9" x14ac:dyDescent="0.35">
      <c r="A206" s="12" t="s">
        <v>225</v>
      </c>
      <c r="B206" t="s">
        <v>5</v>
      </c>
      <c r="C206" t="s">
        <v>7</v>
      </c>
      <c r="D206" t="s">
        <v>20</v>
      </c>
      <c r="E206" s="24">
        <v>45689</v>
      </c>
      <c r="F206" s="41">
        <f t="shared" si="4"/>
        <v>45569</v>
      </c>
      <c r="G206" t="s">
        <v>26</v>
      </c>
      <c r="I206" s="25">
        <v>20241004002</v>
      </c>
    </row>
    <row r="207" spans="1:9" x14ac:dyDescent="0.35">
      <c r="A207" s="11" t="s">
        <v>212</v>
      </c>
      <c r="B207" t="s">
        <v>5</v>
      </c>
      <c r="C207" t="s">
        <v>7</v>
      </c>
      <c r="D207" t="s">
        <v>20</v>
      </c>
      <c r="E207" s="24">
        <v>45690</v>
      </c>
      <c r="F207" s="41">
        <f t="shared" si="4"/>
        <v>45569</v>
      </c>
      <c r="G207" t="s">
        <v>26</v>
      </c>
      <c r="I207" s="36">
        <v>20241004003</v>
      </c>
    </row>
    <row r="208" spans="1:9" ht="29" x14ac:dyDescent="0.35">
      <c r="A208" s="13" t="s">
        <v>226</v>
      </c>
      <c r="B208" t="s">
        <v>5</v>
      </c>
      <c r="C208" t="s">
        <v>7</v>
      </c>
      <c r="D208" t="s">
        <v>20</v>
      </c>
      <c r="E208" s="24">
        <v>45691</v>
      </c>
      <c r="F208" s="41">
        <f t="shared" si="4"/>
        <v>45569</v>
      </c>
      <c r="G208" t="s">
        <v>26</v>
      </c>
      <c r="I208" s="25">
        <v>20241004004</v>
      </c>
    </row>
    <row r="209" spans="1:9" x14ac:dyDescent="0.35">
      <c r="A209" s="14" t="s">
        <v>227</v>
      </c>
      <c r="B209" t="s">
        <v>5</v>
      </c>
      <c r="C209" t="s">
        <v>7</v>
      </c>
      <c r="D209" t="s">
        <v>20</v>
      </c>
      <c r="E209" s="24">
        <v>45692</v>
      </c>
      <c r="F209" s="41">
        <f t="shared" si="4"/>
        <v>45569</v>
      </c>
      <c r="G209" t="s">
        <v>26</v>
      </c>
      <c r="I209" s="25">
        <v>20241004004</v>
      </c>
    </row>
    <row r="210" spans="1:9" x14ac:dyDescent="0.35">
      <c r="A210" s="15" t="s">
        <v>228</v>
      </c>
      <c r="B210" t="s">
        <v>5</v>
      </c>
      <c r="C210" t="s">
        <v>7</v>
      </c>
      <c r="D210" t="s">
        <v>20</v>
      </c>
      <c r="E210" s="24">
        <v>45693</v>
      </c>
      <c r="F210" s="41">
        <f t="shared" si="4"/>
        <v>45572</v>
      </c>
      <c r="G210" t="s">
        <v>26</v>
      </c>
      <c r="I210" s="29">
        <v>20241007001</v>
      </c>
    </row>
    <row r="211" spans="1:9" ht="15.5" x14ac:dyDescent="0.35">
      <c r="A211" s="16" t="s">
        <v>229</v>
      </c>
      <c r="B211" t="s">
        <v>5</v>
      </c>
      <c r="C211" t="s">
        <v>7</v>
      </c>
      <c r="D211" t="s">
        <v>20</v>
      </c>
      <c r="E211" s="24">
        <v>45694</v>
      </c>
      <c r="F211" s="41">
        <f t="shared" si="4"/>
        <v>45572</v>
      </c>
      <c r="G211" t="s">
        <v>26</v>
      </c>
      <c r="I211" s="25">
        <v>20241007002</v>
      </c>
    </row>
    <row r="212" spans="1:9" x14ac:dyDescent="0.35">
      <c r="A212" s="17" t="s">
        <v>230</v>
      </c>
      <c r="B212" t="s">
        <v>5</v>
      </c>
      <c r="C212" t="s">
        <v>7</v>
      </c>
      <c r="D212" t="s">
        <v>20</v>
      </c>
      <c r="E212" s="24">
        <v>45695</v>
      </c>
      <c r="F212" s="41">
        <f t="shared" si="4"/>
        <v>45572</v>
      </c>
      <c r="G212" t="s">
        <v>26</v>
      </c>
      <c r="I212" s="25">
        <v>20241007003</v>
      </c>
    </row>
    <row r="213" spans="1:9" x14ac:dyDescent="0.35">
      <c r="A213" s="8" t="s">
        <v>231</v>
      </c>
      <c r="B213" t="s">
        <v>5</v>
      </c>
      <c r="C213" t="s">
        <v>7</v>
      </c>
      <c r="D213" t="s">
        <v>20</v>
      </c>
      <c r="E213" s="24">
        <v>45696</v>
      </c>
      <c r="F213" s="41">
        <f t="shared" si="4"/>
        <v>45573</v>
      </c>
      <c r="G213" t="s">
        <v>26</v>
      </c>
      <c r="I213" s="25">
        <v>20241008001</v>
      </c>
    </row>
    <row r="214" spans="1:9" ht="43.5" x14ac:dyDescent="0.35">
      <c r="A214" s="5" t="s">
        <v>232</v>
      </c>
      <c r="B214" t="s">
        <v>5</v>
      </c>
      <c r="C214" t="s">
        <v>7</v>
      </c>
      <c r="D214" t="s">
        <v>20</v>
      </c>
      <c r="E214" s="24">
        <v>45697</v>
      </c>
      <c r="F214" s="41">
        <f t="shared" si="4"/>
        <v>45574</v>
      </c>
      <c r="G214" t="s">
        <v>26</v>
      </c>
      <c r="I214" s="25">
        <v>20241009001</v>
      </c>
    </row>
    <row r="215" spans="1:9" x14ac:dyDescent="0.35">
      <c r="A215" s="8" t="s">
        <v>233</v>
      </c>
      <c r="B215" t="s">
        <v>5</v>
      </c>
      <c r="C215" t="s">
        <v>7</v>
      </c>
      <c r="D215" t="s">
        <v>20</v>
      </c>
      <c r="E215" s="24">
        <v>45698</v>
      </c>
      <c r="F215" s="41">
        <f t="shared" si="4"/>
        <v>45575</v>
      </c>
      <c r="G215" t="s">
        <v>26</v>
      </c>
      <c r="I215" s="25">
        <v>20241010001</v>
      </c>
    </row>
    <row r="216" spans="1:9" ht="29" x14ac:dyDescent="0.35">
      <c r="A216" s="5" t="s">
        <v>234</v>
      </c>
      <c r="B216" t="s">
        <v>5</v>
      </c>
      <c r="C216" t="s">
        <v>7</v>
      </c>
      <c r="D216" t="s">
        <v>20</v>
      </c>
      <c r="E216" s="24">
        <v>45699</v>
      </c>
      <c r="F216" s="41">
        <f t="shared" si="4"/>
        <v>45576</v>
      </c>
      <c r="G216" t="s">
        <v>26</v>
      </c>
      <c r="I216" s="25">
        <v>20241011001</v>
      </c>
    </row>
    <row r="217" spans="1:9" x14ac:dyDescent="0.35">
      <c r="A217" s="18" t="s">
        <v>235</v>
      </c>
      <c r="B217" t="s">
        <v>5</v>
      </c>
      <c r="C217" t="s">
        <v>7</v>
      </c>
      <c r="D217" t="s">
        <v>20</v>
      </c>
      <c r="E217" s="24">
        <v>45700</v>
      </c>
      <c r="F217" s="41">
        <f t="shared" si="4"/>
        <v>45580</v>
      </c>
      <c r="G217" t="s">
        <v>26</v>
      </c>
      <c r="I217" s="25">
        <v>20241015001</v>
      </c>
    </row>
    <row r="218" spans="1:9" x14ac:dyDescent="0.35">
      <c r="A218" s="18" t="s">
        <v>236</v>
      </c>
      <c r="B218" t="s">
        <v>5</v>
      </c>
      <c r="C218" t="s">
        <v>7</v>
      </c>
      <c r="D218" t="s">
        <v>20</v>
      </c>
      <c r="E218" s="24">
        <v>45701</v>
      </c>
      <c r="F218" s="41">
        <f t="shared" si="4"/>
        <v>45580</v>
      </c>
      <c r="G218" t="s">
        <v>26</v>
      </c>
      <c r="I218" s="25">
        <v>20241015002</v>
      </c>
    </row>
    <row r="219" spans="1:9" ht="43.5" x14ac:dyDescent="0.35">
      <c r="A219" s="5" t="s">
        <v>237</v>
      </c>
      <c r="B219" t="s">
        <v>5</v>
      </c>
      <c r="C219" t="s">
        <v>7</v>
      </c>
      <c r="D219" t="s">
        <v>20</v>
      </c>
      <c r="E219" s="24">
        <v>45702</v>
      </c>
      <c r="F219" s="41">
        <f t="shared" si="4"/>
        <v>45586</v>
      </c>
      <c r="G219" t="s">
        <v>26</v>
      </c>
      <c r="I219" s="25">
        <v>20241021001</v>
      </c>
    </row>
    <row r="220" spans="1:9" ht="29" x14ac:dyDescent="0.35">
      <c r="A220" s="5" t="s">
        <v>238</v>
      </c>
      <c r="B220" t="s">
        <v>5</v>
      </c>
      <c r="C220" t="s">
        <v>7</v>
      </c>
      <c r="D220" t="s">
        <v>20</v>
      </c>
      <c r="E220" s="24">
        <v>45703</v>
      </c>
      <c r="F220" s="41">
        <f t="shared" si="4"/>
        <v>45593</v>
      </c>
      <c r="G220" t="s">
        <v>26</v>
      </c>
      <c r="I220" s="25">
        <v>20241028001</v>
      </c>
    </row>
    <row r="221" spans="1:9" ht="29" x14ac:dyDescent="0.35">
      <c r="A221" s="5" t="s">
        <v>239</v>
      </c>
      <c r="B221" t="s">
        <v>5</v>
      </c>
      <c r="C221" t="s">
        <v>7</v>
      </c>
      <c r="D221" t="s">
        <v>20</v>
      </c>
      <c r="E221" s="24">
        <v>45704</v>
      </c>
      <c r="F221" s="41">
        <f t="shared" si="4"/>
        <v>45593</v>
      </c>
      <c r="G221" t="s">
        <v>26</v>
      </c>
      <c r="I221" s="25">
        <v>20241028002</v>
      </c>
    </row>
    <row r="222" spans="1:9" x14ac:dyDescent="0.35">
      <c r="A222" s="5" t="s">
        <v>240</v>
      </c>
      <c r="B222" t="s">
        <v>5</v>
      </c>
      <c r="C222" t="s">
        <v>7</v>
      </c>
      <c r="D222" t="s">
        <v>20</v>
      </c>
      <c r="E222" s="24">
        <v>45705</v>
      </c>
      <c r="F222" s="41">
        <f t="shared" si="4"/>
        <v>45594</v>
      </c>
      <c r="G222" t="s">
        <v>26</v>
      </c>
      <c r="I222" s="25">
        <v>20241029001</v>
      </c>
    </row>
    <row r="223" spans="1:9" ht="29" x14ac:dyDescent="0.35">
      <c r="A223" s="5" t="s">
        <v>238</v>
      </c>
      <c r="B223" t="s">
        <v>5</v>
      </c>
      <c r="C223" t="s">
        <v>7</v>
      </c>
      <c r="D223" t="s">
        <v>20</v>
      </c>
      <c r="E223" s="24">
        <v>45706</v>
      </c>
      <c r="F223" s="41">
        <f t="shared" si="4"/>
        <v>45594</v>
      </c>
      <c r="G223" t="s">
        <v>26</v>
      </c>
      <c r="I223" s="25">
        <v>20241029002</v>
      </c>
    </row>
    <row r="224" spans="1:9" ht="29" x14ac:dyDescent="0.35">
      <c r="A224" s="5" t="s">
        <v>241</v>
      </c>
      <c r="B224" t="s">
        <v>5</v>
      </c>
      <c r="C224" t="s">
        <v>7</v>
      </c>
      <c r="D224" t="s">
        <v>20</v>
      </c>
      <c r="E224" s="24">
        <v>45707</v>
      </c>
      <c r="F224" s="41">
        <f t="shared" si="4"/>
        <v>45597</v>
      </c>
      <c r="G224" t="s">
        <v>26</v>
      </c>
      <c r="I224" s="25">
        <v>20241101001</v>
      </c>
    </row>
    <row r="225" spans="1:9" ht="29" x14ac:dyDescent="0.35">
      <c r="A225" s="5" t="s">
        <v>242</v>
      </c>
      <c r="B225" t="s">
        <v>5</v>
      </c>
      <c r="C225" t="s">
        <v>7</v>
      </c>
      <c r="D225" t="s">
        <v>20</v>
      </c>
      <c r="E225" s="24">
        <v>45708</v>
      </c>
      <c r="F225" s="41">
        <f t="shared" si="4"/>
        <v>45597</v>
      </c>
      <c r="G225" t="s">
        <v>26</v>
      </c>
      <c r="I225" s="25">
        <v>20241101002</v>
      </c>
    </row>
    <row r="226" spans="1:9" ht="29" x14ac:dyDescent="0.35">
      <c r="A226" s="5" t="s">
        <v>243</v>
      </c>
      <c r="B226" t="s">
        <v>5</v>
      </c>
      <c r="C226" t="s">
        <v>7</v>
      </c>
      <c r="D226" t="s">
        <v>20</v>
      </c>
      <c r="E226" s="24">
        <v>45709</v>
      </c>
      <c r="F226" s="41">
        <f t="shared" si="4"/>
        <v>45597</v>
      </c>
      <c r="G226" t="s">
        <v>26</v>
      </c>
      <c r="I226" s="25">
        <v>20241101003</v>
      </c>
    </row>
    <row r="227" spans="1:9" x14ac:dyDescent="0.35">
      <c r="A227" s="5" t="s">
        <v>244</v>
      </c>
      <c r="B227" t="s">
        <v>5</v>
      </c>
      <c r="C227" t="s">
        <v>7</v>
      </c>
      <c r="D227" t="s">
        <v>20</v>
      </c>
      <c r="E227" s="24">
        <v>45710</v>
      </c>
      <c r="F227" s="41">
        <f t="shared" si="4"/>
        <v>45600</v>
      </c>
      <c r="G227" t="s">
        <v>26</v>
      </c>
      <c r="I227" s="25">
        <v>20241104001</v>
      </c>
    </row>
    <row r="228" spans="1:9" ht="29" x14ac:dyDescent="0.35">
      <c r="A228" s="5" t="s">
        <v>245</v>
      </c>
      <c r="B228" t="s">
        <v>5</v>
      </c>
      <c r="C228" t="s">
        <v>7</v>
      </c>
      <c r="D228" t="s">
        <v>20</v>
      </c>
      <c r="E228" s="24">
        <v>45711</v>
      </c>
      <c r="F228" s="41">
        <f t="shared" si="4"/>
        <v>45600</v>
      </c>
      <c r="G228" t="s">
        <v>26</v>
      </c>
      <c r="I228" s="25">
        <v>20241104002</v>
      </c>
    </row>
    <row r="229" spans="1:9" ht="29" x14ac:dyDescent="0.35">
      <c r="A229" s="5" t="s">
        <v>246</v>
      </c>
      <c r="B229" t="s">
        <v>5</v>
      </c>
      <c r="C229" t="s">
        <v>7</v>
      </c>
      <c r="D229" t="s">
        <v>20</v>
      </c>
      <c r="E229" s="24">
        <v>45712</v>
      </c>
      <c r="F229" s="41">
        <f t="shared" si="4"/>
        <v>45601</v>
      </c>
      <c r="G229" t="s">
        <v>26</v>
      </c>
      <c r="I229" s="25">
        <v>20241105001</v>
      </c>
    </row>
    <row r="230" spans="1:9" x14ac:dyDescent="0.35">
      <c r="A230" s="5" t="s">
        <v>247</v>
      </c>
      <c r="B230" t="s">
        <v>5</v>
      </c>
      <c r="C230" t="s">
        <v>7</v>
      </c>
      <c r="D230" t="s">
        <v>20</v>
      </c>
      <c r="E230" s="24">
        <v>45713</v>
      </c>
      <c r="F230" s="41">
        <f t="shared" si="4"/>
        <v>45601</v>
      </c>
      <c r="G230" t="s">
        <v>26</v>
      </c>
      <c r="I230" s="25">
        <v>20241105002</v>
      </c>
    </row>
    <row r="231" spans="1:9" x14ac:dyDescent="0.35">
      <c r="A231" s="5" t="s">
        <v>248</v>
      </c>
      <c r="B231" t="s">
        <v>5</v>
      </c>
      <c r="C231" t="s">
        <v>7</v>
      </c>
      <c r="D231" t="s">
        <v>20</v>
      </c>
      <c r="E231" s="24">
        <v>45714</v>
      </c>
      <c r="F231" s="41">
        <f t="shared" si="4"/>
        <v>45602</v>
      </c>
      <c r="G231" t="s">
        <v>26</v>
      </c>
      <c r="I231" s="25">
        <v>20241106001</v>
      </c>
    </row>
    <row r="232" spans="1:9" x14ac:dyDescent="0.35">
      <c r="A232" s="5" t="s">
        <v>249</v>
      </c>
      <c r="B232" t="s">
        <v>5</v>
      </c>
      <c r="C232" t="s">
        <v>7</v>
      </c>
      <c r="D232" t="s">
        <v>20</v>
      </c>
      <c r="E232" s="24">
        <v>45715</v>
      </c>
      <c r="F232" s="41">
        <f t="shared" si="4"/>
        <v>45603</v>
      </c>
      <c r="G232" t="s">
        <v>26</v>
      </c>
      <c r="I232" s="25">
        <v>20241107001</v>
      </c>
    </row>
    <row r="233" spans="1:9" x14ac:dyDescent="0.35">
      <c r="A233" s="5" t="s">
        <v>250</v>
      </c>
      <c r="B233" t="s">
        <v>5</v>
      </c>
      <c r="C233" t="s">
        <v>7</v>
      </c>
      <c r="D233" t="s">
        <v>20</v>
      </c>
      <c r="E233" s="24">
        <v>45716</v>
      </c>
      <c r="F233" s="41">
        <f t="shared" si="4"/>
        <v>45603</v>
      </c>
      <c r="G233" t="s">
        <v>26</v>
      </c>
      <c r="I233" s="25">
        <v>20241107002</v>
      </c>
    </row>
    <row r="234" spans="1:9" ht="29" x14ac:dyDescent="0.35">
      <c r="A234" s="5" t="s">
        <v>251</v>
      </c>
      <c r="B234" t="s">
        <v>5</v>
      </c>
      <c r="C234" t="s">
        <v>7</v>
      </c>
      <c r="D234" t="s">
        <v>20</v>
      </c>
      <c r="E234" s="24">
        <v>45717</v>
      </c>
      <c r="F234" s="41">
        <f t="shared" si="4"/>
        <v>45604</v>
      </c>
      <c r="G234" t="s">
        <v>26</v>
      </c>
      <c r="I234" s="25">
        <v>20241108001</v>
      </c>
    </row>
    <row r="235" spans="1:9" x14ac:dyDescent="0.35">
      <c r="A235" s="8" t="s">
        <v>252</v>
      </c>
      <c r="B235" t="s">
        <v>5</v>
      </c>
      <c r="C235" t="s">
        <v>7</v>
      </c>
      <c r="D235" t="s">
        <v>20</v>
      </c>
      <c r="E235" s="24">
        <v>45718</v>
      </c>
      <c r="F235" s="41">
        <f t="shared" si="4"/>
        <v>45604</v>
      </c>
      <c r="G235" t="s">
        <v>26</v>
      </c>
      <c r="I235" s="25">
        <v>20241108002</v>
      </c>
    </row>
    <row r="236" spans="1:9" x14ac:dyDescent="0.35">
      <c r="A236" s="8" t="s">
        <v>253</v>
      </c>
      <c r="B236" t="s">
        <v>5</v>
      </c>
      <c r="C236" t="s">
        <v>7</v>
      </c>
      <c r="D236" t="s">
        <v>20</v>
      </c>
      <c r="E236" s="24">
        <v>45719</v>
      </c>
      <c r="F236" s="41">
        <f t="shared" si="4"/>
        <v>45607</v>
      </c>
      <c r="G236" t="s">
        <v>26</v>
      </c>
      <c r="I236" s="25">
        <v>20241111001</v>
      </c>
    </row>
    <row r="237" spans="1:9" ht="29" x14ac:dyDescent="0.35">
      <c r="A237" s="5" t="s">
        <v>254</v>
      </c>
      <c r="B237" t="s">
        <v>5</v>
      </c>
      <c r="C237" t="s">
        <v>7</v>
      </c>
      <c r="D237" t="s">
        <v>20</v>
      </c>
      <c r="E237" s="24">
        <v>45720</v>
      </c>
      <c r="F237" s="41">
        <f t="shared" si="4"/>
        <v>45608</v>
      </c>
      <c r="G237" t="s">
        <v>26</v>
      </c>
      <c r="I237" s="25">
        <v>20241112001</v>
      </c>
    </row>
    <row r="238" spans="1:9" x14ac:dyDescent="0.35">
      <c r="A238" s="19" t="s">
        <v>255</v>
      </c>
      <c r="B238" t="s">
        <v>5</v>
      </c>
      <c r="C238" t="s">
        <v>7</v>
      </c>
      <c r="D238" t="s">
        <v>20</v>
      </c>
      <c r="E238" s="24">
        <v>45721</v>
      </c>
      <c r="F238" s="41">
        <f t="shared" si="4"/>
        <v>45608</v>
      </c>
      <c r="G238" t="s">
        <v>26</v>
      </c>
      <c r="I238" s="25">
        <v>20241112002</v>
      </c>
    </row>
    <row r="239" spans="1:9" x14ac:dyDescent="0.35">
      <c r="A239" s="18" t="s">
        <v>256</v>
      </c>
      <c r="B239" t="s">
        <v>5</v>
      </c>
      <c r="C239" t="s">
        <v>7</v>
      </c>
      <c r="D239" t="s">
        <v>20</v>
      </c>
      <c r="E239" s="24">
        <v>45722</v>
      </c>
      <c r="F239" s="41">
        <f t="shared" si="4"/>
        <v>45610</v>
      </c>
      <c r="G239" t="s">
        <v>26</v>
      </c>
      <c r="I239" s="25">
        <v>20241114001</v>
      </c>
    </row>
    <row r="240" spans="1:9" ht="29" x14ac:dyDescent="0.35">
      <c r="A240" s="5" t="s">
        <v>257</v>
      </c>
      <c r="B240" t="s">
        <v>5</v>
      </c>
      <c r="C240" t="s">
        <v>7</v>
      </c>
      <c r="D240" t="s">
        <v>20</v>
      </c>
      <c r="E240" s="24">
        <v>45723</v>
      </c>
      <c r="F240" s="41">
        <f t="shared" si="4"/>
        <v>45611</v>
      </c>
      <c r="G240" t="s">
        <v>26</v>
      </c>
      <c r="I240" s="25">
        <v>20241115001</v>
      </c>
    </row>
    <row r="241" spans="1:9" x14ac:dyDescent="0.35">
      <c r="A241" s="18" t="s">
        <v>258</v>
      </c>
      <c r="B241" t="s">
        <v>5</v>
      </c>
      <c r="C241" t="s">
        <v>7</v>
      </c>
      <c r="D241" t="s">
        <v>20</v>
      </c>
      <c r="E241" s="24">
        <v>45724</v>
      </c>
      <c r="F241" s="41">
        <f t="shared" si="4"/>
        <v>45615</v>
      </c>
      <c r="G241" t="s">
        <v>26</v>
      </c>
      <c r="I241" s="25">
        <v>20241119001</v>
      </c>
    </row>
    <row r="242" spans="1:9" ht="29" x14ac:dyDescent="0.35">
      <c r="A242" s="5" t="s">
        <v>259</v>
      </c>
      <c r="B242" t="s">
        <v>5</v>
      </c>
      <c r="C242" t="s">
        <v>7</v>
      </c>
      <c r="D242" t="s">
        <v>20</v>
      </c>
      <c r="E242" s="24">
        <v>45725</v>
      </c>
      <c r="F242" s="41">
        <f t="shared" si="4"/>
        <v>45615</v>
      </c>
      <c r="G242" t="s">
        <v>26</v>
      </c>
      <c r="I242" s="25">
        <v>20241119002</v>
      </c>
    </row>
    <row r="243" spans="1:9" ht="29" x14ac:dyDescent="0.35">
      <c r="A243" s="5" t="s">
        <v>260</v>
      </c>
      <c r="B243" t="s">
        <v>5</v>
      </c>
      <c r="C243" t="s">
        <v>7</v>
      </c>
      <c r="D243" t="s">
        <v>20</v>
      </c>
      <c r="E243" s="24">
        <v>45726</v>
      </c>
      <c r="F243" s="41">
        <f t="shared" si="4"/>
        <v>45616</v>
      </c>
      <c r="G243" t="s">
        <v>26</v>
      </c>
      <c r="I243" s="25">
        <v>20241120001</v>
      </c>
    </row>
    <row r="244" spans="1:9" ht="29" x14ac:dyDescent="0.35">
      <c r="A244" s="5" t="s">
        <v>261</v>
      </c>
      <c r="B244" t="s">
        <v>5</v>
      </c>
      <c r="C244" t="s">
        <v>7</v>
      </c>
      <c r="D244" t="s">
        <v>20</v>
      </c>
      <c r="E244" s="24">
        <v>45727</v>
      </c>
      <c r="F244" s="41">
        <f t="shared" si="4"/>
        <v>45617</v>
      </c>
      <c r="G244" t="s">
        <v>26</v>
      </c>
      <c r="I244" s="25">
        <v>20241121001</v>
      </c>
    </row>
    <row r="245" spans="1:9" ht="29" x14ac:dyDescent="0.35">
      <c r="A245" s="5" t="s">
        <v>262</v>
      </c>
      <c r="B245" t="s">
        <v>5</v>
      </c>
      <c r="C245" t="s">
        <v>7</v>
      </c>
      <c r="D245" t="s">
        <v>20</v>
      </c>
      <c r="E245" s="24">
        <v>45728</v>
      </c>
      <c r="F245" s="41">
        <f t="shared" si="4"/>
        <v>45617</v>
      </c>
      <c r="G245" t="s">
        <v>26</v>
      </c>
      <c r="I245" s="25">
        <v>20241121002</v>
      </c>
    </row>
    <row r="246" spans="1:9" x14ac:dyDescent="0.35">
      <c r="A246" s="5" t="s">
        <v>263</v>
      </c>
      <c r="B246" t="s">
        <v>5</v>
      </c>
      <c r="C246" t="s">
        <v>7</v>
      </c>
      <c r="D246" t="s">
        <v>20</v>
      </c>
      <c r="E246" s="24">
        <v>45729</v>
      </c>
      <c r="F246" s="41">
        <f t="shared" si="4"/>
        <v>45618</v>
      </c>
      <c r="G246" t="s">
        <v>26</v>
      </c>
      <c r="I246" s="25">
        <v>20241122001</v>
      </c>
    </row>
    <row r="247" spans="1:9" ht="29" x14ac:dyDescent="0.35">
      <c r="A247" s="5" t="s">
        <v>264</v>
      </c>
      <c r="B247" t="s">
        <v>5</v>
      </c>
      <c r="C247" t="s">
        <v>7</v>
      </c>
      <c r="D247" t="s">
        <v>20</v>
      </c>
      <c r="E247" s="24">
        <v>45730</v>
      </c>
      <c r="F247" s="41">
        <f t="shared" si="4"/>
        <v>45622</v>
      </c>
      <c r="G247" t="s">
        <v>26</v>
      </c>
      <c r="I247" s="25">
        <v>20241126001</v>
      </c>
    </row>
    <row r="248" spans="1:9" ht="29" x14ac:dyDescent="0.35">
      <c r="A248" s="5" t="s">
        <v>265</v>
      </c>
      <c r="B248" t="s">
        <v>5</v>
      </c>
      <c r="C248" t="s">
        <v>7</v>
      </c>
      <c r="D248" t="s">
        <v>20</v>
      </c>
      <c r="E248" s="24">
        <v>45731</v>
      </c>
      <c r="F248" s="41">
        <f t="shared" si="4"/>
        <v>45623</v>
      </c>
      <c r="G248" t="s">
        <v>26</v>
      </c>
      <c r="I248" s="25">
        <v>20241127001</v>
      </c>
    </row>
    <row r="249" spans="1:9" x14ac:dyDescent="0.35">
      <c r="A249" s="5" t="s">
        <v>266</v>
      </c>
      <c r="B249" t="s">
        <v>5</v>
      </c>
      <c r="C249" t="s">
        <v>7</v>
      </c>
      <c r="D249" t="s">
        <v>20</v>
      </c>
      <c r="E249" s="24">
        <v>45732</v>
      </c>
      <c r="F249" s="41">
        <f t="shared" si="4"/>
        <v>45623</v>
      </c>
      <c r="G249" t="s">
        <v>26</v>
      </c>
      <c r="I249" s="25">
        <v>20241127002</v>
      </c>
    </row>
    <row r="250" spans="1:9" x14ac:dyDescent="0.35">
      <c r="A250" s="5" t="s">
        <v>267</v>
      </c>
      <c r="B250" t="s">
        <v>5</v>
      </c>
      <c r="C250" t="s">
        <v>7</v>
      </c>
      <c r="D250" t="s">
        <v>20</v>
      </c>
      <c r="E250" s="24">
        <v>45733</v>
      </c>
      <c r="F250" s="41">
        <f t="shared" si="4"/>
        <v>45623</v>
      </c>
      <c r="G250" t="s">
        <v>26</v>
      </c>
      <c r="I250" s="25">
        <v>20241127003</v>
      </c>
    </row>
    <row r="251" spans="1:9" x14ac:dyDescent="0.35">
      <c r="A251" s="5" t="s">
        <v>268</v>
      </c>
      <c r="B251" t="s">
        <v>5</v>
      </c>
      <c r="C251" t="s">
        <v>7</v>
      </c>
      <c r="D251" t="s">
        <v>20</v>
      </c>
      <c r="E251" s="24">
        <v>45734</v>
      </c>
      <c r="F251" s="41">
        <f t="shared" si="4"/>
        <v>45624</v>
      </c>
      <c r="G251" t="s">
        <v>26</v>
      </c>
      <c r="I251" s="25">
        <v>20241128001</v>
      </c>
    </row>
    <row r="252" spans="1:9" x14ac:dyDescent="0.35">
      <c r="A252" s="5" t="s">
        <v>269</v>
      </c>
      <c r="B252" t="s">
        <v>5</v>
      </c>
      <c r="C252" t="s">
        <v>7</v>
      </c>
      <c r="D252" t="s">
        <v>20</v>
      </c>
      <c r="E252" s="24">
        <v>45735</v>
      </c>
      <c r="F252" s="41">
        <f t="shared" si="4"/>
        <v>45624</v>
      </c>
      <c r="G252" t="s">
        <v>26</v>
      </c>
      <c r="I252" s="25">
        <v>20241128002</v>
      </c>
    </row>
    <row r="253" spans="1:9" x14ac:dyDescent="0.35">
      <c r="A253" s="5" t="s">
        <v>270</v>
      </c>
      <c r="B253" t="s">
        <v>5</v>
      </c>
      <c r="C253" t="s">
        <v>7</v>
      </c>
      <c r="D253" t="s">
        <v>20</v>
      </c>
      <c r="E253" s="24">
        <v>45736</v>
      </c>
      <c r="F253" s="41">
        <f t="shared" si="4"/>
        <v>45624</v>
      </c>
      <c r="G253" t="s">
        <v>26</v>
      </c>
      <c r="I253" s="25">
        <v>20241128003</v>
      </c>
    </row>
    <row r="254" spans="1:9" ht="29" x14ac:dyDescent="0.35">
      <c r="A254" s="5" t="s">
        <v>271</v>
      </c>
      <c r="B254" t="s">
        <v>5</v>
      </c>
      <c r="C254" t="s">
        <v>7</v>
      </c>
      <c r="D254" t="s">
        <v>20</v>
      </c>
      <c r="E254" s="24">
        <v>45737</v>
      </c>
      <c r="F254" s="41">
        <f t="shared" si="4"/>
        <v>45629</v>
      </c>
      <c r="G254" t="s">
        <v>26</v>
      </c>
      <c r="I254" s="25">
        <v>20241203001</v>
      </c>
    </row>
    <row r="255" spans="1:9" ht="29" x14ac:dyDescent="0.35">
      <c r="A255" s="20" t="s">
        <v>272</v>
      </c>
      <c r="B255" t="s">
        <v>5</v>
      </c>
      <c r="C255" t="s">
        <v>7</v>
      </c>
      <c r="D255" t="s">
        <v>20</v>
      </c>
      <c r="E255" s="24">
        <v>45738</v>
      </c>
      <c r="F255" s="41">
        <f t="shared" si="4"/>
        <v>45629</v>
      </c>
      <c r="G255" t="s">
        <v>26</v>
      </c>
      <c r="I255" s="37">
        <v>20241203003</v>
      </c>
    </row>
    <row r="256" spans="1:9" x14ac:dyDescent="0.35">
      <c r="A256" s="14" t="s">
        <v>273</v>
      </c>
      <c r="B256" t="s">
        <v>5</v>
      </c>
      <c r="C256" t="s">
        <v>7</v>
      </c>
      <c r="D256" t="s">
        <v>20</v>
      </c>
      <c r="E256" s="31" t="s">
        <v>295</v>
      </c>
      <c r="F256" s="41">
        <f t="shared" si="4"/>
        <v>45629</v>
      </c>
      <c r="G256" t="s">
        <v>26</v>
      </c>
      <c r="I256" s="36">
        <v>20241203004</v>
      </c>
    </row>
    <row r="257" spans="1:9" ht="29" x14ac:dyDescent="0.35">
      <c r="A257" s="5" t="s">
        <v>274</v>
      </c>
      <c r="B257" t="s">
        <v>5</v>
      </c>
      <c r="C257" t="s">
        <v>7</v>
      </c>
      <c r="D257" t="s">
        <v>20</v>
      </c>
      <c r="E257" s="31" t="s">
        <v>297</v>
      </c>
      <c r="F257" s="41">
        <f t="shared" si="4"/>
        <v>45642</v>
      </c>
      <c r="G257" t="s">
        <v>26</v>
      </c>
      <c r="I257" s="37">
        <v>20241216001</v>
      </c>
    </row>
    <row r="258" spans="1:9" x14ac:dyDescent="0.35">
      <c r="A258" s="14" t="s">
        <v>275</v>
      </c>
      <c r="B258" t="s">
        <v>5</v>
      </c>
      <c r="C258" t="s">
        <v>7</v>
      </c>
      <c r="D258" t="s">
        <v>20</v>
      </c>
      <c r="E258" s="27">
        <v>45680</v>
      </c>
      <c r="F258" s="41">
        <f t="shared" ref="F258:F277" si="5">DATE(LEFT(LEFT(I258, LEN(I258)-3),4), MID(LEFT(I258, LEN(I258)-3),5,2), RIGHT(LEFT(I258, LEN(I258)-3),2))</f>
        <v>45663</v>
      </c>
      <c r="G258" t="s">
        <v>26</v>
      </c>
      <c r="I258" s="36">
        <v>20241237001</v>
      </c>
    </row>
    <row r="259" spans="1:9" ht="43.5" x14ac:dyDescent="0.35">
      <c r="A259" s="21" t="s">
        <v>276</v>
      </c>
      <c r="B259" t="s">
        <v>5</v>
      </c>
      <c r="C259" t="s">
        <v>7</v>
      </c>
      <c r="D259" t="s">
        <v>20</v>
      </c>
      <c r="E259" s="27">
        <v>45681</v>
      </c>
      <c r="F259" s="41">
        <f t="shared" si="5"/>
        <v>45672</v>
      </c>
      <c r="G259" t="s">
        <v>26</v>
      </c>
      <c r="I259" s="37">
        <v>20250115001</v>
      </c>
    </row>
    <row r="260" spans="1:9" ht="29" x14ac:dyDescent="0.35">
      <c r="A260" s="17" t="s">
        <v>277</v>
      </c>
      <c r="B260" t="s">
        <v>5</v>
      </c>
      <c r="C260" t="s">
        <v>7</v>
      </c>
      <c r="D260" t="s">
        <v>20</v>
      </c>
      <c r="E260" s="28">
        <v>45672</v>
      </c>
      <c r="F260" s="41">
        <f t="shared" si="5"/>
        <v>45672</v>
      </c>
      <c r="G260" t="s">
        <v>26</v>
      </c>
      <c r="I260" s="37">
        <v>20250115002</v>
      </c>
    </row>
    <row r="261" spans="1:9" x14ac:dyDescent="0.35">
      <c r="A261" s="22" t="s">
        <v>278</v>
      </c>
      <c r="B261" t="s">
        <v>5</v>
      </c>
      <c r="C261" t="s">
        <v>7</v>
      </c>
      <c r="D261" t="s">
        <v>20</v>
      </c>
      <c r="E261" s="27">
        <v>45684</v>
      </c>
      <c r="F261" s="41">
        <f t="shared" si="5"/>
        <v>45678</v>
      </c>
      <c r="G261" t="s">
        <v>26</v>
      </c>
      <c r="I261" s="37">
        <v>20250121001</v>
      </c>
    </row>
    <row r="262" spans="1:9" ht="43.5" x14ac:dyDescent="0.35">
      <c r="A262" s="5" t="s">
        <v>279</v>
      </c>
      <c r="B262" t="s">
        <v>5</v>
      </c>
      <c r="C262" t="s">
        <v>7</v>
      </c>
      <c r="D262" t="s">
        <v>20</v>
      </c>
      <c r="E262" s="27">
        <v>45685</v>
      </c>
      <c r="F262" s="41">
        <f t="shared" si="5"/>
        <v>45669</v>
      </c>
      <c r="G262" t="s">
        <v>26</v>
      </c>
      <c r="I262" s="37">
        <v>2025012001</v>
      </c>
    </row>
    <row r="263" spans="1:9" ht="29" x14ac:dyDescent="0.35">
      <c r="A263" s="5" t="s">
        <v>280</v>
      </c>
      <c r="B263" t="s">
        <v>5</v>
      </c>
      <c r="C263" t="s">
        <v>7</v>
      </c>
      <c r="D263" t="s">
        <v>20</v>
      </c>
      <c r="E263" s="27">
        <v>45678</v>
      </c>
      <c r="F263" s="41">
        <f t="shared" si="5"/>
        <v>45669</v>
      </c>
      <c r="G263" t="s">
        <v>26</v>
      </c>
      <c r="I263" s="37">
        <v>2025012101</v>
      </c>
    </row>
    <row r="264" spans="1:9" ht="29" x14ac:dyDescent="0.35">
      <c r="A264" s="20" t="s">
        <v>281</v>
      </c>
      <c r="B264" t="s">
        <v>5</v>
      </c>
      <c r="C264" t="s">
        <v>7</v>
      </c>
      <c r="D264" t="s">
        <v>20</v>
      </c>
      <c r="E264" s="30">
        <v>45684</v>
      </c>
      <c r="F264" s="41">
        <f t="shared" si="5"/>
        <v>45669</v>
      </c>
      <c r="G264" t="s">
        <v>26</v>
      </c>
      <c r="I264" s="37">
        <v>2025012002</v>
      </c>
    </row>
    <row r="265" spans="1:9" ht="29" x14ac:dyDescent="0.35">
      <c r="A265" s="4" t="s">
        <v>282</v>
      </c>
      <c r="B265" t="s">
        <v>5</v>
      </c>
      <c r="C265" t="s">
        <v>7</v>
      </c>
      <c r="D265" t="s">
        <v>20</v>
      </c>
      <c r="E265" s="27">
        <v>45694</v>
      </c>
      <c r="F265" s="41">
        <f t="shared" si="5"/>
        <v>45686</v>
      </c>
      <c r="G265" t="s">
        <v>26</v>
      </c>
      <c r="I265" s="36">
        <v>20250129001</v>
      </c>
    </row>
    <row r="266" spans="1:9" ht="29" x14ac:dyDescent="0.35">
      <c r="A266" s="4" t="s">
        <v>283</v>
      </c>
      <c r="B266" t="s">
        <v>5</v>
      </c>
      <c r="C266" t="s">
        <v>7</v>
      </c>
      <c r="D266" t="s">
        <v>20</v>
      </c>
      <c r="E266" s="27">
        <v>45695</v>
      </c>
      <c r="F266" s="41">
        <f t="shared" si="5"/>
        <v>45663</v>
      </c>
      <c r="G266" t="s">
        <v>26</v>
      </c>
      <c r="I266" s="36">
        <v>20241237001</v>
      </c>
    </row>
    <row r="267" spans="1:9" x14ac:dyDescent="0.35">
      <c r="A267" s="4" t="s">
        <v>284</v>
      </c>
      <c r="B267" t="s">
        <v>5</v>
      </c>
      <c r="C267" t="s">
        <v>7</v>
      </c>
      <c r="D267" t="s">
        <v>20</v>
      </c>
      <c r="E267" s="27">
        <v>45696</v>
      </c>
      <c r="F267" s="41">
        <f t="shared" si="5"/>
        <v>45700</v>
      </c>
      <c r="G267" t="s">
        <v>26</v>
      </c>
      <c r="I267" s="40">
        <v>20250212002</v>
      </c>
    </row>
    <row r="268" spans="1:9" ht="72.5" x14ac:dyDescent="0.35">
      <c r="A268" s="4" t="s">
        <v>285</v>
      </c>
      <c r="B268" t="s">
        <v>5</v>
      </c>
      <c r="C268" t="s">
        <v>7</v>
      </c>
      <c r="D268" t="s">
        <v>20</v>
      </c>
      <c r="E268" s="27">
        <v>45696</v>
      </c>
      <c r="F268" s="41">
        <f t="shared" si="5"/>
        <v>45705</v>
      </c>
      <c r="G268" t="s">
        <v>24</v>
      </c>
      <c r="I268" s="40">
        <v>20250217001</v>
      </c>
    </row>
    <row r="269" spans="1:9" x14ac:dyDescent="0.35">
      <c r="A269" s="23" t="s">
        <v>286</v>
      </c>
      <c r="B269" t="s">
        <v>5</v>
      </c>
      <c r="C269" t="s">
        <v>7</v>
      </c>
      <c r="D269" t="s">
        <v>20</v>
      </c>
      <c r="E269" s="27">
        <v>45696</v>
      </c>
      <c r="F269" s="41">
        <f t="shared" si="5"/>
        <v>45754</v>
      </c>
      <c r="G269" t="s">
        <v>24</v>
      </c>
      <c r="I269" s="40">
        <v>20250407001</v>
      </c>
    </row>
    <row r="270" spans="1:9" ht="43.5" x14ac:dyDescent="0.35">
      <c r="A270" s="5" t="s">
        <v>287</v>
      </c>
      <c r="B270" t="s">
        <v>5</v>
      </c>
      <c r="C270" t="s">
        <v>7</v>
      </c>
      <c r="D270" t="s">
        <v>20</v>
      </c>
      <c r="E270" s="27">
        <v>45696</v>
      </c>
      <c r="F270" s="41">
        <f t="shared" si="5"/>
        <v>45720</v>
      </c>
      <c r="G270" t="s">
        <v>24</v>
      </c>
      <c r="I270" s="25">
        <v>20250304001</v>
      </c>
    </row>
    <row r="271" spans="1:9" x14ac:dyDescent="0.35">
      <c r="A271" s="18" t="s">
        <v>288</v>
      </c>
      <c r="B271" t="s">
        <v>5</v>
      </c>
      <c r="C271" t="s">
        <v>7</v>
      </c>
      <c r="D271" t="s">
        <v>20</v>
      </c>
      <c r="E271" s="27">
        <v>45697</v>
      </c>
      <c r="F271" s="41">
        <f t="shared" si="5"/>
        <v>45771</v>
      </c>
      <c r="G271" t="s">
        <v>24</v>
      </c>
      <c r="I271" s="40">
        <v>20250424001</v>
      </c>
    </row>
    <row r="272" spans="1:9" x14ac:dyDescent="0.35">
      <c r="A272" s="23" t="s">
        <v>289</v>
      </c>
      <c r="B272" t="s">
        <v>5</v>
      </c>
      <c r="C272" t="s">
        <v>7</v>
      </c>
      <c r="D272" t="s">
        <v>20</v>
      </c>
      <c r="E272" s="27">
        <v>45698</v>
      </c>
      <c r="F272" s="41">
        <f t="shared" si="5"/>
        <v>45791</v>
      </c>
      <c r="G272" t="s">
        <v>24</v>
      </c>
      <c r="I272" s="40">
        <v>20250514001</v>
      </c>
    </row>
    <row r="273" spans="1:10" x14ac:dyDescent="0.35">
      <c r="A273" s="23" t="s">
        <v>290</v>
      </c>
      <c r="B273" t="s">
        <v>5</v>
      </c>
      <c r="C273" t="s">
        <v>7</v>
      </c>
      <c r="D273" t="s">
        <v>20</v>
      </c>
      <c r="E273" s="27">
        <v>45805</v>
      </c>
      <c r="F273" s="41">
        <f t="shared" si="5"/>
        <v>45791</v>
      </c>
      <c r="G273" t="s">
        <v>24</v>
      </c>
      <c r="I273" s="31">
        <v>20250514002</v>
      </c>
    </row>
    <row r="274" spans="1:10" ht="29" x14ac:dyDescent="0.35">
      <c r="A274" s="4" t="s">
        <v>291</v>
      </c>
      <c r="B274" t="s">
        <v>5</v>
      </c>
      <c r="C274" t="s">
        <v>7</v>
      </c>
      <c r="D274" t="s">
        <v>20</v>
      </c>
      <c r="E274" s="27">
        <v>45806</v>
      </c>
      <c r="F274" s="41">
        <f t="shared" si="5"/>
        <v>45783</v>
      </c>
      <c r="G274" t="s">
        <v>24</v>
      </c>
      <c r="I274" s="31">
        <v>20250506002</v>
      </c>
    </row>
    <row r="275" spans="1:10" x14ac:dyDescent="0.35">
      <c r="A275" s="5" t="s">
        <v>292</v>
      </c>
      <c r="B275" t="s">
        <v>5</v>
      </c>
      <c r="C275" t="s">
        <v>7</v>
      </c>
      <c r="D275" t="s">
        <v>20</v>
      </c>
      <c r="E275" s="27">
        <v>45807</v>
      </c>
      <c r="F275" s="41">
        <f t="shared" si="5"/>
        <v>45782</v>
      </c>
      <c r="G275" t="s">
        <v>24</v>
      </c>
      <c r="I275" s="25">
        <v>20250505001</v>
      </c>
    </row>
    <row r="276" spans="1:10" x14ac:dyDescent="0.35">
      <c r="A276" s="14" t="s">
        <v>293</v>
      </c>
      <c r="B276" t="s">
        <v>5</v>
      </c>
      <c r="C276" t="s">
        <v>7</v>
      </c>
      <c r="D276" t="s">
        <v>20</v>
      </c>
      <c r="E276" s="27">
        <v>45808</v>
      </c>
      <c r="F276" s="41">
        <f t="shared" si="5"/>
        <v>45783</v>
      </c>
      <c r="G276" t="s">
        <v>24</v>
      </c>
      <c r="I276" s="25">
        <v>20250506001</v>
      </c>
    </row>
    <row r="277" spans="1:10" ht="43.5" x14ac:dyDescent="0.35">
      <c r="A277" s="5" t="s">
        <v>294</v>
      </c>
      <c r="B277" t="s">
        <v>5</v>
      </c>
      <c r="C277" t="s">
        <v>7</v>
      </c>
      <c r="D277" t="s">
        <v>20</v>
      </c>
      <c r="E277" s="27">
        <v>45809</v>
      </c>
      <c r="F277" s="41">
        <f t="shared" si="5"/>
        <v>45825</v>
      </c>
      <c r="G277" t="s">
        <v>24</v>
      </c>
      <c r="I277" s="31">
        <v>20250617001</v>
      </c>
    </row>
    <row r="278" spans="1:10" x14ac:dyDescent="0.35">
      <c r="F278" s="41"/>
      <c r="J278" s="41"/>
    </row>
    <row r="279" spans="1:10" x14ac:dyDescent="0.35">
      <c r="F279" s="41"/>
      <c r="J279" s="41"/>
    </row>
    <row r="280" spans="1:10" x14ac:dyDescent="0.35">
      <c r="F280" s="41"/>
      <c r="J280" s="41"/>
    </row>
    <row r="281" spans="1:10" x14ac:dyDescent="0.35">
      <c r="F281" s="41"/>
      <c r="J281" s="41"/>
    </row>
    <row r="282" spans="1:10" x14ac:dyDescent="0.35">
      <c r="F282" s="41"/>
      <c r="J282" s="41"/>
    </row>
    <row r="283" spans="1:10" x14ac:dyDescent="0.35">
      <c r="F283" s="41"/>
      <c r="J283" s="41"/>
    </row>
    <row r="284" spans="1:10" x14ac:dyDescent="0.35">
      <c r="F284" s="41"/>
      <c r="J284" s="41"/>
    </row>
    <row r="285" spans="1:10" x14ac:dyDescent="0.35">
      <c r="F285" s="41"/>
      <c r="J285" s="41"/>
    </row>
    <row r="286" spans="1:10" x14ac:dyDescent="0.35">
      <c r="F286" s="41"/>
      <c r="J286" s="41"/>
    </row>
    <row r="287" spans="1:10" x14ac:dyDescent="0.35">
      <c r="F287" s="41"/>
      <c r="J287" s="41"/>
    </row>
    <row r="288" spans="1:10" x14ac:dyDescent="0.35">
      <c r="F288" s="41"/>
      <c r="J288" s="41"/>
    </row>
    <row r="289" spans="6:10" x14ac:dyDescent="0.35">
      <c r="F289" s="41"/>
      <c r="J289" s="41"/>
    </row>
    <row r="290" spans="6:10" x14ac:dyDescent="0.35">
      <c r="F290" s="41"/>
      <c r="J290" s="41"/>
    </row>
    <row r="291" spans="6:10" x14ac:dyDescent="0.35">
      <c r="F291" s="41"/>
      <c r="J291" s="41"/>
    </row>
    <row r="292" spans="6:10" x14ac:dyDescent="0.35">
      <c r="F292" s="41"/>
      <c r="J292" s="41"/>
    </row>
    <row r="293" spans="6:10" x14ac:dyDescent="0.35">
      <c r="F293" s="41"/>
      <c r="J293" s="41"/>
    </row>
    <row r="294" spans="6:10" x14ac:dyDescent="0.35">
      <c r="F294" s="41"/>
      <c r="J294" s="41"/>
    </row>
    <row r="295" spans="6:10" x14ac:dyDescent="0.35">
      <c r="J295" s="41"/>
    </row>
    <row r="296" spans="6:10" x14ac:dyDescent="0.35">
      <c r="J296" s="41"/>
    </row>
    <row r="297" spans="6:10" x14ac:dyDescent="0.35">
      <c r="J297" s="41"/>
    </row>
    <row r="298" spans="6:10" x14ac:dyDescent="0.35">
      <c r="J298" s="41"/>
    </row>
    <row r="299" spans="6:10" x14ac:dyDescent="0.35">
      <c r="J299" s="41"/>
    </row>
    <row r="300" spans="6:10" x14ac:dyDescent="0.35">
      <c r="J300" s="41"/>
    </row>
    <row r="301" spans="6:10" x14ac:dyDescent="0.35">
      <c r="J301" s="41"/>
    </row>
    <row r="302" spans="6:10" x14ac:dyDescent="0.35">
      <c r="J302" s="41"/>
    </row>
    <row r="303" spans="6:10" x14ac:dyDescent="0.35">
      <c r="J303" s="41"/>
    </row>
    <row r="304" spans="6:10" x14ac:dyDescent="0.35">
      <c r="J304" s="41"/>
    </row>
    <row r="305" spans="10:10" x14ac:dyDescent="0.35">
      <c r="J305" s="41"/>
    </row>
    <row r="306" spans="10:10" x14ac:dyDescent="0.35">
      <c r="J306" s="41"/>
    </row>
    <row r="307" spans="10:10" x14ac:dyDescent="0.35">
      <c r="J307" s="41"/>
    </row>
    <row r="308" spans="10:10" x14ac:dyDescent="0.35">
      <c r="J308" s="41"/>
    </row>
    <row r="309" spans="10:10" x14ac:dyDescent="0.35">
      <c r="J309" s="41"/>
    </row>
    <row r="310" spans="10:10" x14ac:dyDescent="0.35">
      <c r="J310" s="41"/>
    </row>
    <row r="311" spans="10:10" x14ac:dyDescent="0.35">
      <c r="J311" s="41"/>
    </row>
    <row r="312" spans="10:10" x14ac:dyDescent="0.35">
      <c r="J312" s="41"/>
    </row>
    <row r="313" spans="10:10" x14ac:dyDescent="0.35">
      <c r="J313" s="41"/>
    </row>
    <row r="314" spans="10:10" x14ac:dyDescent="0.35">
      <c r="J314" s="41"/>
    </row>
    <row r="315" spans="10:10" x14ac:dyDescent="0.35">
      <c r="J315" s="41"/>
    </row>
    <row r="316" spans="10:10" x14ac:dyDescent="0.35">
      <c r="J316" s="41"/>
    </row>
    <row r="317" spans="10:10" x14ac:dyDescent="0.35">
      <c r="J317" s="41"/>
    </row>
    <row r="318" spans="10:10" x14ac:dyDescent="0.35">
      <c r="J318" s="41"/>
    </row>
    <row r="319" spans="10:10" x14ac:dyDescent="0.35">
      <c r="J319" s="41"/>
    </row>
    <row r="320" spans="10:10" x14ac:dyDescent="0.35">
      <c r="J320" s="41"/>
    </row>
    <row r="321" spans="10:10" x14ac:dyDescent="0.35">
      <c r="J321" s="41"/>
    </row>
    <row r="322" spans="10:10" x14ac:dyDescent="0.35">
      <c r="J322" s="41"/>
    </row>
    <row r="323" spans="10:10" x14ac:dyDescent="0.35">
      <c r="J323" s="41"/>
    </row>
    <row r="324" spans="10:10" x14ac:dyDescent="0.35">
      <c r="J324" s="41"/>
    </row>
    <row r="325" spans="10:10" x14ac:dyDescent="0.35">
      <c r="J325" s="41"/>
    </row>
    <row r="326" spans="10:10" x14ac:dyDescent="0.35">
      <c r="J326" s="41"/>
    </row>
    <row r="327" spans="10:10" x14ac:dyDescent="0.35">
      <c r="J327" s="41"/>
    </row>
    <row r="328" spans="10:10" x14ac:dyDescent="0.35">
      <c r="J328" s="41"/>
    </row>
    <row r="329" spans="10:10" x14ac:dyDescent="0.35">
      <c r="J329" s="41"/>
    </row>
    <row r="330" spans="10:10" x14ac:dyDescent="0.35">
      <c r="J330" s="41"/>
    </row>
    <row r="331" spans="10:10" x14ac:dyDescent="0.35">
      <c r="J331" s="41"/>
    </row>
    <row r="332" spans="10:10" x14ac:dyDescent="0.35">
      <c r="J332" s="41"/>
    </row>
    <row r="333" spans="10:10" x14ac:dyDescent="0.35">
      <c r="J333" s="41"/>
    </row>
    <row r="334" spans="10:10" x14ac:dyDescent="0.35">
      <c r="J334" s="41"/>
    </row>
    <row r="335" spans="10:10" x14ac:dyDescent="0.35">
      <c r="J335" s="41"/>
    </row>
    <row r="336" spans="10:10" x14ac:dyDescent="0.35">
      <c r="J336" s="41"/>
    </row>
    <row r="337" spans="10:10" x14ac:dyDescent="0.35">
      <c r="J337" s="41"/>
    </row>
    <row r="338" spans="10:10" x14ac:dyDescent="0.35">
      <c r="J338" s="41"/>
    </row>
    <row r="339" spans="10:10" x14ac:dyDescent="0.35">
      <c r="J339" s="41"/>
    </row>
    <row r="340" spans="10:10" x14ac:dyDescent="0.35">
      <c r="J340" s="41"/>
    </row>
    <row r="341" spans="10:10" x14ac:dyDescent="0.35">
      <c r="J341" s="41"/>
    </row>
    <row r="342" spans="10:10" x14ac:dyDescent="0.35">
      <c r="J342" s="41"/>
    </row>
    <row r="343" spans="10:10" x14ac:dyDescent="0.35">
      <c r="J343" s="41"/>
    </row>
    <row r="344" spans="10:10" x14ac:dyDescent="0.35">
      <c r="J344" s="41"/>
    </row>
    <row r="345" spans="10:10" x14ac:dyDescent="0.35">
      <c r="J345" s="41"/>
    </row>
    <row r="346" spans="10:10" x14ac:dyDescent="0.35">
      <c r="J346" s="41"/>
    </row>
    <row r="347" spans="10:10" x14ac:dyDescent="0.35">
      <c r="J347" s="41"/>
    </row>
    <row r="348" spans="10:10" x14ac:dyDescent="0.35">
      <c r="J348" s="41"/>
    </row>
    <row r="349" spans="10:10" x14ac:dyDescent="0.35">
      <c r="J349" s="41"/>
    </row>
    <row r="350" spans="10:10" x14ac:dyDescent="0.35">
      <c r="J350" s="41"/>
    </row>
    <row r="351" spans="10:10" x14ac:dyDescent="0.35">
      <c r="J351" s="41"/>
    </row>
    <row r="352" spans="10:10" x14ac:dyDescent="0.35">
      <c r="J352" s="41"/>
    </row>
    <row r="353" spans="10:10" x14ac:dyDescent="0.35">
      <c r="J353" s="41"/>
    </row>
    <row r="354" spans="10:10" x14ac:dyDescent="0.35">
      <c r="J354" s="41"/>
    </row>
    <row r="355" spans="10:10" x14ac:dyDescent="0.35">
      <c r="J355" s="41"/>
    </row>
    <row r="356" spans="10:10" x14ac:dyDescent="0.35">
      <c r="J356" s="41"/>
    </row>
    <row r="357" spans="10:10" x14ac:dyDescent="0.35">
      <c r="J357" s="41"/>
    </row>
    <row r="358" spans="10:10" x14ac:dyDescent="0.35">
      <c r="J358" s="41"/>
    </row>
    <row r="359" spans="10:10" x14ac:dyDescent="0.35">
      <c r="J359" s="41"/>
    </row>
    <row r="360" spans="10:10" x14ac:dyDescent="0.35">
      <c r="J360" s="41"/>
    </row>
    <row r="361" spans="10:10" x14ac:dyDescent="0.35">
      <c r="J361" s="41"/>
    </row>
    <row r="362" spans="10:10" x14ac:dyDescent="0.35">
      <c r="J362" s="41"/>
    </row>
    <row r="363" spans="10:10" x14ac:dyDescent="0.35">
      <c r="J363" s="41"/>
    </row>
    <row r="364" spans="10:10" x14ac:dyDescent="0.35">
      <c r="J364" s="41"/>
    </row>
    <row r="365" spans="10:10" x14ac:dyDescent="0.35">
      <c r="J365" s="41"/>
    </row>
    <row r="366" spans="10:10" x14ac:dyDescent="0.35">
      <c r="J366" s="41"/>
    </row>
    <row r="367" spans="10:10" x14ac:dyDescent="0.35">
      <c r="J367" s="41"/>
    </row>
    <row r="368" spans="10:10" x14ac:dyDescent="0.35">
      <c r="J368" s="41"/>
    </row>
    <row r="369" spans="10:10" x14ac:dyDescent="0.35">
      <c r="J369" s="41"/>
    </row>
    <row r="370" spans="10:10" x14ac:dyDescent="0.35">
      <c r="J370" s="41"/>
    </row>
    <row r="371" spans="10:10" x14ac:dyDescent="0.35">
      <c r="J371" s="41"/>
    </row>
    <row r="372" spans="10:10" x14ac:dyDescent="0.35">
      <c r="J372" s="41"/>
    </row>
    <row r="373" spans="10:10" x14ac:dyDescent="0.35">
      <c r="J373" s="41"/>
    </row>
    <row r="374" spans="10:10" x14ac:dyDescent="0.35">
      <c r="J374" s="41"/>
    </row>
    <row r="375" spans="10:10" x14ac:dyDescent="0.35">
      <c r="J375" s="41"/>
    </row>
    <row r="376" spans="10:10" x14ac:dyDescent="0.35">
      <c r="J376" s="41"/>
    </row>
    <row r="377" spans="10:10" x14ac:dyDescent="0.35">
      <c r="J377" s="41"/>
    </row>
    <row r="378" spans="10:10" x14ac:dyDescent="0.35">
      <c r="J378" s="41"/>
    </row>
    <row r="379" spans="10:10" x14ac:dyDescent="0.35">
      <c r="J379" s="41"/>
    </row>
    <row r="380" spans="10:10" x14ac:dyDescent="0.35">
      <c r="J380" s="41"/>
    </row>
    <row r="381" spans="10:10" x14ac:dyDescent="0.35">
      <c r="J381" s="41"/>
    </row>
    <row r="382" spans="10:10" x14ac:dyDescent="0.35">
      <c r="J382" s="41"/>
    </row>
    <row r="383" spans="10:10" x14ac:dyDescent="0.35">
      <c r="J383" s="41"/>
    </row>
    <row r="384" spans="10:10" x14ac:dyDescent="0.35">
      <c r="J384" s="41"/>
    </row>
    <row r="385" spans="10:10" x14ac:dyDescent="0.35">
      <c r="J385" s="41"/>
    </row>
    <row r="386" spans="10:10" x14ac:dyDescent="0.35">
      <c r="J386" s="41"/>
    </row>
    <row r="387" spans="10:10" x14ac:dyDescent="0.35">
      <c r="J387" s="41"/>
    </row>
    <row r="388" spans="10:10" x14ac:dyDescent="0.35">
      <c r="J388" s="41"/>
    </row>
    <row r="389" spans="10:10" x14ac:dyDescent="0.35">
      <c r="J389" s="41"/>
    </row>
    <row r="390" spans="10:10" x14ac:dyDescent="0.35">
      <c r="J390" s="41"/>
    </row>
    <row r="391" spans="10:10" x14ac:dyDescent="0.35">
      <c r="J391" s="41"/>
    </row>
    <row r="392" spans="10:10" x14ac:dyDescent="0.35">
      <c r="J392" s="41"/>
    </row>
    <row r="393" spans="10:10" x14ac:dyDescent="0.35">
      <c r="J393" s="41"/>
    </row>
    <row r="394" spans="10:10" x14ac:dyDescent="0.35">
      <c r="J394" s="41"/>
    </row>
    <row r="395" spans="10:10" x14ac:dyDescent="0.35">
      <c r="J395" s="41"/>
    </row>
    <row r="396" spans="10:10" x14ac:dyDescent="0.35">
      <c r="J396" s="41"/>
    </row>
    <row r="397" spans="10:10" x14ac:dyDescent="0.35">
      <c r="J397" s="41"/>
    </row>
    <row r="398" spans="10:10" x14ac:dyDescent="0.35">
      <c r="J398" s="41"/>
    </row>
    <row r="399" spans="10:10" x14ac:dyDescent="0.35">
      <c r="J399" s="41"/>
    </row>
    <row r="400" spans="10:10" x14ac:dyDescent="0.35">
      <c r="J400" s="41"/>
    </row>
    <row r="401" spans="10:10" x14ac:dyDescent="0.35">
      <c r="J401" s="41"/>
    </row>
    <row r="402" spans="10:10" x14ac:dyDescent="0.35">
      <c r="J402" s="41"/>
    </row>
    <row r="403" spans="10:10" x14ac:dyDescent="0.35">
      <c r="J403" s="41"/>
    </row>
    <row r="404" spans="10:10" x14ac:dyDescent="0.35">
      <c r="J404" s="41"/>
    </row>
    <row r="405" spans="10:10" x14ac:dyDescent="0.35">
      <c r="J405" s="41"/>
    </row>
    <row r="406" spans="10:10" x14ac:dyDescent="0.35">
      <c r="J406" s="41"/>
    </row>
    <row r="407" spans="10:10" x14ac:dyDescent="0.35">
      <c r="J407" s="41"/>
    </row>
    <row r="408" spans="10:10" x14ac:dyDescent="0.35">
      <c r="J408" s="41"/>
    </row>
    <row r="409" spans="10:10" x14ac:dyDescent="0.35">
      <c r="J409" s="41"/>
    </row>
    <row r="410" spans="10:10" x14ac:dyDescent="0.35">
      <c r="J410" s="41"/>
    </row>
    <row r="411" spans="10:10" x14ac:dyDescent="0.35">
      <c r="J411" s="41"/>
    </row>
    <row r="412" spans="10:10" x14ac:dyDescent="0.35">
      <c r="J412" s="41"/>
    </row>
    <row r="413" spans="10:10" x14ac:dyDescent="0.35">
      <c r="J413" s="41"/>
    </row>
    <row r="414" spans="10:10" x14ac:dyDescent="0.35">
      <c r="J414" s="41"/>
    </row>
    <row r="415" spans="10:10" x14ac:dyDescent="0.35">
      <c r="J415" s="41"/>
    </row>
    <row r="416" spans="10:10" x14ac:dyDescent="0.35">
      <c r="J416" s="41"/>
    </row>
    <row r="417" spans="10:10" x14ac:dyDescent="0.35">
      <c r="J417" s="41"/>
    </row>
    <row r="418" spans="10:10" x14ac:dyDescent="0.35">
      <c r="J418" s="41"/>
    </row>
    <row r="419" spans="10:10" x14ac:dyDescent="0.35">
      <c r="J419" s="41"/>
    </row>
    <row r="420" spans="10:10" x14ac:dyDescent="0.35">
      <c r="J420" s="41"/>
    </row>
    <row r="421" spans="10:10" x14ac:dyDescent="0.35">
      <c r="J421" s="41"/>
    </row>
    <row r="422" spans="10:10" x14ac:dyDescent="0.35">
      <c r="J422" s="41"/>
    </row>
    <row r="423" spans="10:10" x14ac:dyDescent="0.35">
      <c r="J423" s="41"/>
    </row>
    <row r="424" spans="10:10" x14ac:dyDescent="0.35">
      <c r="J424" s="41"/>
    </row>
    <row r="425" spans="10:10" x14ac:dyDescent="0.35">
      <c r="J425" s="41"/>
    </row>
    <row r="426" spans="10:10" x14ac:dyDescent="0.35">
      <c r="J426" s="41"/>
    </row>
    <row r="427" spans="10:10" x14ac:dyDescent="0.35">
      <c r="J427" s="41"/>
    </row>
    <row r="428" spans="10:10" x14ac:dyDescent="0.35">
      <c r="J428" s="41"/>
    </row>
    <row r="429" spans="10:10" x14ac:dyDescent="0.35">
      <c r="J429" s="41"/>
    </row>
    <row r="430" spans="10:10" x14ac:dyDescent="0.35">
      <c r="J430" s="41"/>
    </row>
    <row r="431" spans="10:10" x14ac:dyDescent="0.35">
      <c r="J431" s="41"/>
    </row>
    <row r="432" spans="10:10" x14ac:dyDescent="0.35">
      <c r="J432" s="41"/>
    </row>
    <row r="2000" spans="5:5" s="2" customFormat="1" x14ac:dyDescent="0.35">
      <c r="E2000" s="33"/>
    </row>
    <row r="2001" spans="1:9" x14ac:dyDescent="0.35">
      <c r="A2001" s="42"/>
      <c r="B2001" s="42"/>
      <c r="C2001" s="42"/>
      <c r="D2001" s="42"/>
      <c r="E2001" s="42"/>
      <c r="F2001" s="42"/>
      <c r="G2001" s="42"/>
      <c r="H2001" s="42"/>
      <c r="I2001" s="42"/>
    </row>
  </sheetData>
  <mergeCells count="1">
    <mergeCell ref="A2001:I2001"/>
  </mergeCells>
  <dataValidations count="2">
    <dataValidation type="list" allowBlank="1" showInputMessage="1" showErrorMessage="1" sqref="C2:C2000">
      <formula1>CategoryList</formula1>
    </dataValidation>
    <dataValidation type="list" allowBlank="1" showInputMessage="1" showErrorMessage="1" sqref="D2:D2000">
      <formula1>PriorityList</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Project!$B$1:$B$2</xm:f>
          </x14:formula1>
          <xm:sqref>B2:B2000</xm:sqref>
        </x14:dataValidation>
        <x14:dataValidation type="list" allowBlank="1" showInputMessage="1" showErrorMessage="1">
          <x14:formula1>
            <xm:f>Status!$B$1:$B$5</xm:f>
          </x14:formula1>
          <xm:sqref>G2:G277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4.5" x14ac:dyDescent="0.35"/>
  <sheetData>
    <row r="1" spans="1:2" x14ac:dyDescent="0.35">
      <c r="A1">
        <v>1</v>
      </c>
      <c r="B1" t="s">
        <v>23</v>
      </c>
    </row>
    <row r="2" spans="1:2" x14ac:dyDescent="0.35">
      <c r="A2">
        <v>2</v>
      </c>
      <c r="B2" t="s">
        <v>24</v>
      </c>
    </row>
    <row r="3" spans="1:2" x14ac:dyDescent="0.35">
      <c r="A3">
        <v>3</v>
      </c>
      <c r="B3" t="s">
        <v>25</v>
      </c>
    </row>
    <row r="4" spans="1:2" x14ac:dyDescent="0.35">
      <c r="A4">
        <v>4</v>
      </c>
      <c r="B4" t="s">
        <v>26</v>
      </c>
    </row>
    <row r="5" spans="1:2" x14ac:dyDescent="0.35">
      <c r="A5">
        <v>5</v>
      </c>
      <c r="B5"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B2"/>
    </sheetView>
  </sheetViews>
  <sheetFormatPr defaultRowHeight="14.5" x14ac:dyDescent="0.35"/>
  <cols>
    <col min="1" max="1" width="12.36328125" bestFit="1" customWidth="1"/>
    <col min="2" max="2" width="19.26953125" bestFit="1" customWidth="1"/>
  </cols>
  <sheetData>
    <row r="1" spans="1:2" x14ac:dyDescent="0.35">
      <c r="A1">
        <v>1</v>
      </c>
      <c r="B1" t="s">
        <v>5</v>
      </c>
    </row>
    <row r="2" spans="1:2" x14ac:dyDescent="0.35">
      <c r="A2">
        <v>2</v>
      </c>
      <c r="B2"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5"/>
    </sheetView>
  </sheetViews>
  <sheetFormatPr defaultRowHeight="14.5" x14ac:dyDescent="0.35"/>
  <cols>
    <col min="2" max="2" width="28.6328125" bestFit="1" customWidth="1"/>
  </cols>
  <sheetData>
    <row r="1" spans="1:2" x14ac:dyDescent="0.35">
      <c r="A1">
        <v>1</v>
      </c>
      <c r="B1" t="s">
        <v>7</v>
      </c>
    </row>
    <row r="2" spans="1:2" x14ac:dyDescent="0.35">
      <c r="A2">
        <v>2</v>
      </c>
      <c r="B2" t="s">
        <v>8</v>
      </c>
    </row>
    <row r="3" spans="1:2" x14ac:dyDescent="0.35">
      <c r="A3">
        <v>3</v>
      </c>
      <c r="B3" t="s">
        <v>9</v>
      </c>
    </row>
    <row r="4" spans="1:2" x14ac:dyDescent="0.35">
      <c r="A4">
        <v>4</v>
      </c>
      <c r="B4" t="s">
        <v>10</v>
      </c>
    </row>
    <row r="5" spans="1:2" x14ac:dyDescent="0.35">
      <c r="A5">
        <v>5</v>
      </c>
      <c r="B5" t="s">
        <v>11</v>
      </c>
    </row>
    <row r="6" spans="1:2" x14ac:dyDescent="0.35">
      <c r="A6">
        <v>6</v>
      </c>
      <c r="B6" t="s">
        <v>12</v>
      </c>
    </row>
    <row r="7" spans="1:2" x14ac:dyDescent="0.35">
      <c r="A7">
        <v>7</v>
      </c>
      <c r="B7" t="s">
        <v>13</v>
      </c>
    </row>
    <row r="8" spans="1:2" x14ac:dyDescent="0.35">
      <c r="A8">
        <v>8</v>
      </c>
      <c r="B8" t="s">
        <v>14</v>
      </c>
    </row>
    <row r="9" spans="1:2" x14ac:dyDescent="0.35">
      <c r="A9">
        <v>9</v>
      </c>
      <c r="B9" t="s">
        <v>15</v>
      </c>
    </row>
    <row r="10" spans="1:2" x14ac:dyDescent="0.35">
      <c r="A10">
        <v>10</v>
      </c>
      <c r="B10"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8" sqref="F18"/>
    </sheetView>
  </sheetViews>
  <sheetFormatPr defaultRowHeight="14.5" x14ac:dyDescent="0.35"/>
  <sheetData>
    <row r="1" spans="1:2" x14ac:dyDescent="0.35">
      <c r="A1">
        <v>1</v>
      </c>
      <c r="B1" t="s">
        <v>17</v>
      </c>
    </row>
    <row r="2" spans="1:2" x14ac:dyDescent="0.35">
      <c r="A2">
        <v>2</v>
      </c>
      <c r="B2" t="s">
        <v>18</v>
      </c>
    </row>
    <row r="3" spans="1:2" x14ac:dyDescent="0.35">
      <c r="A3">
        <v>3</v>
      </c>
      <c r="B3" t="s">
        <v>19</v>
      </c>
    </row>
    <row r="4" spans="1:2" x14ac:dyDescent="0.35">
      <c r="A4">
        <v>4</v>
      </c>
      <c r="B4"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Sheet1</vt:lpstr>
      <vt:lpstr>Status</vt:lpstr>
      <vt:lpstr>Project</vt:lpstr>
      <vt:lpstr>Category</vt:lpstr>
      <vt:lpstr>Priority</vt:lpstr>
      <vt:lpstr>CategoryList</vt:lpstr>
      <vt:lpstr>PriorityList</vt:lpstr>
      <vt:lpstr>ProjectList</vt:lpstr>
      <vt:lpstr>ProjectName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Dilshadali MD</dc:creator>
  <cp:lastModifiedBy>Dilshadali MD</cp:lastModifiedBy>
  <dcterms:created xsi:type="dcterms:W3CDTF">2025-08-12T06:40:10Z</dcterms:created>
  <dcterms:modified xsi:type="dcterms:W3CDTF">2025-08-19T09:42:07Z</dcterms:modified>
</cp:coreProperties>
</file>