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434399_cognizant_com/Documents/"/>
    </mc:Choice>
  </mc:AlternateContent>
  <xr:revisionPtr revIDLastSave="119" documentId="8_{C2A92AD2-FC74-4DCC-9E6D-6A107ABAB367}" xr6:coauthVersionLast="47" xr6:coauthVersionMax="47" xr10:uidLastSave="{AF1667E5-AF0C-4573-BAC0-EA340C119D7D}"/>
  <bookViews>
    <workbookView xWindow="-110" yWindow="-110" windowWidth="19420" windowHeight="10300" xr2:uid="{3AED666D-0328-427D-A36A-1243CA666588}"/>
  </bookViews>
  <sheets>
    <sheet name="Sheet1" sheetId="1" r:id="rId1"/>
    <sheet name="Sheet2" sheetId="2" r:id="rId2"/>
  </sheets>
  <definedNames>
    <definedName name="_xlnm._FilterDatabase" localSheetId="0" hidden="1">Sheet1!$A$1:$K$63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</calcChain>
</file>

<file path=xl/sharedStrings.xml><?xml version="1.0" encoding="utf-8"?>
<sst xmlns="http://schemas.openxmlformats.org/spreadsheetml/2006/main" count="403" uniqueCount="182">
  <si>
    <t>COMIT ID (USER NAME)</t>
  </si>
  <si>
    <t>Project Number</t>
  </si>
  <si>
    <t>Month</t>
  </si>
  <si>
    <t>Missing</t>
  </si>
  <si>
    <t>FNU Application Maintenance</t>
  </si>
  <si>
    <t>ADCCV9R</t>
  </si>
  <si>
    <t>Not Submitted</t>
  </si>
  <si>
    <t>Pershing Portfolio</t>
  </si>
  <si>
    <t>Yogesh Deeliprao Desai</t>
  </si>
  <si>
    <t>ADCCPJ9</t>
  </si>
  <si>
    <t>Delivery and Governance</t>
  </si>
  <si>
    <t>Arun Kumar Vankar</t>
  </si>
  <si>
    <t>ADCCZV3</t>
  </si>
  <si>
    <t>Natalia Strzelczyk</t>
  </si>
  <si>
    <t>ADC5CRX</t>
  </si>
  <si>
    <t>Investment Management Resource Pool</t>
  </si>
  <si>
    <t>Gurrala Prasad</t>
  </si>
  <si>
    <t>ADCGRS2</t>
  </si>
  <si>
    <t>SWIFT GPI</t>
  </si>
  <si>
    <t>Sambhaji Kale Shivaji</t>
  </si>
  <si>
    <t>ADCWJ4Z</t>
  </si>
  <si>
    <t>AIS Resource Pool</t>
  </si>
  <si>
    <t>Subir Saha</t>
  </si>
  <si>
    <t>ADCC1ZV</t>
  </si>
  <si>
    <t>Aigerim Bolatova</t>
  </si>
  <si>
    <t>ADCCQR4</t>
  </si>
  <si>
    <t>WM Client Portal Enhancements</t>
  </si>
  <si>
    <t>Nireesha Thota</t>
  </si>
  <si>
    <t>ADCCZ1W</t>
  </si>
  <si>
    <t>Jayasudha Ramachandran</t>
  </si>
  <si>
    <t>ADCXNZX</t>
  </si>
  <si>
    <t>Workbench Development</t>
  </si>
  <si>
    <t>Simanta Mitra</t>
  </si>
  <si>
    <t>ADCW2L7</t>
  </si>
  <si>
    <t>Melon Cognizant Consulting Services</t>
  </si>
  <si>
    <t>Subramanian Irulappan</t>
  </si>
  <si>
    <t>ADCC3ZN</t>
  </si>
  <si>
    <t>DB2 Structure</t>
  </si>
  <si>
    <t>Divya Kodipyaka</t>
  </si>
  <si>
    <t>ADCX569</t>
  </si>
  <si>
    <t>Agith Frankline Raj</t>
  </si>
  <si>
    <t>ADC6CZT</t>
  </si>
  <si>
    <t>Jakub Jureczko</t>
  </si>
  <si>
    <t>ADCGTKS</t>
  </si>
  <si>
    <t>WM Resource Pool</t>
  </si>
  <si>
    <t>Ekta Yadav</t>
  </si>
  <si>
    <t>ADCCY0Z</t>
  </si>
  <si>
    <t>Mohini Jadye</t>
  </si>
  <si>
    <t>ADCGQRN</t>
  </si>
  <si>
    <t>Samirkumar Patel</t>
  </si>
  <si>
    <t>ADCGJJP</t>
  </si>
  <si>
    <t>Sridhar Kolluri</t>
  </si>
  <si>
    <t>ADCCZY2</t>
  </si>
  <si>
    <t>Reinaldo Reyes</t>
  </si>
  <si>
    <t>ADCBX1J</t>
  </si>
  <si>
    <t>Client Master Data – Project team</t>
  </si>
  <si>
    <t>Thomas Dhanarathinam</t>
  </si>
  <si>
    <t>ADCC1KB</t>
  </si>
  <si>
    <t>CT- Corporate Technology Services</t>
  </si>
  <si>
    <t>Ramakoteswararao Rachapudi</t>
  </si>
  <si>
    <t>ADCCV1H</t>
  </si>
  <si>
    <t>D&amp;M Maintenance and Enhancements</t>
  </si>
  <si>
    <t>Suyash Pandey</t>
  </si>
  <si>
    <t>ADCGSX4</t>
  </si>
  <si>
    <t>Kalyan Gadekar</t>
  </si>
  <si>
    <t>ADC3BYQ</t>
  </si>
  <si>
    <t>NEXEN and API Development</t>
  </si>
  <si>
    <t>Sindhuja Soundarapandian</t>
  </si>
  <si>
    <t>ADCBWS0</t>
  </si>
  <si>
    <t>Network Upgrade Transformation Factory</t>
  </si>
  <si>
    <t>VISWANATHAN Sitaraman</t>
  </si>
  <si>
    <t>ADCC6ZV</t>
  </si>
  <si>
    <t>Nishant Kumar</t>
  </si>
  <si>
    <t>ADCGJRC</t>
  </si>
  <si>
    <t>WM BAU Enhancements</t>
  </si>
  <si>
    <t>Debiprosad Lahiri</t>
  </si>
  <si>
    <t>ADCGJ2N</t>
  </si>
  <si>
    <t>Sudipta Bhowmick</t>
  </si>
  <si>
    <t>ADCCZY0</t>
  </si>
  <si>
    <t>Nikhil Bhardwaj</t>
  </si>
  <si>
    <t>ADCC2MT</t>
  </si>
  <si>
    <t>Akash Kumar</t>
  </si>
  <si>
    <t>ADCCY2S</t>
  </si>
  <si>
    <t>Cognizant Future of Custody - E2E</t>
  </si>
  <si>
    <t>Ibrahim Shariff</t>
  </si>
  <si>
    <t>ADCX2HN</t>
  </si>
  <si>
    <t>Saraswathi Murugesan</t>
  </si>
  <si>
    <t>ADC3CKP</t>
  </si>
  <si>
    <t>Mayuri Pathare</t>
  </si>
  <si>
    <t>ADCGRTP</t>
  </si>
  <si>
    <t>Mumtaj Naadiya MohamedAli</t>
  </si>
  <si>
    <t>ADCCJ6R</t>
  </si>
  <si>
    <t>Ginnie Mae Application Migration to AWS Cloud</t>
  </si>
  <si>
    <t>Prabhu Bharath Dokku</t>
  </si>
  <si>
    <t>ADCCZ4S</t>
  </si>
  <si>
    <t>iHub and SSE Report Refactor</t>
  </si>
  <si>
    <t>Mahal Sengupta</t>
  </si>
  <si>
    <t>ADCCY1F</t>
  </si>
  <si>
    <t>Middle Office SSE enhancements</t>
  </si>
  <si>
    <t>Aishwarya Shetty</t>
  </si>
  <si>
    <t>ADC1CMK</t>
  </si>
  <si>
    <t>Dhirendra Panda</t>
  </si>
  <si>
    <t>ADCBXP6</t>
  </si>
  <si>
    <t>Treasury Global Payments Feature Set Teams</t>
  </si>
  <si>
    <t>Sundaravadivel Ranganathan</t>
  </si>
  <si>
    <t>ADCIPKK</t>
  </si>
  <si>
    <t>Mdkamran Uddin</t>
  </si>
  <si>
    <t>ADCBX0X</t>
  </si>
  <si>
    <t>Vijayakumar Ramalingam</t>
  </si>
  <si>
    <t>ADC8CYY</t>
  </si>
  <si>
    <t>Project: 2021 AST GFA Client Incremental Onboarding and Enhancements (#1074225)</t>
  </si>
  <si>
    <t>Trriveni Reddy Thodima</t>
  </si>
  <si>
    <t>ADCC5RZ</t>
  </si>
  <si>
    <t>Rajdip Chowdhury</t>
  </si>
  <si>
    <t>ADCW2ZN</t>
  </si>
  <si>
    <t>SEC Modernization</t>
  </si>
  <si>
    <t>Lavanya Srinivasan</t>
  </si>
  <si>
    <t>ADCGLY5</t>
  </si>
  <si>
    <t>Pavithra Muruganandham</t>
  </si>
  <si>
    <t>ADCCZ2V</t>
  </si>
  <si>
    <t>Karthik Ambigabathy</t>
  </si>
  <si>
    <t>ADCCZV6</t>
  </si>
  <si>
    <t>Parisimani PadminiChandralekha</t>
  </si>
  <si>
    <t>ADC5BZH</t>
  </si>
  <si>
    <t>Prassanna Murugavel</t>
  </si>
  <si>
    <t>ADCWX5F</t>
  </si>
  <si>
    <t>Asset Management Tech App Dev</t>
  </si>
  <si>
    <t>Madan Kumar Ravikumar</t>
  </si>
  <si>
    <t>ADCIH8Z</t>
  </si>
  <si>
    <t>Newton Development and Testing</t>
  </si>
  <si>
    <t>Gunjan Arya</t>
  </si>
  <si>
    <t>ADCC8SM</t>
  </si>
  <si>
    <t>Rachitha Basavanna</t>
  </si>
  <si>
    <t>ADCCYB7</t>
  </si>
  <si>
    <t>Project Allasso – Cognizant T&amp;M 2023 - E2E</t>
  </si>
  <si>
    <t>Deepshikha Mittal</t>
  </si>
  <si>
    <t>ADCGTL4</t>
  </si>
  <si>
    <t>Harshad Deshpande Anil</t>
  </si>
  <si>
    <t>Associate Id</t>
  </si>
  <si>
    <t>Associate Name</t>
  </si>
  <si>
    <t>Beeline status</t>
  </si>
  <si>
    <t>Project Name</t>
  </si>
  <si>
    <t>PM Id</t>
  </si>
  <si>
    <t>PM Name</t>
  </si>
  <si>
    <t>Department</t>
  </si>
  <si>
    <t>Mani,Boobala Chandar</t>
  </si>
  <si>
    <t>Belapure,Suhas Balkrishna</t>
  </si>
  <si>
    <t>Balasubramanian,Nirmala</t>
  </si>
  <si>
    <t>Rojekar,Rahul Ashok</t>
  </si>
  <si>
    <t>Sarkar,Kaushik</t>
  </si>
  <si>
    <t>Sharma,Vijay Kumar</t>
  </si>
  <si>
    <t>Balasubramanian,Krishnaprasad</t>
  </si>
  <si>
    <t>Sen,Benu</t>
  </si>
  <si>
    <t>Arjunan,Krishna kumar</t>
  </si>
  <si>
    <t>Samanta,Sajal</t>
  </si>
  <si>
    <t>Satish Anand,Shanmugapriya</t>
  </si>
  <si>
    <t>Kumawat,Madanlal</t>
  </si>
  <si>
    <t>Chokkalingam,Mathan</t>
  </si>
  <si>
    <t>A,Saravana Perumal</t>
  </si>
  <si>
    <t>Devaraj,Jayasree</t>
  </si>
  <si>
    <t>KESAVAN,SIVANANTHAM</t>
  </si>
  <si>
    <t>Jesudass,Nallathambi</t>
  </si>
  <si>
    <t>Amle,Nilesh</t>
  </si>
  <si>
    <t>Mukherjee,Arijit</t>
  </si>
  <si>
    <t>Murugesan,Muralikarthick</t>
  </si>
  <si>
    <t>Natarajan,Anuradha</t>
  </si>
  <si>
    <t>Datta,Rahul</t>
  </si>
  <si>
    <t>Deshpande,Harshad Anil</t>
  </si>
  <si>
    <t>Puthan Purayil,Rakesh</t>
  </si>
  <si>
    <t>Soundhararajan,Bharathraj</t>
  </si>
  <si>
    <t>Sitaraman,Viswanathan</t>
  </si>
  <si>
    <t>Row Labels</t>
  </si>
  <si>
    <t>Grand Total</t>
  </si>
  <si>
    <t>Count of Associate Id</t>
  </si>
  <si>
    <t>ADM</t>
  </si>
  <si>
    <t>EAS Oracle</t>
  </si>
  <si>
    <t>QE&amp;A</t>
  </si>
  <si>
    <t>Amazon Business Group - SGA</t>
  </si>
  <si>
    <t>AIA</t>
  </si>
  <si>
    <t>CDE</t>
  </si>
  <si>
    <t>CIS</t>
  </si>
  <si>
    <t>weekend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</si>
</sst>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&quot;\£#,##0.00&quot;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ichandran, Meenakshi (Cognizant)" refreshedDate="45062.672035532407" createdVersion="8" refreshedVersion="8" minRefreshableVersion="3" recordCount="62" xr:uid="{2FD207ED-844B-40A2-B8C0-B1FE758DBEB0}">
  <cacheSource type="worksheet">
    <worksheetSource ref="A1:K63" sheet="Sheet1"/>
  </cacheSource>
  <cacheFields count="11">
    <cacheField name="Associate Id" numFmtId="0">
      <sharedItems containsSemiMixedTypes="0" containsString="0" containsNumber="1" containsInteger="1" minValue="106541" maxValue="2276816"/>
    </cacheField>
    <cacheField name="Associate Name" numFmtId="49">
      <sharedItems/>
    </cacheField>
    <cacheField name="COMIT ID (USER NAME)" numFmtId="49">
      <sharedItems/>
    </cacheField>
    <cacheField name="Beeline status" numFmtId="49">
      <sharedItems/>
    </cacheField>
    <cacheField name="Project Name" numFmtId="49">
      <sharedItems/>
    </cacheField>
    <cacheField name="Project Number" numFmtId="0">
      <sharedItems containsSemiMixedTypes="0" containsString="0" containsNumber="1" containsInteger="1" minValue="2" maxValue="643"/>
    </cacheField>
    <cacheField name="Date" numFmtId="14">
      <sharedItems containsSemiMixedTypes="0" containsNonDate="0" containsDate="1" containsString="0" minDate="2023-05-06T00:00:00" maxDate="2023-05-14T00:00:00"/>
    </cacheField>
    <cacheField name="Month" numFmtId="0">
      <sharedItems containsSemiMixedTypes="0" containsString="0" containsNumber="1" containsInteger="1" minValue="5" maxValue="5"/>
    </cacheField>
    <cacheField name="PM Id" numFmtId="0">
      <sharedItems containsSemiMixedTypes="0" containsString="0" containsNumber="1" containsInteger="1" minValue="117166" maxValue="2132575"/>
    </cacheField>
    <cacheField name="PM Name" numFmtId="0">
      <sharedItems/>
    </cacheField>
    <cacheField name="Department" numFmtId="0">
      <sharedItems containsBlank="1" count="8">
        <s v="CDE"/>
        <s v="AIA"/>
        <s v="ADM"/>
        <s v="EAS Oracle"/>
        <s v="CIS"/>
        <s v="QE&amp;A"/>
        <s v="Amazon Business Group - SGA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303874"/>
    <s v="Subir Saha"/>
    <s v="ADCWJ4Z"/>
    <s v="Missing"/>
    <s v="AIS Resource Pool"/>
    <n v="13"/>
    <d v="2023-05-06T00:00:00"/>
    <n v="5"/>
    <n v="323097"/>
    <s v="Sarkar,Kaushik"/>
    <x v="0"/>
  </r>
  <r>
    <n v="598542"/>
    <s v="Mohini Jadye"/>
    <s v="ADCCY0Z"/>
    <s v="Missing"/>
    <s v="AIS Resource Pool"/>
    <n v="13"/>
    <d v="2023-05-13T00:00:00"/>
    <n v="5"/>
    <n v="323097"/>
    <s v="Sarkar,Kaushik"/>
    <x v="0"/>
  </r>
  <r>
    <n v="396237"/>
    <s v="Samirkumar Patel"/>
    <s v="ADCGQRN"/>
    <s v="Missing"/>
    <s v="AIS Resource Pool"/>
    <n v="13"/>
    <d v="2023-05-13T00:00:00"/>
    <n v="5"/>
    <n v="323097"/>
    <s v="Sarkar,Kaushik"/>
    <x v="0"/>
  </r>
  <r>
    <n v="303874"/>
    <s v="Subir Saha"/>
    <s v="ADCWJ4Z"/>
    <s v="Missing"/>
    <s v="AIS Resource Pool"/>
    <n v="13"/>
    <d v="2023-05-13T00:00:00"/>
    <n v="5"/>
    <n v="323097"/>
    <s v="Sarkar,Kaushik"/>
    <x v="0"/>
  </r>
  <r>
    <n v="423280"/>
    <s v="Madan Kumar Ravikumar"/>
    <s v="ADCWX5F"/>
    <s v="Missing"/>
    <s v="Asset Management Tech App Dev"/>
    <n v="258"/>
    <d v="2023-05-13T00:00:00"/>
    <n v="5"/>
    <n v="798033"/>
    <s v="Deshpande,Harshad Anil"/>
    <x v="1"/>
  </r>
  <r>
    <n v="798033"/>
    <s v="Harshad Deshpande Anil"/>
    <s v="ADCGTL4"/>
    <s v="Missing"/>
    <s v="Asset Management Tech App Dev"/>
    <n v="258"/>
    <d v="2023-05-13T00:00:00"/>
    <n v="5"/>
    <n v="798033"/>
    <s v="Deshpande,Harshad Anil"/>
    <x v="1"/>
  </r>
  <r>
    <n v="408433"/>
    <s v="Thomas Dhanarathinam"/>
    <s v="ADCBX1J"/>
    <s v="Missing"/>
    <s v="Client Master Data – Project team"/>
    <n v="22"/>
    <d v="2023-05-13T00:00:00"/>
    <n v="5"/>
    <n v="487241"/>
    <s v="Chokkalingam,Mathan"/>
    <x v="0"/>
  </r>
  <r>
    <n v="619052"/>
    <s v="Ibrahim Shariff"/>
    <s v="ADCCY2S"/>
    <s v="Missing"/>
    <s v="Cognizant Future of Custody - E2E"/>
    <n v="476"/>
    <d v="2023-05-13T00:00:00"/>
    <n v="5"/>
    <n v="176918"/>
    <s v="Amle,Nilesh"/>
    <x v="2"/>
  </r>
  <r>
    <n v="2051823"/>
    <s v="Ramakoteswararao Rachapudi"/>
    <s v="ADCC1KB"/>
    <s v="Missing"/>
    <s v="CT- Corporate Technology Services"/>
    <n v="85"/>
    <d v="2023-05-13T00:00:00"/>
    <n v="5"/>
    <n v="304240"/>
    <s v="A,Saravana Perumal"/>
    <x v="3"/>
  </r>
  <r>
    <n v="920776"/>
    <s v="Nikhil Bhardwaj"/>
    <s v="ADCCZY0"/>
    <s v="Missing"/>
    <s v="CT- Corporate Technology Services"/>
    <n v="85"/>
    <d v="2023-05-13T00:00:00"/>
    <n v="5"/>
    <n v="304240"/>
    <s v="A,Saravana Perumal"/>
    <x v="3"/>
  </r>
  <r>
    <n v="2095802"/>
    <s v="Dhirendra Panda"/>
    <s v="ADC1CMK"/>
    <s v="Missing"/>
    <s v="CT- Corporate Technology Services"/>
    <n v="85"/>
    <d v="2023-05-13T00:00:00"/>
    <n v="5"/>
    <n v="304240"/>
    <s v="A,Saravana Perumal"/>
    <x v="3"/>
  </r>
  <r>
    <n v="2106488"/>
    <s v="Suyash Pandey"/>
    <s v="ADCCV1H"/>
    <s v="Missing"/>
    <s v="D&amp;M Maintenance and Enhancements"/>
    <n v="6"/>
    <d v="2023-05-06T00:00:00"/>
    <n v="5"/>
    <n v="171591"/>
    <s v="Devaraj,Jayasree"/>
    <x v="2"/>
  </r>
  <r>
    <n v="375896"/>
    <s v="Sudipta Bhowmick"/>
    <s v="ADCGJ2N"/>
    <s v="Missing"/>
    <s v="D&amp;M Maintenance and Enhancements"/>
    <n v="6"/>
    <d v="2023-05-13T00:00:00"/>
    <n v="5"/>
    <n v="171591"/>
    <s v="Devaraj,Jayasree"/>
    <x v="2"/>
  </r>
  <r>
    <n v="937840"/>
    <s v="Akash Kumar"/>
    <s v="ADCC2MT"/>
    <s v="Missing"/>
    <s v="D&amp;M Maintenance and Enhancements"/>
    <n v="6"/>
    <d v="2023-05-13T00:00:00"/>
    <n v="5"/>
    <n v="171591"/>
    <s v="Devaraj,Jayasree"/>
    <x v="2"/>
  </r>
  <r>
    <n v="244564"/>
    <s v="Saraswathi Murugesan"/>
    <s v="ADCX2HN"/>
    <s v="Missing"/>
    <s v="D&amp;M Maintenance and Enhancements"/>
    <n v="6"/>
    <d v="2023-05-13T00:00:00"/>
    <n v="5"/>
    <n v="171591"/>
    <s v="Devaraj,Jayasree"/>
    <x v="2"/>
  </r>
  <r>
    <n v="2166353"/>
    <s v="Divya Kodipyaka"/>
    <s v="ADCC3ZN"/>
    <s v="Not Submitted"/>
    <s v="DB2 Structure"/>
    <n v="44"/>
    <d v="2023-05-13T00:00:00"/>
    <n v="5"/>
    <n v="494924"/>
    <s v="Samanta,Sajal"/>
    <x v="4"/>
  </r>
  <r>
    <n v="2080128"/>
    <s v="Rajdip Chowdhury"/>
    <s v="ADCC5RZ"/>
    <s v="Not Submitted"/>
    <s v="DB2 Structure"/>
    <n v="44"/>
    <d v="2023-05-13T00:00:00"/>
    <n v="5"/>
    <n v="494924"/>
    <s v="Samanta,Sajal"/>
    <x v="4"/>
  </r>
  <r>
    <n v="2138699"/>
    <s v="Arun Kumar Vankar"/>
    <s v="ADCCPJ9"/>
    <s v="Missing"/>
    <s v="Delivery and Governance"/>
    <n v="35"/>
    <d v="2023-05-13T00:00:00"/>
    <n v="5"/>
    <n v="274604"/>
    <s v="Mani,Boobala Chandar"/>
    <x v="2"/>
  </r>
  <r>
    <n v="2138699"/>
    <s v="Arun Kumar Vankar"/>
    <s v="ADCCPJ9"/>
    <s v="Missing"/>
    <s v="Delivery and Governance"/>
    <n v="35"/>
    <d v="2023-05-06T00:00:00"/>
    <n v="5"/>
    <n v="274604"/>
    <s v="Mani,Boobala Chandar"/>
    <x v="2"/>
  </r>
  <r>
    <n v="137168"/>
    <s v="Jayasudha Ramachandran"/>
    <s v="ADCCZ1W"/>
    <s v="Missing"/>
    <s v="FNU Application Maintenance"/>
    <n v="42"/>
    <d v="2023-05-06T00:00:00"/>
    <n v="5"/>
    <n v="132931"/>
    <s v="Balasubramanian,Krishnaprasad"/>
    <x v="5"/>
  </r>
  <r>
    <n v="137168"/>
    <s v="Jayasudha Ramachandran"/>
    <s v="ADCCZ1W"/>
    <s v="Missing"/>
    <s v="FNU Application Maintenance"/>
    <n v="42"/>
    <d v="2023-05-13T00:00:00"/>
    <n v="5"/>
    <n v="132931"/>
    <s v="Balasubramanian,Krishnaprasad"/>
    <x v="5"/>
  </r>
  <r>
    <n v="2051572"/>
    <s v="Prabhu Bharath Dokku"/>
    <s v="ADCCJ6R"/>
    <s v="Missing"/>
    <s v="Ginnie Mae Application Migration to AWS Cloud"/>
    <n v="384"/>
    <d v="2023-05-13T00:00:00"/>
    <n v="5"/>
    <n v="274604"/>
    <s v="Mani,Boobala Chandar"/>
    <x v="2"/>
  </r>
  <r>
    <n v="2051572"/>
    <s v="Prabhu Bharath Dokku"/>
    <s v="ADCCJ6R"/>
    <s v="Missing"/>
    <s v="Ginnie Mae Application Migration to AWS Cloud"/>
    <n v="384"/>
    <d v="2023-05-06T00:00:00"/>
    <n v="5"/>
    <n v="274604"/>
    <s v="Mani,Boobala Chandar"/>
    <x v="2"/>
  </r>
  <r>
    <n v="170262"/>
    <s v="Mahal Sengupta"/>
    <s v="ADCCZ4S"/>
    <s v="Missing"/>
    <s v="iHub and SSE Report Refactor"/>
    <n v="327"/>
    <d v="2023-05-13T00:00:00"/>
    <n v="5"/>
    <n v="226934"/>
    <s v="Mukherjee,Arijit"/>
    <x v="0"/>
  </r>
  <r>
    <n v="2181404"/>
    <s v="Gurrala Prasad"/>
    <s v="ADC5CRX"/>
    <s v="Missing"/>
    <s v="Investment Management Resource Pool"/>
    <n v="10"/>
    <d v="2023-05-13T00:00:00"/>
    <n v="5"/>
    <n v="196363"/>
    <s v="Balasubramanian,Nirmala"/>
    <x v="2"/>
  </r>
  <r>
    <n v="684481"/>
    <s v="Pavithra Muruganandham"/>
    <s v="ADCGLY5"/>
    <s v="Missing"/>
    <s v="Investment Management Resource Pool"/>
    <n v="10"/>
    <d v="2023-05-13T00:00:00"/>
    <n v="5"/>
    <n v="171591"/>
    <s v="Devaraj,Jayasree"/>
    <x v="2"/>
  </r>
  <r>
    <n v="469932"/>
    <s v="Prassanna Murugavel"/>
    <s v="ADC5BZH"/>
    <s v="Missing"/>
    <s v="Investment Management Resource Pool"/>
    <n v="10"/>
    <d v="2023-05-13T00:00:00"/>
    <n v="5"/>
    <n v="171591"/>
    <s v="Devaraj,Jayasree"/>
    <x v="2"/>
  </r>
  <r>
    <n v="200074"/>
    <s v="Subramanian Irulappan"/>
    <s v="ADCW2L7"/>
    <s v="Missing"/>
    <s v="Melon Cognizant Consulting Services"/>
    <n v="329"/>
    <d v="2023-05-13T00:00:00"/>
    <n v="5"/>
    <n v="117166"/>
    <s v="Arjunan,Krishna kumar"/>
    <x v="2"/>
  </r>
  <r>
    <n v="2254711"/>
    <s v="Aishwarya Shetty"/>
    <s v="ADCCY1F"/>
    <s v="Missing"/>
    <s v="Middle Office SSE enhancements"/>
    <n v="316"/>
    <d v="2023-05-13T00:00:00"/>
    <n v="5"/>
    <n v="226934"/>
    <s v="Mukherjee,Arijit"/>
    <x v="0"/>
  </r>
  <r>
    <n v="301043"/>
    <s v="VISWANATHAN Sitaraman"/>
    <s v="ADCBWS0"/>
    <s v="Missing"/>
    <s v="Network Upgrade Transformation Factory"/>
    <n v="344"/>
    <d v="2023-05-13T00:00:00"/>
    <n v="5"/>
    <n v="301043"/>
    <s v="Sitaraman,Viswanathan"/>
    <x v="6"/>
  </r>
  <r>
    <n v="332708"/>
    <s v="Gunjan Arya"/>
    <s v="ADCIH8Z"/>
    <s v="Not Submitted"/>
    <s v="Newton Development and Testing"/>
    <n v="255"/>
    <d v="2023-05-06T00:00:00"/>
    <n v="5"/>
    <n v="200288"/>
    <s v="Puthan Purayil,Rakesh"/>
    <x v="2"/>
  </r>
  <r>
    <n v="917184"/>
    <s v="Rachitha Basavanna"/>
    <s v="ADCC8SM"/>
    <s v="Missing"/>
    <s v="Newton Development and Testing"/>
    <n v="255"/>
    <d v="2023-05-13T00:00:00"/>
    <n v="5"/>
    <n v="200288"/>
    <s v="Puthan Purayil,Rakesh"/>
    <x v="2"/>
  </r>
  <r>
    <n v="332708"/>
    <s v="Gunjan Arya"/>
    <s v="ADCIH8Z"/>
    <s v="Missing"/>
    <s v="Newton Development and Testing"/>
    <n v="255"/>
    <d v="2023-05-13T00:00:00"/>
    <n v="5"/>
    <n v="200288"/>
    <s v="Puthan Purayil,Rakesh"/>
    <x v="2"/>
  </r>
  <r>
    <n v="834703"/>
    <s v="Sindhuja Soundarapandian"/>
    <s v="ADC3BYQ"/>
    <s v="Missing"/>
    <s v="NEXEN and API Development"/>
    <n v="192"/>
    <d v="2023-05-13T00:00:00"/>
    <n v="5"/>
    <n v="862097"/>
    <s v="KESAVAN,SIVANANTHAM"/>
    <x v="2"/>
  </r>
  <r>
    <n v="2198430"/>
    <s v="Natalia Strzelczyk"/>
    <s v="ADCCZV3"/>
    <s v="Missing"/>
    <s v="Pershing Portfolio"/>
    <n v="61"/>
    <d v="2023-05-13T00:00:00"/>
    <n v="5"/>
    <n v="158933"/>
    <s v="Belapure,Suhas Balkrishna"/>
    <x v="2"/>
  </r>
  <r>
    <n v="2131466"/>
    <s v="Aigerim Bolatova"/>
    <s v="ADCC1ZV"/>
    <s v="Missing"/>
    <s v="Pershing Portfolio"/>
    <n v="61"/>
    <d v="2023-05-13T00:00:00"/>
    <n v="5"/>
    <n v="158933"/>
    <s v="Belapure,Suhas Balkrishna"/>
    <x v="2"/>
  </r>
  <r>
    <n v="2176008"/>
    <s v="Jakub Jureczko"/>
    <s v="ADC6CZT"/>
    <s v="Missing"/>
    <s v="Pershing Portfolio"/>
    <n v="61"/>
    <d v="2023-05-13T00:00:00"/>
    <n v="5"/>
    <n v="158933"/>
    <s v="Belapure,Suhas Balkrishna"/>
    <x v="2"/>
  </r>
  <r>
    <n v="2007548"/>
    <s v="Reinaldo Reyes"/>
    <s v="ADCCZY2"/>
    <s v="Missing"/>
    <s v="Pershing Portfolio"/>
    <n v="61"/>
    <d v="2023-05-13T00:00:00"/>
    <n v="5"/>
    <n v="176414"/>
    <s v="Kumawat,Madanlal"/>
    <x v="2"/>
  </r>
  <r>
    <n v="2176008"/>
    <s v="Jakub Jureczko"/>
    <s v="ADC6CZT"/>
    <s v="Missing"/>
    <s v="Pershing Portfolio"/>
    <n v="61"/>
    <d v="2023-05-06T00:00:00"/>
    <n v="5"/>
    <n v="158933"/>
    <s v="Belapure,Suhas Balkrishna"/>
    <x v="2"/>
  </r>
  <r>
    <n v="2078330"/>
    <s v="Nishant Kumar"/>
    <s v="ADCC6ZV"/>
    <s v="Missing"/>
    <s v="Pershing Portfolio"/>
    <n v="61"/>
    <d v="2023-05-13T00:00:00"/>
    <n v="5"/>
    <n v="176414"/>
    <s v="Kumawat,Madanlal"/>
    <x v="2"/>
  </r>
  <r>
    <n v="2223335"/>
    <s v="Yogesh Deeliprao Desai"/>
    <s v="ADCCV9R"/>
    <s v="Missing"/>
    <s v="Pershing Portfolio"/>
    <n v="61"/>
    <d v="2023-05-13T00:00:00"/>
    <n v="5"/>
    <n v="176414"/>
    <s v="Kumawat,Madanlal"/>
    <x v="2"/>
  </r>
  <r>
    <n v="2131466"/>
    <s v="Aigerim Bolatova"/>
    <s v="ADCC1ZV"/>
    <s v="Missing"/>
    <s v="Pershing Portfolio"/>
    <n v="61"/>
    <d v="2023-05-06T00:00:00"/>
    <n v="5"/>
    <n v="158933"/>
    <s v="Belapure,Suhas Balkrishna"/>
    <x v="2"/>
  </r>
  <r>
    <n v="2267152"/>
    <s v="Mdkamran Uddin"/>
    <s v="ADCIPKK"/>
    <s v="Missing"/>
    <s v="Pershing Portfolio"/>
    <n v="61"/>
    <d v="2023-05-13T00:00:00"/>
    <n v="5"/>
    <n v="176414"/>
    <s v="Kumawat,Madanlal"/>
    <x v="2"/>
  </r>
  <r>
    <n v="286405"/>
    <s v="Karthik Ambigabathy"/>
    <s v="ADCCZ2V"/>
    <s v="Missing"/>
    <s v="Pershing Portfolio"/>
    <n v="61"/>
    <d v="2023-05-13T00:00:00"/>
    <n v="5"/>
    <n v="176414"/>
    <s v="Kumawat,Madanlal"/>
    <x v="2"/>
  </r>
  <r>
    <n v="2276816"/>
    <s v="Parisimani PadminiChandralekha"/>
    <s v="ADCCZV6"/>
    <s v="Missing"/>
    <s v="Pershing Portfolio"/>
    <n v="61"/>
    <d v="2023-05-13T00:00:00"/>
    <n v="5"/>
    <n v="176414"/>
    <s v="Kumawat,Madanlal"/>
    <x v="2"/>
  </r>
  <r>
    <n v="2234574"/>
    <s v="Deepshikha Mittal"/>
    <s v="ADCCYB7"/>
    <s v="Not Submitted"/>
    <s v="Project Allasso – Cognizant T&amp;M 2023 - E2E"/>
    <n v="643"/>
    <d v="2023-05-06T00:00:00"/>
    <n v="5"/>
    <n v="810678"/>
    <s v="Soundhararajan,Bharathraj"/>
    <x v="5"/>
  </r>
  <r>
    <n v="2254456"/>
    <s v="Trriveni Reddy Thodima"/>
    <s v="ADC8CYY"/>
    <s v="Missing"/>
    <s v="Project: 2021 AST GFA Client Incremental Onboarding and Enhancements (#1074225)"/>
    <n v="294"/>
    <d v="2023-05-13T00:00:00"/>
    <n v="5"/>
    <n v="453845"/>
    <s v="Natarajan,Anuradha"/>
    <x v="2"/>
  </r>
  <r>
    <n v="106541"/>
    <s v="Lavanya Srinivasan"/>
    <s v="ADCW2ZN"/>
    <s v="Missing"/>
    <s v="SEC Modernization"/>
    <n v="81"/>
    <d v="2023-05-13T00:00:00"/>
    <n v="5"/>
    <n v="146087"/>
    <s v="Datta,Rahul"/>
    <x v="0"/>
  </r>
  <r>
    <n v="619221"/>
    <s v="Sambhaji Kale Shivaji"/>
    <s v="ADCGRS2"/>
    <s v="Missing"/>
    <s v="SWIFT GPI"/>
    <n v="58"/>
    <d v="2023-05-06T00:00:00"/>
    <n v="5"/>
    <n v="529700"/>
    <s v="Rojekar,Rahul Ashok"/>
    <x v="0"/>
  </r>
  <r>
    <n v="619221"/>
    <s v="Sambhaji Kale Shivaji"/>
    <s v="ADCGRS2"/>
    <s v="Missing"/>
    <s v="SWIFT GPI"/>
    <n v="58"/>
    <d v="2023-05-13T00:00:00"/>
    <n v="5"/>
    <n v="529700"/>
    <s v="Rojekar,Rahul Ashok"/>
    <x v="0"/>
  </r>
  <r>
    <n v="360265"/>
    <s v="Sridhar Kolluri"/>
    <s v="ADCGJJP"/>
    <s v="Not Submitted"/>
    <s v="SWIFT GPI"/>
    <n v="58"/>
    <d v="2023-05-13T00:00:00"/>
    <n v="5"/>
    <n v="529700"/>
    <s v="Rojekar,Rahul Ashok"/>
    <x v="0"/>
  </r>
  <r>
    <n v="781806"/>
    <s v="Kalyan Gadekar"/>
    <s v="ADCGSX4"/>
    <s v="Missing"/>
    <s v="SWIFT GPI"/>
    <n v="58"/>
    <d v="2023-05-13T00:00:00"/>
    <n v="5"/>
    <n v="529700"/>
    <s v="Rojekar,Rahul Ashok"/>
    <x v="0"/>
  </r>
  <r>
    <n v="130258"/>
    <s v="Mumtaj Naadiya MohamedAli"/>
    <s v="ADCGRTP"/>
    <s v="Missing"/>
    <s v="SWIFT GPI"/>
    <n v="58"/>
    <d v="2023-05-13T00:00:00"/>
    <n v="5"/>
    <n v="529700"/>
    <s v="Rojekar,Rahul Ashok"/>
    <x v="0"/>
  </r>
  <r>
    <n v="513781"/>
    <s v="Vijayakumar Ramalingam"/>
    <s v="ADCBX0X"/>
    <s v="Missing"/>
    <s v="SWIFT GPI"/>
    <n v="58"/>
    <d v="2023-05-06T00:00:00"/>
    <n v="5"/>
    <n v="529700"/>
    <s v="Rojekar,Rahul Ashok"/>
    <x v="0"/>
  </r>
  <r>
    <n v="829882"/>
    <s v="Sundaravadivel Ranganathan"/>
    <s v="ADCBXP6"/>
    <s v="Missing"/>
    <s v="Treasury Global Payments Feature Set Teams"/>
    <n v="188"/>
    <d v="2023-05-13T00:00:00"/>
    <n v="5"/>
    <n v="730165"/>
    <s v="Murugesan,Muralikarthick"/>
    <x v="0"/>
  </r>
  <r>
    <n v="144562"/>
    <s v="Debiprosad Lahiri"/>
    <s v="ADCGJRC"/>
    <s v="Missing"/>
    <s v="WM BAU Enhancements"/>
    <n v="11"/>
    <d v="2023-05-13T00:00:00"/>
    <n v="5"/>
    <n v="487833"/>
    <s v="Jesudass,Nallathambi"/>
    <x v="0"/>
  </r>
  <r>
    <n v="144562"/>
    <s v="Debiprosad Lahiri"/>
    <s v="ADCGJRC"/>
    <s v="Missing"/>
    <s v="WM BAU Enhancements"/>
    <n v="11"/>
    <d v="2023-05-06T00:00:00"/>
    <n v="5"/>
    <n v="487833"/>
    <s v="Jesudass,Nallathambi"/>
    <x v="0"/>
  </r>
  <r>
    <n v="410029"/>
    <s v="Nireesha Thota"/>
    <s v="ADCCQR4"/>
    <s v="Not Submitted"/>
    <s v="WM Client Portal Enhancements"/>
    <n v="5"/>
    <d v="2023-05-06T00:00:00"/>
    <n v="5"/>
    <n v="2132575"/>
    <s v="Sharma,Vijay Kumar"/>
    <x v="0"/>
  </r>
  <r>
    <n v="271280"/>
    <s v="Agith Frankline Raj"/>
    <s v="ADCX569"/>
    <s v="Missing"/>
    <s v="WM Client Portal Enhancements"/>
    <n v="5"/>
    <d v="2023-05-13T00:00:00"/>
    <n v="5"/>
    <n v="2132575"/>
    <s v="Sharma,Vijay Kumar"/>
    <x v="0"/>
  </r>
  <r>
    <n v="786401"/>
    <s v="Ekta Yadav"/>
    <s v="ADCGTKS"/>
    <s v="Missing"/>
    <s v="WM Resource Pool"/>
    <n v="4"/>
    <d v="2023-05-13T00:00:00"/>
    <n v="5"/>
    <n v="353600"/>
    <s v="Satish Anand,Shanmugapriya"/>
    <x v="2"/>
  </r>
  <r>
    <n v="2064338"/>
    <s v="Mayuri Pathare"/>
    <s v="ADC3CKP"/>
    <s v="Not Submitted"/>
    <s v="WM Resource Pool"/>
    <n v="4"/>
    <d v="2023-05-13T00:00:00"/>
    <n v="5"/>
    <n v="353600"/>
    <s v="Satish Anand,Shanmugapriya"/>
    <x v="2"/>
  </r>
  <r>
    <n v="206916"/>
    <s v="Simanta Mitra"/>
    <s v="ADCXNZX"/>
    <s v="Missing"/>
    <s v="Workbench Development"/>
    <n v="2"/>
    <d v="2023-05-13T00:00:00"/>
    <n v="5"/>
    <n v="196748"/>
    <s v="Sen,Benu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57413-2856-407C-9984-BCEF4B11E7C3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9">
        <item m="1" x="7"/>
        <item x="0"/>
        <item x="1"/>
        <item x="2"/>
        <item x="3"/>
        <item x="4"/>
        <item x="5"/>
        <item x="6"/>
        <item t="default"/>
      </items>
    </pivotField>
  </pivotFields>
  <rowFields count="1">
    <field x="1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Associate Id" fld="0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A14D-4096-4D24-AE95-140A66BD064F}">
  <dimension ref="A1:K302"/>
  <sheetViews>
    <sheetView tabSelected="1" workbookViewId="0"/>
  </sheetViews>
  <sheetFormatPr defaultRowHeight="14.5" x14ac:dyDescent="0.35"/>
  <cols>
    <col min="2" max="2" width="14.54296875" customWidth="1"/>
    <col min="5" max="5" width="28" customWidth="1"/>
    <col min="7" max="7" width="10.08984375" bestFit="1" customWidth="1"/>
    <col min="10" max="10" width="28.08984375" bestFit="1" customWidth="1"/>
    <col min="11" max="11" width="26.26953125" bestFit="1" customWidth="1"/>
  </cols>
  <sheetData>
    <row r="1" spans="1:11" s="3" customFormat="1" x14ac:dyDescent="0.35">
      <c r="A1" s="9" t="s">
        <v>138</v>
      </c>
      <c r="B1" s="10" t="s">
        <v>139</v>
      </c>
      <c r="C1" s="10" t="s">
        <v>0</v>
      </c>
      <c r="D1" s="10" t="s">
        <v>140</v>
      </c>
      <c r="E1" s="10" t="s">
        <v>141</v>
      </c>
      <c r="F1" s="10" t="s">
        <v>1</v>
      </c>
      <c r="G1" s="10" t="s">
        <v>181</v>
      </c>
      <c r="H1" s="10" t="s">
        <v>2</v>
      </c>
      <c r="I1" s="10" t="s">
        <v>142</v>
      </c>
      <c r="J1" s="10" t="s">
        <v>143</v>
      </c>
      <c r="K1" s="10" t="s">
        <v>144</v>
      </c>
    </row>
    <row r="2" spans="1:11" x14ac:dyDescent="0.35">
      <c r="A2" s="11">
        <v>303874</v>
      </c>
      <c r="B2" s="12" t="s">
        <v>22</v>
      </c>
      <c r="C2" s="12" t="s">
        <v>20</v>
      </c>
      <c r="D2" s="12" t="s">
        <v>3</v>
      </c>
      <c r="E2" s="12" t="s">
        <v>21</v>
      </c>
      <c r="F2" s="11">
        <v>13</v>
      </c>
      <c r="G2" s="13">
        <v>45052</v>
      </c>
      <c r="H2" s="11">
        <v>5</v>
      </c>
      <c r="I2" s="11">
        <v>323097</v>
      </c>
      <c r="J2" s="11" t="s">
        <v>149</v>
      </c>
      <c r="K2" s="11" t="s">
        <v>179</v>
      </c>
    </row>
    <row r="3" spans="1:11" x14ac:dyDescent="0.35">
      <c r="A3" s="11">
        <v>598542</v>
      </c>
      <c r="B3" s="12" t="s">
        <v>47</v>
      </c>
      <c r="C3" s="12" t="s">
        <v>46</v>
      </c>
      <c r="D3" s="12" t="s">
        <v>3</v>
      </c>
      <c r="E3" s="12" t="s">
        <v>21</v>
      </c>
      <c r="F3" s="11">
        <v>13</v>
      </c>
      <c r="G3" s="13">
        <v>45059</v>
      </c>
      <c r="H3" s="11">
        <v>5</v>
      </c>
      <c r="I3" s="11">
        <v>323097</v>
      </c>
      <c r="J3" s="11" t="s">
        <v>149</v>
      </c>
      <c r="K3" s="11" t="s">
        <v>179</v>
      </c>
    </row>
    <row r="4" spans="1:11" x14ac:dyDescent="0.35">
      <c r="A4" s="11">
        <v>396237</v>
      </c>
      <c r="B4" s="12" t="s">
        <v>49</v>
      </c>
      <c r="C4" s="12" t="s">
        <v>48</v>
      </c>
      <c r="D4" s="12" t="s">
        <v>3</v>
      </c>
      <c r="E4" s="12" t="s">
        <v>21</v>
      </c>
      <c r="F4" s="11">
        <v>13</v>
      </c>
      <c r="G4" s="13">
        <v>45059</v>
      </c>
      <c r="H4" s="11">
        <v>5</v>
      </c>
      <c r="I4" s="11">
        <v>323097</v>
      </c>
      <c r="J4" s="11" t="s">
        <v>149</v>
      </c>
      <c r="K4" s="11" t="s">
        <v>179</v>
      </c>
    </row>
    <row r="5" spans="1:11" x14ac:dyDescent="0.35">
      <c r="A5" s="11">
        <v>303874</v>
      </c>
      <c r="B5" s="12" t="s">
        <v>22</v>
      </c>
      <c r="C5" s="12" t="s">
        <v>20</v>
      </c>
      <c r="D5" s="12" t="s">
        <v>3</v>
      </c>
      <c r="E5" s="12" t="s">
        <v>21</v>
      </c>
      <c r="F5" s="11">
        <v>13</v>
      </c>
      <c r="G5" s="13">
        <v>45059</v>
      </c>
      <c r="H5" s="11">
        <v>5</v>
      </c>
      <c r="I5" s="11">
        <v>323097</v>
      </c>
      <c r="J5" s="11" t="s">
        <v>149</v>
      </c>
      <c r="K5" s="11" t="s">
        <v>179</v>
      </c>
    </row>
    <row r="6" spans="1:11" x14ac:dyDescent="0.35">
      <c r="A6" s="11">
        <v>423280</v>
      </c>
      <c r="B6" s="12" t="s">
        <v>127</v>
      </c>
      <c r="C6" s="12" t="s">
        <v>125</v>
      </c>
      <c r="D6" s="12" t="s">
        <v>3</v>
      </c>
      <c r="E6" s="12" t="s">
        <v>126</v>
      </c>
      <c r="F6" s="11">
        <v>258</v>
      </c>
      <c r="G6" s="13">
        <v>45059</v>
      </c>
      <c r="H6" s="11">
        <v>5</v>
      </c>
      <c r="I6" s="11">
        <v>798033</v>
      </c>
      <c r="J6" s="11" t="s">
        <v>167</v>
      </c>
      <c r="K6" s="11" t="s">
        <v>178</v>
      </c>
    </row>
    <row r="7" spans="1:11" x14ac:dyDescent="0.35">
      <c r="A7" s="11">
        <v>798033</v>
      </c>
      <c r="B7" s="12" t="s">
        <v>137</v>
      </c>
      <c r="C7" s="12" t="s">
        <v>136</v>
      </c>
      <c r="D7" s="12" t="s">
        <v>3</v>
      </c>
      <c r="E7" s="12" t="s">
        <v>126</v>
      </c>
      <c r="F7" s="11">
        <v>258</v>
      </c>
      <c r="G7" s="13">
        <v>45059</v>
      </c>
      <c r="H7" s="11">
        <v>5</v>
      </c>
      <c r="I7" s="11">
        <v>798033</v>
      </c>
      <c r="J7" s="11" t="s">
        <v>167</v>
      </c>
      <c r="K7" s="11" t="s">
        <v>178</v>
      </c>
    </row>
    <row r="8" spans="1:11" x14ac:dyDescent="0.35">
      <c r="A8" s="11">
        <v>408433</v>
      </c>
      <c r="B8" s="12" t="s">
        <v>56</v>
      </c>
      <c r="C8" s="12" t="s">
        <v>54</v>
      </c>
      <c r="D8" s="12" t="s">
        <v>3</v>
      </c>
      <c r="E8" s="12" t="s">
        <v>55</v>
      </c>
      <c r="F8" s="11">
        <v>22</v>
      </c>
      <c r="G8" s="13">
        <v>45059</v>
      </c>
      <c r="H8" s="11">
        <v>5</v>
      </c>
      <c r="I8" s="11">
        <v>487241</v>
      </c>
      <c r="J8" s="11" t="s">
        <v>157</v>
      </c>
      <c r="K8" s="11" t="s">
        <v>179</v>
      </c>
    </row>
    <row r="9" spans="1:11" x14ac:dyDescent="0.35">
      <c r="A9" s="11">
        <v>619052</v>
      </c>
      <c r="B9" s="12" t="s">
        <v>84</v>
      </c>
      <c r="C9" s="12" t="s">
        <v>82</v>
      </c>
      <c r="D9" s="12" t="s">
        <v>3</v>
      </c>
      <c r="E9" s="12" t="s">
        <v>83</v>
      </c>
      <c r="F9" s="11">
        <v>476</v>
      </c>
      <c r="G9" s="13">
        <v>45059</v>
      </c>
      <c r="H9" s="11">
        <v>5</v>
      </c>
      <c r="I9" s="11">
        <v>176918</v>
      </c>
      <c r="J9" s="11" t="s">
        <v>162</v>
      </c>
      <c r="K9" s="11" t="s">
        <v>174</v>
      </c>
    </row>
    <row r="10" spans="1:11" x14ac:dyDescent="0.35">
      <c r="A10" s="11">
        <v>2051823</v>
      </c>
      <c r="B10" s="12" t="s">
        <v>59</v>
      </c>
      <c r="C10" s="12" t="s">
        <v>57</v>
      </c>
      <c r="D10" s="12" t="s">
        <v>3</v>
      </c>
      <c r="E10" s="12" t="s">
        <v>58</v>
      </c>
      <c r="F10" s="11">
        <v>85</v>
      </c>
      <c r="G10" s="13">
        <v>45059</v>
      </c>
      <c r="H10" s="11">
        <v>5</v>
      </c>
      <c r="I10" s="11">
        <v>304240</v>
      </c>
      <c r="J10" s="11" t="s">
        <v>158</v>
      </c>
      <c r="K10" s="11" t="s">
        <v>175</v>
      </c>
    </row>
    <row r="11" spans="1:11" x14ac:dyDescent="0.35">
      <c r="A11" s="11">
        <v>920776</v>
      </c>
      <c r="B11" s="12" t="s">
        <v>79</v>
      </c>
      <c r="C11" s="12" t="s">
        <v>78</v>
      </c>
      <c r="D11" s="12" t="s">
        <v>3</v>
      </c>
      <c r="E11" s="12" t="s">
        <v>58</v>
      </c>
      <c r="F11" s="11">
        <v>85</v>
      </c>
      <c r="G11" s="13">
        <v>45059</v>
      </c>
      <c r="H11" s="11">
        <v>5</v>
      </c>
      <c r="I11" s="11">
        <v>304240</v>
      </c>
      <c r="J11" s="11" t="s">
        <v>158</v>
      </c>
      <c r="K11" s="11" t="s">
        <v>175</v>
      </c>
    </row>
    <row r="12" spans="1:11" x14ac:dyDescent="0.35">
      <c r="A12" s="11">
        <v>2095802</v>
      </c>
      <c r="B12" s="12" t="s">
        <v>101</v>
      </c>
      <c r="C12" s="12" t="s">
        <v>100</v>
      </c>
      <c r="D12" s="12" t="s">
        <v>3</v>
      </c>
      <c r="E12" s="12" t="s">
        <v>58</v>
      </c>
      <c r="F12" s="11">
        <v>85</v>
      </c>
      <c r="G12" s="13">
        <v>45059</v>
      </c>
      <c r="H12" s="11">
        <v>5</v>
      </c>
      <c r="I12" s="11">
        <v>304240</v>
      </c>
      <c r="J12" s="11" t="s">
        <v>158</v>
      </c>
      <c r="K12" s="11" t="s">
        <v>175</v>
      </c>
    </row>
    <row r="13" spans="1:11" x14ac:dyDescent="0.35">
      <c r="A13" s="11">
        <v>2106488</v>
      </c>
      <c r="B13" s="12" t="s">
        <v>62</v>
      </c>
      <c r="C13" s="12" t="s">
        <v>60</v>
      </c>
      <c r="D13" s="12" t="s">
        <v>3</v>
      </c>
      <c r="E13" s="12" t="s">
        <v>61</v>
      </c>
      <c r="F13" s="11">
        <v>6</v>
      </c>
      <c r="G13" s="13">
        <v>45052</v>
      </c>
      <c r="H13" s="11">
        <v>5</v>
      </c>
      <c r="I13" s="11">
        <v>171591</v>
      </c>
      <c r="J13" s="11" t="s">
        <v>159</v>
      </c>
      <c r="K13" s="11" t="s">
        <v>174</v>
      </c>
    </row>
    <row r="14" spans="1:11" x14ac:dyDescent="0.35">
      <c r="A14" s="11">
        <v>375896</v>
      </c>
      <c r="B14" s="12" t="s">
        <v>77</v>
      </c>
      <c r="C14" s="12" t="s">
        <v>76</v>
      </c>
      <c r="D14" s="12" t="s">
        <v>3</v>
      </c>
      <c r="E14" s="12" t="s">
        <v>61</v>
      </c>
      <c r="F14" s="11">
        <v>6</v>
      </c>
      <c r="G14" s="13">
        <v>45059</v>
      </c>
      <c r="H14" s="11">
        <v>5</v>
      </c>
      <c r="I14" s="11">
        <v>171591</v>
      </c>
      <c r="J14" s="11" t="s">
        <v>159</v>
      </c>
      <c r="K14" s="11" t="s">
        <v>174</v>
      </c>
    </row>
    <row r="15" spans="1:11" x14ac:dyDescent="0.35">
      <c r="A15" s="11">
        <v>937840</v>
      </c>
      <c r="B15" s="12" t="s">
        <v>81</v>
      </c>
      <c r="C15" s="12" t="s">
        <v>80</v>
      </c>
      <c r="D15" s="12" t="s">
        <v>3</v>
      </c>
      <c r="E15" s="12" t="s">
        <v>61</v>
      </c>
      <c r="F15" s="11">
        <v>6</v>
      </c>
      <c r="G15" s="13">
        <v>45059</v>
      </c>
      <c r="H15" s="11">
        <v>5</v>
      </c>
      <c r="I15" s="11">
        <v>171591</v>
      </c>
      <c r="J15" s="11" t="s">
        <v>159</v>
      </c>
      <c r="K15" s="11" t="s">
        <v>174</v>
      </c>
    </row>
    <row r="16" spans="1:11" x14ac:dyDescent="0.35">
      <c r="A16" s="11">
        <v>244564</v>
      </c>
      <c r="B16" s="12" t="s">
        <v>86</v>
      </c>
      <c r="C16" s="12" t="s">
        <v>85</v>
      </c>
      <c r="D16" s="12" t="s">
        <v>3</v>
      </c>
      <c r="E16" s="12" t="s">
        <v>61</v>
      </c>
      <c r="F16" s="11">
        <v>6</v>
      </c>
      <c r="G16" s="13">
        <v>45059</v>
      </c>
      <c r="H16" s="11">
        <v>5</v>
      </c>
      <c r="I16" s="11">
        <v>171591</v>
      </c>
      <c r="J16" s="11" t="s">
        <v>159</v>
      </c>
      <c r="K16" s="11" t="s">
        <v>174</v>
      </c>
    </row>
    <row r="17" spans="1:11" x14ac:dyDescent="0.35">
      <c r="A17" s="11">
        <v>2166353</v>
      </c>
      <c r="B17" s="12" t="s">
        <v>38</v>
      </c>
      <c r="C17" s="12" t="s">
        <v>36</v>
      </c>
      <c r="D17" s="12" t="s">
        <v>6</v>
      </c>
      <c r="E17" s="12" t="s">
        <v>37</v>
      </c>
      <c r="F17" s="11">
        <v>44</v>
      </c>
      <c r="G17" s="13">
        <v>45059</v>
      </c>
      <c r="H17" s="11">
        <v>5</v>
      </c>
      <c r="I17" s="11">
        <v>494924</v>
      </c>
      <c r="J17" s="11" t="s">
        <v>154</v>
      </c>
      <c r="K17" s="11" t="s">
        <v>180</v>
      </c>
    </row>
    <row r="18" spans="1:11" x14ac:dyDescent="0.35">
      <c r="A18" s="11">
        <v>2080128</v>
      </c>
      <c r="B18" s="12" t="s">
        <v>113</v>
      </c>
      <c r="C18" s="12" t="s">
        <v>112</v>
      </c>
      <c r="D18" s="12" t="s">
        <v>6</v>
      </c>
      <c r="E18" s="12" t="s">
        <v>37</v>
      </c>
      <c r="F18" s="11">
        <v>44</v>
      </c>
      <c r="G18" s="13">
        <v>45059</v>
      </c>
      <c r="H18" s="11">
        <v>5</v>
      </c>
      <c r="I18" s="11">
        <v>494924</v>
      </c>
      <c r="J18" s="11" t="s">
        <v>154</v>
      </c>
      <c r="K18" s="11" t="s">
        <v>180</v>
      </c>
    </row>
    <row r="19" spans="1:11" x14ac:dyDescent="0.35">
      <c r="A19" s="11">
        <v>2138699</v>
      </c>
      <c r="B19" s="12" t="s">
        <v>11</v>
      </c>
      <c r="C19" s="12" t="s">
        <v>9</v>
      </c>
      <c r="D19" s="12" t="s">
        <v>3</v>
      </c>
      <c r="E19" s="12" t="s">
        <v>10</v>
      </c>
      <c r="F19" s="11">
        <v>35</v>
      </c>
      <c r="G19" s="13">
        <v>45059</v>
      </c>
      <c r="H19" s="11">
        <v>5</v>
      </c>
      <c r="I19" s="11">
        <v>274604</v>
      </c>
      <c r="J19" s="11" t="s">
        <v>145</v>
      </c>
      <c r="K19" s="11" t="s">
        <v>174</v>
      </c>
    </row>
    <row r="20" spans="1:11" x14ac:dyDescent="0.35">
      <c r="A20" s="11">
        <v>2138699</v>
      </c>
      <c r="B20" s="12" t="s">
        <v>11</v>
      </c>
      <c r="C20" s="12" t="s">
        <v>9</v>
      </c>
      <c r="D20" s="12" t="s">
        <v>3</v>
      </c>
      <c r="E20" s="12" t="s">
        <v>10</v>
      </c>
      <c r="F20" s="11">
        <v>35</v>
      </c>
      <c r="G20" s="13">
        <v>45052</v>
      </c>
      <c r="H20" s="11">
        <v>5</v>
      </c>
      <c r="I20" s="11">
        <v>274604</v>
      </c>
      <c r="J20" s="11" t="s">
        <v>145</v>
      </c>
      <c r="K20" s="11" t="s">
        <v>174</v>
      </c>
    </row>
    <row r="21" spans="1:11" x14ac:dyDescent="0.35">
      <c r="A21" s="11">
        <v>137168</v>
      </c>
      <c r="B21" s="12" t="s">
        <v>29</v>
      </c>
      <c r="C21" s="12" t="s">
        <v>28</v>
      </c>
      <c r="D21" s="12" t="s">
        <v>3</v>
      </c>
      <c r="E21" s="12" t="s">
        <v>4</v>
      </c>
      <c r="F21" s="11">
        <v>42</v>
      </c>
      <c r="G21" s="13">
        <v>45052</v>
      </c>
      <c r="H21" s="11">
        <v>5</v>
      </c>
      <c r="I21" s="11">
        <v>132931</v>
      </c>
      <c r="J21" s="11" t="s">
        <v>151</v>
      </c>
      <c r="K21" s="11" t="s">
        <v>176</v>
      </c>
    </row>
    <row r="22" spans="1:11" x14ac:dyDescent="0.35">
      <c r="A22" s="11">
        <v>137168</v>
      </c>
      <c r="B22" s="12" t="s">
        <v>29</v>
      </c>
      <c r="C22" s="12" t="s">
        <v>28</v>
      </c>
      <c r="D22" s="12" t="s">
        <v>3</v>
      </c>
      <c r="E22" s="12" t="s">
        <v>4</v>
      </c>
      <c r="F22" s="11">
        <v>42</v>
      </c>
      <c r="G22" s="13">
        <v>45059</v>
      </c>
      <c r="H22" s="11">
        <v>5</v>
      </c>
      <c r="I22" s="11">
        <v>132931</v>
      </c>
      <c r="J22" s="11" t="s">
        <v>151</v>
      </c>
      <c r="K22" s="11" t="s">
        <v>176</v>
      </c>
    </row>
    <row r="23" spans="1:11" x14ac:dyDescent="0.35">
      <c r="A23" s="11">
        <v>2051572</v>
      </c>
      <c r="B23" s="12" t="s">
        <v>93</v>
      </c>
      <c r="C23" s="12" t="s">
        <v>91</v>
      </c>
      <c r="D23" s="12" t="s">
        <v>3</v>
      </c>
      <c r="E23" s="12" t="s">
        <v>92</v>
      </c>
      <c r="F23" s="11">
        <v>384</v>
      </c>
      <c r="G23" s="13">
        <v>45059</v>
      </c>
      <c r="H23" s="11">
        <v>5</v>
      </c>
      <c r="I23" s="11">
        <v>274604</v>
      </c>
      <c r="J23" s="11" t="s">
        <v>145</v>
      </c>
      <c r="K23" s="11" t="s">
        <v>174</v>
      </c>
    </row>
    <row r="24" spans="1:11" x14ac:dyDescent="0.35">
      <c r="A24" s="11">
        <v>2051572</v>
      </c>
      <c r="B24" s="12" t="s">
        <v>93</v>
      </c>
      <c r="C24" s="12" t="s">
        <v>91</v>
      </c>
      <c r="D24" s="12" t="s">
        <v>3</v>
      </c>
      <c r="E24" s="12" t="s">
        <v>92</v>
      </c>
      <c r="F24" s="11">
        <v>384</v>
      </c>
      <c r="G24" s="13">
        <v>45052</v>
      </c>
      <c r="H24" s="11">
        <v>5</v>
      </c>
      <c r="I24" s="11">
        <v>274604</v>
      </c>
      <c r="J24" s="11" t="s">
        <v>145</v>
      </c>
      <c r="K24" s="11" t="s">
        <v>174</v>
      </c>
    </row>
    <row r="25" spans="1:11" x14ac:dyDescent="0.35">
      <c r="A25" s="11">
        <v>170262</v>
      </c>
      <c r="B25" s="12" t="s">
        <v>96</v>
      </c>
      <c r="C25" s="12" t="s">
        <v>94</v>
      </c>
      <c r="D25" s="12" t="s">
        <v>3</v>
      </c>
      <c r="E25" s="12" t="s">
        <v>95</v>
      </c>
      <c r="F25" s="11">
        <v>327</v>
      </c>
      <c r="G25" s="13">
        <v>45059</v>
      </c>
      <c r="H25" s="11">
        <v>5</v>
      </c>
      <c r="I25" s="11">
        <v>226934</v>
      </c>
      <c r="J25" s="11" t="s">
        <v>163</v>
      </c>
      <c r="K25" s="11" t="s">
        <v>179</v>
      </c>
    </row>
    <row r="26" spans="1:11" x14ac:dyDescent="0.35">
      <c r="A26" s="11">
        <v>2181404</v>
      </c>
      <c r="B26" s="12" t="s">
        <v>16</v>
      </c>
      <c r="C26" s="12" t="s">
        <v>14</v>
      </c>
      <c r="D26" s="12" t="s">
        <v>3</v>
      </c>
      <c r="E26" s="12" t="s">
        <v>15</v>
      </c>
      <c r="F26" s="11">
        <v>10</v>
      </c>
      <c r="G26" s="13">
        <v>45059</v>
      </c>
      <c r="H26" s="11">
        <v>5</v>
      </c>
      <c r="I26" s="11">
        <v>196363</v>
      </c>
      <c r="J26" s="11" t="s">
        <v>147</v>
      </c>
      <c r="K26" s="11" t="s">
        <v>174</v>
      </c>
    </row>
    <row r="27" spans="1:11" x14ac:dyDescent="0.35">
      <c r="A27" s="11">
        <v>684481</v>
      </c>
      <c r="B27" s="12" t="s">
        <v>118</v>
      </c>
      <c r="C27" s="12" t="s">
        <v>117</v>
      </c>
      <c r="D27" s="12" t="s">
        <v>3</v>
      </c>
      <c r="E27" s="12" t="s">
        <v>15</v>
      </c>
      <c r="F27" s="11">
        <v>10</v>
      </c>
      <c r="G27" s="13">
        <v>45059</v>
      </c>
      <c r="H27" s="11">
        <v>5</v>
      </c>
      <c r="I27" s="11">
        <v>171591</v>
      </c>
      <c r="J27" s="11" t="s">
        <v>159</v>
      </c>
      <c r="K27" s="11" t="s">
        <v>174</v>
      </c>
    </row>
    <row r="28" spans="1:11" x14ac:dyDescent="0.35">
      <c r="A28" s="11">
        <v>469932</v>
      </c>
      <c r="B28" s="12" t="s">
        <v>124</v>
      </c>
      <c r="C28" s="12" t="s">
        <v>123</v>
      </c>
      <c r="D28" s="12" t="s">
        <v>3</v>
      </c>
      <c r="E28" s="12" t="s">
        <v>15</v>
      </c>
      <c r="F28" s="11">
        <v>10</v>
      </c>
      <c r="G28" s="13">
        <v>45059</v>
      </c>
      <c r="H28" s="11">
        <v>5</v>
      </c>
      <c r="I28" s="11">
        <v>171591</v>
      </c>
      <c r="J28" s="11" t="s">
        <v>159</v>
      </c>
      <c r="K28" s="11" t="s">
        <v>174</v>
      </c>
    </row>
    <row r="29" spans="1:11" x14ac:dyDescent="0.35">
      <c r="A29" s="11">
        <v>200074</v>
      </c>
      <c r="B29" s="12" t="s">
        <v>35</v>
      </c>
      <c r="C29" s="12" t="s">
        <v>33</v>
      </c>
      <c r="D29" s="12" t="s">
        <v>3</v>
      </c>
      <c r="E29" s="12" t="s">
        <v>34</v>
      </c>
      <c r="F29" s="11">
        <v>329</v>
      </c>
      <c r="G29" s="13">
        <v>45059</v>
      </c>
      <c r="H29" s="11">
        <v>5</v>
      </c>
      <c r="I29" s="11">
        <v>117166</v>
      </c>
      <c r="J29" s="11" t="s">
        <v>153</v>
      </c>
      <c r="K29" s="11" t="s">
        <v>174</v>
      </c>
    </row>
    <row r="30" spans="1:11" x14ac:dyDescent="0.35">
      <c r="A30" s="11">
        <v>2254711</v>
      </c>
      <c r="B30" s="12" t="s">
        <v>99</v>
      </c>
      <c r="C30" s="12" t="s">
        <v>97</v>
      </c>
      <c r="D30" s="12" t="s">
        <v>3</v>
      </c>
      <c r="E30" s="12" t="s">
        <v>98</v>
      </c>
      <c r="F30" s="11">
        <v>316</v>
      </c>
      <c r="G30" s="13">
        <v>45059</v>
      </c>
      <c r="H30" s="11">
        <v>5</v>
      </c>
      <c r="I30" s="11">
        <v>226934</v>
      </c>
      <c r="J30" s="11" t="s">
        <v>163</v>
      </c>
      <c r="K30" s="11" t="s">
        <v>179</v>
      </c>
    </row>
    <row r="31" spans="1:11" x14ac:dyDescent="0.35">
      <c r="A31" s="11">
        <v>301043</v>
      </c>
      <c r="B31" s="12" t="s">
        <v>70</v>
      </c>
      <c r="C31" s="12" t="s">
        <v>68</v>
      </c>
      <c r="D31" s="12" t="s">
        <v>3</v>
      </c>
      <c r="E31" s="12" t="s">
        <v>69</v>
      </c>
      <c r="F31" s="11">
        <v>344</v>
      </c>
      <c r="G31" s="13">
        <v>45059</v>
      </c>
      <c r="H31" s="11">
        <v>5</v>
      </c>
      <c r="I31" s="11">
        <v>301043</v>
      </c>
      <c r="J31" s="11" t="s">
        <v>170</v>
      </c>
      <c r="K31" s="11" t="s">
        <v>177</v>
      </c>
    </row>
    <row r="32" spans="1:11" x14ac:dyDescent="0.35">
      <c r="A32" s="11">
        <v>332708</v>
      </c>
      <c r="B32" s="12" t="s">
        <v>130</v>
      </c>
      <c r="C32" s="12" t="s">
        <v>128</v>
      </c>
      <c r="D32" s="12" t="s">
        <v>6</v>
      </c>
      <c r="E32" s="12" t="s">
        <v>129</v>
      </c>
      <c r="F32" s="11">
        <v>255</v>
      </c>
      <c r="G32" s="13">
        <v>45052</v>
      </c>
      <c r="H32" s="11">
        <v>5</v>
      </c>
      <c r="I32" s="11">
        <v>200288</v>
      </c>
      <c r="J32" s="11" t="s">
        <v>168</v>
      </c>
      <c r="K32" s="11" t="s">
        <v>174</v>
      </c>
    </row>
    <row r="33" spans="1:11" x14ac:dyDescent="0.35">
      <c r="A33" s="11">
        <v>917184</v>
      </c>
      <c r="B33" s="12" t="s">
        <v>132</v>
      </c>
      <c r="C33" s="12" t="s">
        <v>131</v>
      </c>
      <c r="D33" s="12" t="s">
        <v>3</v>
      </c>
      <c r="E33" s="12" t="s">
        <v>129</v>
      </c>
      <c r="F33" s="11">
        <v>255</v>
      </c>
      <c r="G33" s="13">
        <v>45059</v>
      </c>
      <c r="H33" s="11">
        <v>5</v>
      </c>
      <c r="I33" s="11">
        <v>200288</v>
      </c>
      <c r="J33" s="11" t="s">
        <v>168</v>
      </c>
      <c r="K33" s="11" t="s">
        <v>174</v>
      </c>
    </row>
    <row r="34" spans="1:11" x14ac:dyDescent="0.35">
      <c r="A34" s="11">
        <v>332708</v>
      </c>
      <c r="B34" s="12" t="s">
        <v>130</v>
      </c>
      <c r="C34" s="12" t="s">
        <v>128</v>
      </c>
      <c r="D34" s="12" t="s">
        <v>3</v>
      </c>
      <c r="E34" s="12" t="s">
        <v>129</v>
      </c>
      <c r="F34" s="11">
        <v>255</v>
      </c>
      <c r="G34" s="13">
        <v>45059</v>
      </c>
      <c r="H34" s="11">
        <v>5</v>
      </c>
      <c r="I34" s="11">
        <v>200288</v>
      </c>
      <c r="J34" s="11" t="s">
        <v>168</v>
      </c>
      <c r="K34" s="11" t="s">
        <v>174</v>
      </c>
    </row>
    <row r="35" spans="1:11" x14ac:dyDescent="0.35">
      <c r="A35" s="11">
        <v>834703</v>
      </c>
      <c r="B35" s="12" t="s">
        <v>67</v>
      </c>
      <c r="C35" s="12" t="s">
        <v>65</v>
      </c>
      <c r="D35" s="12" t="s">
        <v>3</v>
      </c>
      <c r="E35" s="12" t="s">
        <v>66</v>
      </c>
      <c r="F35" s="11">
        <v>192</v>
      </c>
      <c r="G35" s="13">
        <v>45059</v>
      </c>
      <c r="H35" s="11">
        <v>5</v>
      </c>
      <c r="I35" s="11">
        <v>862097</v>
      </c>
      <c r="J35" s="11" t="s">
        <v>160</v>
      </c>
      <c r="K35" s="11" t="s">
        <v>174</v>
      </c>
    </row>
    <row r="36" spans="1:11" x14ac:dyDescent="0.35">
      <c r="A36" s="11">
        <v>2198430</v>
      </c>
      <c r="B36" s="12" t="s">
        <v>13</v>
      </c>
      <c r="C36" s="12" t="s">
        <v>12</v>
      </c>
      <c r="D36" s="12" t="s">
        <v>3</v>
      </c>
      <c r="E36" s="12" t="s">
        <v>7</v>
      </c>
      <c r="F36" s="11">
        <v>61</v>
      </c>
      <c r="G36" s="13">
        <v>45059</v>
      </c>
      <c r="H36" s="11">
        <v>5</v>
      </c>
      <c r="I36" s="11">
        <v>158933</v>
      </c>
      <c r="J36" s="11" t="s">
        <v>146</v>
      </c>
      <c r="K36" s="11" t="s">
        <v>174</v>
      </c>
    </row>
    <row r="37" spans="1:11" x14ac:dyDescent="0.35">
      <c r="A37" s="11">
        <v>2131466</v>
      </c>
      <c r="B37" s="12" t="s">
        <v>24</v>
      </c>
      <c r="C37" s="12" t="s">
        <v>23</v>
      </c>
      <c r="D37" s="12" t="s">
        <v>3</v>
      </c>
      <c r="E37" s="12" t="s">
        <v>7</v>
      </c>
      <c r="F37" s="11">
        <v>61</v>
      </c>
      <c r="G37" s="13">
        <v>45059</v>
      </c>
      <c r="H37" s="11">
        <v>5</v>
      </c>
      <c r="I37" s="11">
        <v>158933</v>
      </c>
      <c r="J37" s="11" t="s">
        <v>146</v>
      </c>
      <c r="K37" s="11" t="s">
        <v>174</v>
      </c>
    </row>
    <row r="38" spans="1:11" x14ac:dyDescent="0.35">
      <c r="A38" s="11">
        <v>2176008</v>
      </c>
      <c r="B38" s="12" t="s">
        <v>42</v>
      </c>
      <c r="C38" s="12" t="s">
        <v>41</v>
      </c>
      <c r="D38" s="12" t="s">
        <v>3</v>
      </c>
      <c r="E38" s="12" t="s">
        <v>7</v>
      </c>
      <c r="F38" s="11">
        <v>61</v>
      </c>
      <c r="G38" s="13">
        <v>45059</v>
      </c>
      <c r="H38" s="11">
        <v>5</v>
      </c>
      <c r="I38" s="11">
        <v>158933</v>
      </c>
      <c r="J38" s="11" t="s">
        <v>146</v>
      </c>
      <c r="K38" s="11" t="s">
        <v>174</v>
      </c>
    </row>
    <row r="39" spans="1:11" x14ac:dyDescent="0.35">
      <c r="A39" s="11">
        <v>2007548</v>
      </c>
      <c r="B39" s="12" t="s">
        <v>53</v>
      </c>
      <c r="C39" s="12" t="s">
        <v>52</v>
      </c>
      <c r="D39" s="12" t="s">
        <v>3</v>
      </c>
      <c r="E39" s="12" t="s">
        <v>7</v>
      </c>
      <c r="F39" s="11">
        <v>61</v>
      </c>
      <c r="G39" s="13">
        <v>45059</v>
      </c>
      <c r="H39" s="11">
        <v>5</v>
      </c>
      <c r="I39" s="11">
        <v>176414</v>
      </c>
      <c r="J39" s="11" t="s">
        <v>156</v>
      </c>
      <c r="K39" s="11" t="s">
        <v>174</v>
      </c>
    </row>
    <row r="40" spans="1:11" x14ac:dyDescent="0.35">
      <c r="A40" s="11">
        <v>2176008</v>
      </c>
      <c r="B40" s="12" t="s">
        <v>42</v>
      </c>
      <c r="C40" s="12" t="s">
        <v>41</v>
      </c>
      <c r="D40" s="12" t="s">
        <v>3</v>
      </c>
      <c r="E40" s="12" t="s">
        <v>7</v>
      </c>
      <c r="F40" s="11">
        <v>61</v>
      </c>
      <c r="G40" s="13">
        <v>45052</v>
      </c>
      <c r="H40" s="11">
        <v>5</v>
      </c>
      <c r="I40" s="11">
        <v>158933</v>
      </c>
      <c r="J40" s="11" t="s">
        <v>146</v>
      </c>
      <c r="K40" s="11" t="s">
        <v>174</v>
      </c>
    </row>
    <row r="41" spans="1:11" x14ac:dyDescent="0.35">
      <c r="A41" s="11">
        <v>2078330</v>
      </c>
      <c r="B41" s="12" t="s">
        <v>72</v>
      </c>
      <c r="C41" s="12" t="s">
        <v>71</v>
      </c>
      <c r="D41" s="12" t="s">
        <v>3</v>
      </c>
      <c r="E41" s="12" t="s">
        <v>7</v>
      </c>
      <c r="F41" s="11">
        <v>61</v>
      </c>
      <c r="G41" s="13">
        <v>45059</v>
      </c>
      <c r="H41" s="11">
        <v>5</v>
      </c>
      <c r="I41" s="11">
        <v>176414</v>
      </c>
      <c r="J41" s="11" t="s">
        <v>156</v>
      </c>
      <c r="K41" s="11" t="s">
        <v>174</v>
      </c>
    </row>
    <row r="42" spans="1:11" x14ac:dyDescent="0.35">
      <c r="A42" s="11">
        <v>2223335</v>
      </c>
      <c r="B42" s="12" t="s">
        <v>8</v>
      </c>
      <c r="C42" s="12" t="s">
        <v>5</v>
      </c>
      <c r="D42" s="12" t="s">
        <v>3</v>
      </c>
      <c r="E42" s="12" t="s">
        <v>7</v>
      </c>
      <c r="F42" s="11">
        <v>61</v>
      </c>
      <c r="G42" s="13">
        <v>45059</v>
      </c>
      <c r="H42" s="11">
        <v>5</v>
      </c>
      <c r="I42" s="11">
        <v>176414</v>
      </c>
      <c r="J42" s="11" t="s">
        <v>156</v>
      </c>
      <c r="K42" s="11" t="s">
        <v>174</v>
      </c>
    </row>
    <row r="43" spans="1:11" x14ac:dyDescent="0.35">
      <c r="A43" s="11">
        <v>2131466</v>
      </c>
      <c r="B43" s="12" t="s">
        <v>24</v>
      </c>
      <c r="C43" s="12" t="s">
        <v>23</v>
      </c>
      <c r="D43" s="12" t="s">
        <v>3</v>
      </c>
      <c r="E43" s="12" t="s">
        <v>7</v>
      </c>
      <c r="F43" s="11">
        <v>61</v>
      </c>
      <c r="G43" s="13">
        <v>45052</v>
      </c>
      <c r="H43" s="11">
        <v>5</v>
      </c>
      <c r="I43" s="11">
        <v>158933</v>
      </c>
      <c r="J43" s="11" t="s">
        <v>146</v>
      </c>
      <c r="K43" s="11" t="s">
        <v>174</v>
      </c>
    </row>
    <row r="44" spans="1:11" x14ac:dyDescent="0.35">
      <c r="A44" s="11">
        <v>2267152</v>
      </c>
      <c r="B44" s="12" t="s">
        <v>106</v>
      </c>
      <c r="C44" s="12" t="s">
        <v>105</v>
      </c>
      <c r="D44" s="12" t="s">
        <v>3</v>
      </c>
      <c r="E44" s="12" t="s">
        <v>7</v>
      </c>
      <c r="F44" s="11">
        <v>61</v>
      </c>
      <c r="G44" s="13">
        <v>45059</v>
      </c>
      <c r="H44" s="11">
        <v>5</v>
      </c>
      <c r="I44" s="11">
        <v>176414</v>
      </c>
      <c r="J44" s="11" t="s">
        <v>156</v>
      </c>
      <c r="K44" s="11" t="s">
        <v>174</v>
      </c>
    </row>
    <row r="45" spans="1:11" x14ac:dyDescent="0.35">
      <c r="A45" s="11">
        <v>286405</v>
      </c>
      <c r="B45" s="12" t="s">
        <v>120</v>
      </c>
      <c r="C45" s="12" t="s">
        <v>119</v>
      </c>
      <c r="D45" s="12" t="s">
        <v>3</v>
      </c>
      <c r="E45" s="12" t="s">
        <v>7</v>
      </c>
      <c r="F45" s="11">
        <v>61</v>
      </c>
      <c r="G45" s="13">
        <v>45059</v>
      </c>
      <c r="H45" s="11">
        <v>5</v>
      </c>
      <c r="I45" s="11">
        <v>176414</v>
      </c>
      <c r="J45" s="11" t="s">
        <v>156</v>
      </c>
      <c r="K45" s="11" t="s">
        <v>174</v>
      </c>
    </row>
    <row r="46" spans="1:11" x14ac:dyDescent="0.35">
      <c r="A46" s="11">
        <v>2276816</v>
      </c>
      <c r="B46" s="12" t="s">
        <v>122</v>
      </c>
      <c r="C46" s="12" t="s">
        <v>121</v>
      </c>
      <c r="D46" s="12" t="s">
        <v>3</v>
      </c>
      <c r="E46" s="12" t="s">
        <v>7</v>
      </c>
      <c r="F46" s="11">
        <v>61</v>
      </c>
      <c r="G46" s="13">
        <v>45059</v>
      </c>
      <c r="H46" s="11">
        <v>5</v>
      </c>
      <c r="I46" s="11">
        <v>176414</v>
      </c>
      <c r="J46" s="11" t="s">
        <v>156</v>
      </c>
      <c r="K46" s="11" t="s">
        <v>174</v>
      </c>
    </row>
    <row r="47" spans="1:11" x14ac:dyDescent="0.35">
      <c r="A47" s="11">
        <v>2234574</v>
      </c>
      <c r="B47" s="12" t="s">
        <v>135</v>
      </c>
      <c r="C47" s="12" t="s">
        <v>133</v>
      </c>
      <c r="D47" s="12" t="s">
        <v>6</v>
      </c>
      <c r="E47" s="12" t="s">
        <v>134</v>
      </c>
      <c r="F47" s="11">
        <v>643</v>
      </c>
      <c r="G47" s="13">
        <v>45052</v>
      </c>
      <c r="H47" s="11">
        <v>5</v>
      </c>
      <c r="I47" s="11">
        <v>810678</v>
      </c>
      <c r="J47" s="11" t="s">
        <v>169</v>
      </c>
      <c r="K47" s="11" t="s">
        <v>176</v>
      </c>
    </row>
    <row r="48" spans="1:11" x14ac:dyDescent="0.35">
      <c r="A48" s="11">
        <v>2254456</v>
      </c>
      <c r="B48" s="12" t="s">
        <v>111</v>
      </c>
      <c r="C48" s="12" t="s">
        <v>109</v>
      </c>
      <c r="D48" s="12" t="s">
        <v>3</v>
      </c>
      <c r="E48" s="12" t="s">
        <v>110</v>
      </c>
      <c r="F48" s="11">
        <v>294</v>
      </c>
      <c r="G48" s="13">
        <v>45059</v>
      </c>
      <c r="H48" s="11">
        <v>5</v>
      </c>
      <c r="I48" s="11">
        <v>453845</v>
      </c>
      <c r="J48" s="11" t="s">
        <v>165</v>
      </c>
      <c r="K48" s="11" t="s">
        <v>174</v>
      </c>
    </row>
    <row r="49" spans="1:11" x14ac:dyDescent="0.35">
      <c r="A49" s="11">
        <v>106541</v>
      </c>
      <c r="B49" s="12" t="s">
        <v>116</v>
      </c>
      <c r="C49" s="12" t="s">
        <v>114</v>
      </c>
      <c r="D49" s="12" t="s">
        <v>3</v>
      </c>
      <c r="E49" s="12" t="s">
        <v>115</v>
      </c>
      <c r="F49" s="11">
        <v>81</v>
      </c>
      <c r="G49" s="13">
        <v>45059</v>
      </c>
      <c r="H49" s="11">
        <v>5</v>
      </c>
      <c r="I49" s="11">
        <v>146087</v>
      </c>
      <c r="J49" s="11" t="s">
        <v>166</v>
      </c>
      <c r="K49" s="11" t="s">
        <v>179</v>
      </c>
    </row>
    <row r="50" spans="1:11" x14ac:dyDescent="0.35">
      <c r="A50" s="11">
        <v>619221</v>
      </c>
      <c r="B50" s="12" t="s">
        <v>19</v>
      </c>
      <c r="C50" s="12" t="s">
        <v>17</v>
      </c>
      <c r="D50" s="12" t="s">
        <v>3</v>
      </c>
      <c r="E50" s="12" t="s">
        <v>18</v>
      </c>
      <c r="F50" s="11">
        <v>58</v>
      </c>
      <c r="G50" s="13">
        <v>45052</v>
      </c>
      <c r="H50" s="11">
        <v>5</v>
      </c>
      <c r="I50" s="11">
        <v>529700</v>
      </c>
      <c r="J50" s="11" t="s">
        <v>148</v>
      </c>
      <c r="K50" s="11" t="s">
        <v>179</v>
      </c>
    </row>
    <row r="51" spans="1:11" x14ac:dyDescent="0.35">
      <c r="A51" s="11">
        <v>619221</v>
      </c>
      <c r="B51" s="12" t="s">
        <v>19</v>
      </c>
      <c r="C51" s="12" t="s">
        <v>17</v>
      </c>
      <c r="D51" s="12" t="s">
        <v>3</v>
      </c>
      <c r="E51" s="12" t="s">
        <v>18</v>
      </c>
      <c r="F51" s="11">
        <v>58</v>
      </c>
      <c r="G51" s="13">
        <v>45059</v>
      </c>
      <c r="H51" s="11">
        <v>5</v>
      </c>
      <c r="I51" s="11">
        <v>529700</v>
      </c>
      <c r="J51" s="11" t="s">
        <v>148</v>
      </c>
      <c r="K51" s="11" t="s">
        <v>179</v>
      </c>
    </row>
    <row r="52" spans="1:11" x14ac:dyDescent="0.35">
      <c r="A52" s="11">
        <v>360265</v>
      </c>
      <c r="B52" s="12" t="s">
        <v>51</v>
      </c>
      <c r="C52" s="12" t="s">
        <v>50</v>
      </c>
      <c r="D52" s="12" t="s">
        <v>6</v>
      </c>
      <c r="E52" s="12" t="s">
        <v>18</v>
      </c>
      <c r="F52" s="11">
        <v>58</v>
      </c>
      <c r="G52" s="13">
        <v>45059</v>
      </c>
      <c r="H52" s="11">
        <v>5</v>
      </c>
      <c r="I52" s="11">
        <v>529700</v>
      </c>
      <c r="J52" s="11" t="s">
        <v>148</v>
      </c>
      <c r="K52" s="11" t="s">
        <v>179</v>
      </c>
    </row>
    <row r="53" spans="1:11" x14ac:dyDescent="0.35">
      <c r="A53" s="11">
        <v>781806</v>
      </c>
      <c r="B53" s="12" t="s">
        <v>64</v>
      </c>
      <c r="C53" s="12" t="s">
        <v>63</v>
      </c>
      <c r="D53" s="12" t="s">
        <v>3</v>
      </c>
      <c r="E53" s="12" t="s">
        <v>18</v>
      </c>
      <c r="F53" s="11">
        <v>58</v>
      </c>
      <c r="G53" s="13">
        <v>45059</v>
      </c>
      <c r="H53" s="11">
        <v>5</v>
      </c>
      <c r="I53" s="11">
        <v>529700</v>
      </c>
      <c r="J53" s="11" t="s">
        <v>148</v>
      </c>
      <c r="K53" s="11" t="s">
        <v>179</v>
      </c>
    </row>
    <row r="54" spans="1:11" x14ac:dyDescent="0.35">
      <c r="A54" s="11">
        <v>130258</v>
      </c>
      <c r="B54" s="12" t="s">
        <v>90</v>
      </c>
      <c r="C54" s="12" t="s">
        <v>89</v>
      </c>
      <c r="D54" s="12" t="s">
        <v>3</v>
      </c>
      <c r="E54" s="12" t="s">
        <v>18</v>
      </c>
      <c r="F54" s="11">
        <v>58</v>
      </c>
      <c r="G54" s="13">
        <v>45059</v>
      </c>
      <c r="H54" s="11">
        <v>5</v>
      </c>
      <c r="I54" s="11">
        <v>529700</v>
      </c>
      <c r="J54" s="11" t="s">
        <v>148</v>
      </c>
      <c r="K54" s="11" t="s">
        <v>179</v>
      </c>
    </row>
    <row r="55" spans="1:11" x14ac:dyDescent="0.35">
      <c r="A55" s="11">
        <v>513781</v>
      </c>
      <c r="B55" s="12" t="s">
        <v>108</v>
      </c>
      <c r="C55" s="12" t="s">
        <v>107</v>
      </c>
      <c r="D55" s="12" t="s">
        <v>3</v>
      </c>
      <c r="E55" s="12" t="s">
        <v>18</v>
      </c>
      <c r="F55" s="11">
        <v>58</v>
      </c>
      <c r="G55" s="13">
        <v>45052</v>
      </c>
      <c r="H55" s="11">
        <v>5</v>
      </c>
      <c r="I55" s="11">
        <v>529700</v>
      </c>
      <c r="J55" s="11" t="s">
        <v>148</v>
      </c>
      <c r="K55" s="11" t="s">
        <v>179</v>
      </c>
    </row>
    <row r="56" spans="1:11" x14ac:dyDescent="0.35">
      <c r="A56" s="11">
        <v>829882</v>
      </c>
      <c r="B56" s="12" t="s">
        <v>104</v>
      </c>
      <c r="C56" s="12" t="s">
        <v>102</v>
      </c>
      <c r="D56" s="12" t="s">
        <v>3</v>
      </c>
      <c r="E56" s="12" t="s">
        <v>103</v>
      </c>
      <c r="F56" s="11">
        <v>188</v>
      </c>
      <c r="G56" s="13">
        <v>45059</v>
      </c>
      <c r="H56" s="11">
        <v>5</v>
      </c>
      <c r="I56" s="11">
        <v>730165</v>
      </c>
      <c r="J56" s="11" t="s">
        <v>164</v>
      </c>
      <c r="K56" s="11" t="s">
        <v>179</v>
      </c>
    </row>
    <row r="57" spans="1:11" x14ac:dyDescent="0.35">
      <c r="A57" s="11">
        <v>144562</v>
      </c>
      <c r="B57" s="12" t="s">
        <v>75</v>
      </c>
      <c r="C57" s="12" t="s">
        <v>73</v>
      </c>
      <c r="D57" s="12" t="s">
        <v>3</v>
      </c>
      <c r="E57" s="12" t="s">
        <v>74</v>
      </c>
      <c r="F57" s="11">
        <v>11</v>
      </c>
      <c r="G57" s="13">
        <v>45059</v>
      </c>
      <c r="H57" s="11">
        <v>5</v>
      </c>
      <c r="I57" s="11">
        <v>487833</v>
      </c>
      <c r="J57" s="11" t="s">
        <v>161</v>
      </c>
      <c r="K57" s="11" t="s">
        <v>179</v>
      </c>
    </row>
    <row r="58" spans="1:11" x14ac:dyDescent="0.35">
      <c r="A58" s="11">
        <v>144562</v>
      </c>
      <c r="B58" s="12" t="s">
        <v>75</v>
      </c>
      <c r="C58" s="12" t="s">
        <v>73</v>
      </c>
      <c r="D58" s="12" t="s">
        <v>3</v>
      </c>
      <c r="E58" s="12" t="s">
        <v>74</v>
      </c>
      <c r="F58" s="11">
        <v>11</v>
      </c>
      <c r="G58" s="13">
        <v>45052</v>
      </c>
      <c r="H58" s="11">
        <v>5</v>
      </c>
      <c r="I58" s="11">
        <v>487833</v>
      </c>
      <c r="J58" s="11" t="s">
        <v>161</v>
      </c>
      <c r="K58" s="11" t="s">
        <v>179</v>
      </c>
    </row>
    <row r="59" spans="1:11" x14ac:dyDescent="0.35">
      <c r="A59" s="11">
        <v>410029</v>
      </c>
      <c r="B59" s="12" t="s">
        <v>27</v>
      </c>
      <c r="C59" s="12" t="s">
        <v>25</v>
      </c>
      <c r="D59" s="12" t="s">
        <v>6</v>
      </c>
      <c r="E59" s="12" t="s">
        <v>26</v>
      </c>
      <c r="F59" s="11">
        <v>5</v>
      </c>
      <c r="G59" s="13">
        <v>45052</v>
      </c>
      <c r="H59" s="11">
        <v>5</v>
      </c>
      <c r="I59" s="11">
        <v>2132575</v>
      </c>
      <c r="J59" s="11" t="s">
        <v>150</v>
      </c>
      <c r="K59" s="11" t="s">
        <v>179</v>
      </c>
    </row>
    <row r="60" spans="1:11" x14ac:dyDescent="0.35">
      <c r="A60" s="11">
        <v>271280</v>
      </c>
      <c r="B60" s="12" t="s">
        <v>40</v>
      </c>
      <c r="C60" s="12" t="s">
        <v>39</v>
      </c>
      <c r="D60" s="12" t="s">
        <v>3</v>
      </c>
      <c r="E60" s="12" t="s">
        <v>26</v>
      </c>
      <c r="F60" s="11">
        <v>5</v>
      </c>
      <c r="G60" s="13">
        <v>45059</v>
      </c>
      <c r="H60" s="11">
        <v>5</v>
      </c>
      <c r="I60" s="11">
        <v>2132575</v>
      </c>
      <c r="J60" s="11" t="s">
        <v>150</v>
      </c>
      <c r="K60" s="11" t="s">
        <v>179</v>
      </c>
    </row>
    <row r="61" spans="1:11" x14ac:dyDescent="0.35">
      <c r="A61" s="11">
        <v>786401</v>
      </c>
      <c r="B61" s="12" t="s">
        <v>45</v>
      </c>
      <c r="C61" s="12" t="s">
        <v>43</v>
      </c>
      <c r="D61" s="12" t="s">
        <v>3</v>
      </c>
      <c r="E61" s="12" t="s">
        <v>44</v>
      </c>
      <c r="F61" s="11">
        <v>4</v>
      </c>
      <c r="G61" s="13">
        <v>45059</v>
      </c>
      <c r="H61" s="11">
        <v>5</v>
      </c>
      <c r="I61" s="11">
        <v>353600</v>
      </c>
      <c r="J61" s="11" t="s">
        <v>155</v>
      </c>
      <c r="K61" s="11" t="s">
        <v>174</v>
      </c>
    </row>
    <row r="62" spans="1:11" x14ac:dyDescent="0.35">
      <c r="A62" s="11">
        <v>2064338</v>
      </c>
      <c r="B62" s="12" t="s">
        <v>88</v>
      </c>
      <c r="C62" s="12" t="s">
        <v>87</v>
      </c>
      <c r="D62" s="12" t="s">
        <v>6</v>
      </c>
      <c r="E62" s="12" t="s">
        <v>44</v>
      </c>
      <c r="F62" s="11">
        <v>4</v>
      </c>
      <c r="G62" s="13">
        <v>45059</v>
      </c>
      <c r="H62" s="11">
        <v>5</v>
      </c>
      <c r="I62" s="11">
        <v>353600</v>
      </c>
      <c r="J62" s="11" t="s">
        <v>155</v>
      </c>
      <c r="K62" s="11" t="s">
        <v>174</v>
      </c>
    </row>
    <row r="63" spans="1:11" x14ac:dyDescent="0.35">
      <c r="A63" s="11">
        <v>206916</v>
      </c>
      <c r="B63" s="12" t="s">
        <v>32</v>
      </c>
      <c r="C63" s="12" t="s">
        <v>30</v>
      </c>
      <c r="D63" s="12" t="s">
        <v>3</v>
      </c>
      <c r="E63" s="12" t="s">
        <v>31</v>
      </c>
      <c r="F63" s="11">
        <v>2</v>
      </c>
      <c r="G63" s="13">
        <v>45059</v>
      </c>
      <c r="H63" s="11">
        <v>5</v>
      </c>
      <c r="I63" s="11">
        <v>196748</v>
      </c>
      <c r="J63" s="11" t="s">
        <v>152</v>
      </c>
      <c r="K63" s="11" t="s">
        <v>179</v>
      </c>
    </row>
    <row r="273" spans="9:11" x14ac:dyDescent="0.35">
      <c r="I273" s="2"/>
      <c r="J273" s="2"/>
      <c r="K273" s="1"/>
    </row>
    <row r="274" spans="9:11" x14ac:dyDescent="0.35">
      <c r="I274" s="2"/>
      <c r="J274" s="2"/>
      <c r="K274" s="1"/>
    </row>
    <row r="275" spans="9:11" x14ac:dyDescent="0.35">
      <c r="I275" s="2"/>
      <c r="J275" s="2"/>
      <c r="K275" s="1"/>
    </row>
    <row r="276" spans="9:11" x14ac:dyDescent="0.35">
      <c r="I276" s="2"/>
      <c r="J276" s="2"/>
      <c r="K276" s="1"/>
    </row>
    <row r="277" spans="9:11" x14ac:dyDescent="0.35">
      <c r="I277" s="2"/>
      <c r="J277" s="2"/>
      <c r="K277" s="1"/>
    </row>
    <row r="278" spans="9:11" x14ac:dyDescent="0.35">
      <c r="I278" s="2"/>
      <c r="J278" s="2"/>
      <c r="K278" s="1"/>
    </row>
    <row r="279" spans="9:11" x14ac:dyDescent="0.35">
      <c r="I279" s="2"/>
      <c r="J279" s="2"/>
      <c r="K279" s="1"/>
    </row>
    <row r="280" spans="9:11" x14ac:dyDescent="0.35">
      <c r="I280" s="2"/>
      <c r="J280" s="2"/>
      <c r="K280" s="1"/>
    </row>
    <row r="281" spans="9:11" x14ac:dyDescent="0.35">
      <c r="I281" s="2"/>
      <c r="J281" s="2"/>
      <c r="K281" s="1"/>
    </row>
    <row r="282" spans="9:11" x14ac:dyDescent="0.35">
      <c r="I282" s="2"/>
      <c r="J282" s="2"/>
      <c r="K282" s="1"/>
    </row>
    <row r="283" spans="9:11" x14ac:dyDescent="0.35">
      <c r="I283" s="2"/>
      <c r="J283" s="2"/>
      <c r="K283" s="1"/>
    </row>
    <row r="284" spans="9:11" x14ac:dyDescent="0.35">
      <c r="I284" s="2"/>
      <c r="J284" s="2"/>
      <c r="K284" s="1"/>
    </row>
    <row r="285" spans="9:11" x14ac:dyDescent="0.35">
      <c r="I285" s="2"/>
      <c r="J285" s="2"/>
      <c r="K285" s="1"/>
    </row>
    <row r="286" spans="9:11" x14ac:dyDescent="0.35">
      <c r="I286" s="2"/>
      <c r="J286" s="2"/>
      <c r="K286" s="1"/>
    </row>
    <row r="287" spans="9:11" x14ac:dyDescent="0.35">
      <c r="I287" s="2"/>
      <c r="J287" s="2"/>
      <c r="K287" s="1"/>
    </row>
    <row r="288" spans="9:11" x14ac:dyDescent="0.35">
      <c r="I288" s="2"/>
      <c r="J288" s="2"/>
      <c r="K288" s="1"/>
    </row>
    <row r="289" spans="9:11" x14ac:dyDescent="0.35">
      <c r="I289" s="2"/>
      <c r="J289" s="2"/>
      <c r="K289" s="1"/>
    </row>
    <row r="290" spans="9:11" x14ac:dyDescent="0.35">
      <c r="I290" s="2"/>
      <c r="J290" s="2"/>
      <c r="K290" s="1"/>
    </row>
    <row r="291" spans="9:11" x14ac:dyDescent="0.35">
      <c r="I291" s="2"/>
      <c r="J291" s="2"/>
      <c r="K291" s="1"/>
    </row>
    <row r="292" spans="9:11" x14ac:dyDescent="0.35">
      <c r="I292" s="2"/>
      <c r="J292" s="2"/>
      <c r="K292" s="1"/>
    </row>
    <row r="293" spans="9:11" x14ac:dyDescent="0.35">
      <c r="I293" s="2"/>
      <c r="J293" s="2"/>
      <c r="K293" s="1"/>
    </row>
    <row r="294" spans="9:11" x14ac:dyDescent="0.35">
      <c r="I294" s="2"/>
      <c r="J294" s="2"/>
      <c r="K294" s="1"/>
    </row>
    <row r="295" spans="9:11" x14ac:dyDescent="0.35">
      <c r="I295" s="2"/>
      <c r="J295" s="2"/>
      <c r="K295" s="1"/>
    </row>
    <row r="296" spans="9:11" x14ac:dyDescent="0.35">
      <c r="I296" s="2"/>
      <c r="J296" s="2"/>
      <c r="K296" s="1"/>
    </row>
    <row r="297" spans="9:11" x14ac:dyDescent="0.35">
      <c r="I297" s="2"/>
      <c r="J297" s="2"/>
      <c r="K297" s="1"/>
    </row>
    <row r="298" spans="9:11" x14ac:dyDescent="0.35">
      <c r="I298" s="2"/>
      <c r="J298" s="2"/>
      <c r="K298" s="1"/>
    </row>
    <row r="299" spans="9:11" x14ac:dyDescent="0.35">
      <c r="I299" s="2"/>
      <c r="J299" s="2"/>
      <c r="K299" s="1"/>
    </row>
    <row r="300" spans="9:11" x14ac:dyDescent="0.35">
      <c r="I300" s="2"/>
      <c r="J300" s="2"/>
      <c r="K300" s="1"/>
    </row>
    <row r="301" spans="9:11" x14ac:dyDescent="0.35">
      <c r="I301" s="2"/>
      <c r="J301" s="2"/>
      <c r="K301" s="1"/>
    </row>
    <row r="302" spans="9:11" x14ac:dyDescent="0.35">
      <c r="I302" s="2"/>
      <c r="J302" s="2"/>
      <c r="K302" s="1"/>
    </row>
  </sheetData>
  <sortState xmlns:xlrd2="http://schemas.microsoft.com/office/spreadsheetml/2017/richdata2" ref="A2:K63">
    <sortCondition ref="E2:E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BB764-059B-4D03-8C67-DDE1C8C108A4}">
  <dimension ref="A1:I11"/>
  <sheetViews>
    <sheetView topLeftCell="D1" workbookViewId="0">
      <selection activeCell="H1" sqref="H1:I9"/>
    </sheetView>
  </sheetViews>
  <sheetFormatPr defaultRowHeight="14.5" x14ac:dyDescent="0.35"/>
  <cols>
    <col min="1" max="1" width="26.26953125" hidden="1" customWidth="1"/>
    <col min="2" max="2" width="18.7265625" hidden="1" customWidth="1"/>
    <col min="3" max="3" width="0" hidden="1" customWidth="1"/>
    <col min="8" max="8" width="26.26953125" bestFit="1" customWidth="1"/>
    <col min="9" max="9" width="18.54296875" bestFit="1" customWidth="1"/>
  </cols>
  <sheetData>
    <row r="1" spans="1:9" x14ac:dyDescent="0.35">
      <c r="H1" s="7" t="s">
        <v>144</v>
      </c>
      <c r="I1" s="7" t="s">
        <v>173</v>
      </c>
    </row>
    <row r="2" spans="1:9" x14ac:dyDescent="0.35">
      <c r="H2" s="8" t="s">
        <v>174</v>
      </c>
      <c r="I2" s="8">
        <v>26</v>
      </c>
    </row>
    <row r="3" spans="1:9" x14ac:dyDescent="0.35">
      <c r="A3" s="5" t="s">
        <v>171</v>
      </c>
      <c r="B3" t="s">
        <v>173</v>
      </c>
      <c r="H3" s="8" t="s">
        <v>179</v>
      </c>
      <c r="I3" s="8">
        <v>17</v>
      </c>
    </row>
    <row r="4" spans="1:9" x14ac:dyDescent="0.35">
      <c r="A4" s="6" t="s">
        <v>179</v>
      </c>
      <c r="B4" s="4">
        <v>20</v>
      </c>
      <c r="H4" s="8" t="s">
        <v>175</v>
      </c>
      <c r="I4" s="8">
        <v>3</v>
      </c>
    </row>
    <row r="5" spans="1:9" x14ac:dyDescent="0.35">
      <c r="A5" s="6" t="s">
        <v>178</v>
      </c>
      <c r="B5" s="4">
        <v>2</v>
      </c>
      <c r="H5" s="8" t="s">
        <v>178</v>
      </c>
      <c r="I5" s="8">
        <v>2</v>
      </c>
    </row>
    <row r="6" spans="1:9" x14ac:dyDescent="0.35">
      <c r="A6" s="6" t="s">
        <v>174</v>
      </c>
      <c r="B6" s="4">
        <v>31</v>
      </c>
      <c r="H6" s="8" t="s">
        <v>180</v>
      </c>
      <c r="I6" s="8">
        <v>2</v>
      </c>
    </row>
    <row r="7" spans="1:9" x14ac:dyDescent="0.35">
      <c r="A7" s="6" t="s">
        <v>175</v>
      </c>
      <c r="B7" s="4">
        <v>3</v>
      </c>
      <c r="H7" s="8" t="s">
        <v>176</v>
      </c>
      <c r="I7" s="8">
        <v>2</v>
      </c>
    </row>
    <row r="8" spans="1:9" x14ac:dyDescent="0.35">
      <c r="A8" s="6" t="s">
        <v>180</v>
      </c>
      <c r="B8" s="4">
        <v>2</v>
      </c>
      <c r="H8" s="8" t="s">
        <v>177</v>
      </c>
      <c r="I8" s="8">
        <v>1</v>
      </c>
    </row>
    <row r="9" spans="1:9" x14ac:dyDescent="0.35">
      <c r="A9" s="6" t="s">
        <v>176</v>
      </c>
      <c r="B9" s="4">
        <v>3</v>
      </c>
      <c r="H9" s="7" t="s">
        <v>172</v>
      </c>
      <c r="I9" s="7">
        <f>SUM(I2:I8)</f>
        <v>53</v>
      </c>
    </row>
    <row r="10" spans="1:9" x14ac:dyDescent="0.35">
      <c r="A10" s="6" t="s">
        <v>177</v>
      </c>
      <c r="B10" s="4">
        <v>1</v>
      </c>
    </row>
    <row r="11" spans="1:9" x14ac:dyDescent="0.35">
      <c r="A11" s="6" t="s">
        <v>172</v>
      </c>
      <c r="B11" s="4">
        <v>62</v>
      </c>
    </row>
  </sheetData>
  <sortState xmlns:xlrd2="http://schemas.microsoft.com/office/spreadsheetml/2017/richdata2" ref="H2:I8">
    <sortCondition descending="1" ref="I2:I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Ravichandran, Meenakshi (Cognizant)</dc:creator>
  <cp:lastModifiedBy>Ravichandran, Meenakshi (Cognizant)</cp:lastModifiedBy>
  <dcterms:created xsi:type="dcterms:W3CDTF">2023-05-16T09:46:55Z</dcterms:created>
  <dcterms:modified xsi:type="dcterms:W3CDTF">2023-05-16T10:54:40Z</dcterms:modified>
</cp:coreProperties>
</file>