
<file path=[Content_Types].xml><?xml version="1.0" encoding="utf-8"?>
<Types xmlns="http://schemas.openxmlformats.org/package/2006/content-types">
  <Default Extension="data" ContentType="application/vnd.openxmlformats-officedocument.model+data"/>
  <Default Extension="emf" ContentType="image/x-emf"/>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defaultThemeVersion="202300"/>
  <mc:AlternateContent xmlns:mc="http://schemas.openxmlformats.org/markup-compatibility/2006">
    <mc:Choice Requires="x15">
      <x15ac:absPath xmlns:x15ac="http://schemas.microsoft.com/office/spreadsheetml/2010/11/ac" url="https://d.docs.live.net/08d639d228e7206f/Documents/Excel Projects/"/>
    </mc:Choice>
  </mc:AlternateContent>
  <xr:revisionPtr revIDLastSave="902" documentId="8_{931BA12B-E9DA-4ABD-A88D-2930124231B4}" xr6:coauthVersionLast="47" xr6:coauthVersionMax="47" xr10:uidLastSave="{671F1726-C9A6-4ECF-90E8-F3A813CC72CE}"/>
  <bookViews>
    <workbookView xWindow="-108" yWindow="-108" windowWidth="23256" windowHeight="12456" activeTab="1" xr2:uid="{911812E5-BB84-4D88-B9F4-F440231EE5E5}"/>
  </bookViews>
  <sheets>
    <sheet name="Pivot Report" sheetId="2" r:id="rId1"/>
    <sheet name="Dashboard" sheetId="1" r:id="rId2"/>
  </sheets>
  <definedNames>
    <definedName name="Slicer_Date__Month">#N/A</definedName>
    <definedName name="Slicer_Date__Year">#N/A</definedName>
  </definedNames>
  <calcPr calcId="191029"/>
  <pivotCaches>
    <pivotCache cacheId="39" r:id="rId3"/>
    <pivotCache cacheId="42" r:id="rId4"/>
    <pivotCache cacheId="45" r:id="rId5"/>
    <pivotCache cacheId="48" r:id="rId6"/>
    <pivotCache cacheId="51" r:id="rId7"/>
    <pivotCache cacheId="54" r:id="rId8"/>
    <pivotCache cacheId="57" r:id="rId9"/>
    <pivotCache cacheId="60" r:id="rId10"/>
    <pivotCache cacheId="63" r:id="rId11"/>
  </pivotCaches>
  <extLst>
    <ext xmlns:x14="http://schemas.microsoft.com/office/spreadsheetml/2009/9/main" uri="{876F7934-8845-4945-9796-88D515C7AA90}">
      <x14:pivotCaches>
        <pivotCache cacheId="9" r:id="rId12"/>
      </x14:pivotCaches>
    </ext>
    <ext xmlns:x14="http://schemas.microsoft.com/office/spreadsheetml/2009/9/main" uri="{BBE1A952-AA13-448e-AADC-164F8A28A991}">
      <x14:slicerCaches>
        <x14:slicerCache r:id="rId13"/>
        <x14:slicerCache r:id="rId1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ospital Emergency Room Data_266fb0f8-249e-40ee-80aa-0ccefcd312b6" name="Hospital Emergency Room Data" connection="Query - Hospital Emergency Room Data"/>
          <x15:modelTable id="Calender_Table_0dffc174-2978-4430-882f-ad8cb3a84737" name="Calender_Table" connection="Query - Calender_Table"/>
        </x15:modelTables>
        <x15:modelRelationships>
          <x15:modelRelationship fromTable="Hospital Emergency Room Data" fromColumn="Patient Admission Date" toTable="Calender_Table" toColumn="Date"/>
        </x15:modelRelationships>
        <x15:extLst>
          <ext xmlns:x16="http://schemas.microsoft.com/office/spreadsheetml/2014/11/main" uri="{9835A34E-60A6-4A7C-AAB8-D5F71C897F49}">
            <x16:modelTimeGroupings>
              <x16:modelTimeGrouping tableName="Calender_Table"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calculatedTimeColumn columnName="Date (Day Index)" columnId="Date (Day Index)" contentType="daysindex" isSelected="0"/>
                <x16:calculatedTimeColumn columnName="Date (Day)" columnId="Date (Day)" contentType="days" isSelected="0"/>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3" i="2" l="1"/>
  <c r="Q3" i="2"/>
  <c r="P4" i="2"/>
  <c r="Q4" i="2"/>
  <c r="O4" i="2"/>
  <c r="O3"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B732B5E-DE9E-4ADE-AC56-18864F74BF66}" name="Query - Calender_Table" description="Connection to the 'Calender_Table' query in the workbook." type="100" refreshedVersion="8" minRefreshableVersion="5">
    <extLst>
      <ext xmlns:x15="http://schemas.microsoft.com/office/spreadsheetml/2010/11/main" uri="{DE250136-89BD-433C-8126-D09CA5730AF9}">
        <x15:connection id="5c49038e-cb46-4006-9884-ad0e1f57bdd5">
          <x15:oledbPr connection="Provider=Microsoft.Mashup.OleDb.1;Data Source=$Workbook$;Location=Calender_Table;Extended Properties=&quot;&quot;">
            <x15:dbTables>
              <x15:dbTable name="Calender_Table"/>
            </x15:dbTables>
          </x15:oledbPr>
        </x15:connection>
      </ext>
    </extLst>
  </connection>
  <connection id="2" xr16:uid="{A05C5DC3-479A-4773-A15A-CFE970391EA8}" name="Query - Hospital Emergency Room Data" description="Connection to the 'Hospital Emergency Room Data' query in the workbook." type="100" refreshedVersion="8" minRefreshableVersion="5">
    <extLst>
      <ext xmlns:x15="http://schemas.microsoft.com/office/spreadsheetml/2010/11/main" uri="{DE250136-89BD-433C-8126-D09CA5730AF9}">
        <x15:connection id="a642b370-3f4a-4591-bcf5-37b791c3a5b8"/>
      </ext>
    </extLst>
  </connection>
  <connection id="3" xr16:uid="{6D2A4BC7-3B77-4368-83CD-A54540F20AB6}"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<sst xmlns="http://schemas.openxmlformats.org/spreadsheetml/2006/main" count="77" uniqueCount="64">
  <si>
    <t>Row Labels</t>
  </si>
  <si>
    <t>Grand Total</t>
  </si>
  <si>
    <t>Count of Patient Id</t>
  </si>
  <si>
    <t>No. of Patient</t>
  </si>
  <si>
    <t>Average of Patient Waittime</t>
  </si>
  <si>
    <t>Average of Patient Satisfaction Score</t>
  </si>
  <si>
    <t>1-Feb</t>
  </si>
  <si>
    <t>2-Feb</t>
  </si>
  <si>
    <t>3-Feb</t>
  </si>
  <si>
    <t>4-Feb</t>
  </si>
  <si>
    <t>5-Feb</t>
  </si>
  <si>
    <t>6-Feb</t>
  </si>
  <si>
    <t>7-Feb</t>
  </si>
  <si>
    <t>8-Feb</t>
  </si>
  <si>
    <t>9-Feb</t>
  </si>
  <si>
    <t>10-Feb</t>
  </si>
  <si>
    <t>11-Feb</t>
  </si>
  <si>
    <t>12-Feb</t>
  </si>
  <si>
    <t>13-Feb</t>
  </si>
  <si>
    <t>14-Feb</t>
  </si>
  <si>
    <t>15-Feb</t>
  </si>
  <si>
    <t>16-Feb</t>
  </si>
  <si>
    <t>17-Feb</t>
  </si>
  <si>
    <t>18-Feb</t>
  </si>
  <si>
    <t>19-Feb</t>
  </si>
  <si>
    <t>20-Feb</t>
  </si>
  <si>
    <t>21-Feb</t>
  </si>
  <si>
    <t>22-Feb</t>
  </si>
  <si>
    <t>23-Feb</t>
  </si>
  <si>
    <t>24-Feb</t>
  </si>
  <si>
    <t>25-Feb</t>
  </si>
  <si>
    <t>26-Feb</t>
  </si>
  <si>
    <t>27-Feb</t>
  </si>
  <si>
    <t>28-Feb</t>
  </si>
  <si>
    <t>29-Feb</t>
  </si>
  <si>
    <t>Female</t>
  </si>
  <si>
    <t>Male</t>
  </si>
  <si>
    <t>Delay</t>
  </si>
  <si>
    <t>Ontime</t>
  </si>
  <si>
    <t>Count of Patient Admission Flag</t>
  </si>
  <si>
    <t>Admitted</t>
  </si>
  <si>
    <t>Not Admitted</t>
  </si>
  <si>
    <t>Count of Patient Admission Flag2</t>
  </si>
  <si>
    <t>Admission Status</t>
  </si>
  <si>
    <t>Patient</t>
  </si>
  <si>
    <t>%Status</t>
  </si>
  <si>
    <t>0-9</t>
  </si>
  <si>
    <t>10-19</t>
  </si>
  <si>
    <t>20-29</t>
  </si>
  <si>
    <t>30-39</t>
  </si>
  <si>
    <t>40-49</t>
  </si>
  <si>
    <t>50-59</t>
  </si>
  <si>
    <t>60-69</t>
  </si>
  <si>
    <t>70-79</t>
  </si>
  <si>
    <t>Count of Age Group</t>
  </si>
  <si>
    <t>Cardiology</t>
  </si>
  <si>
    <t>Gastroenterology</t>
  </si>
  <si>
    <t>General Practice</t>
  </si>
  <si>
    <t>Neurology</t>
  </si>
  <si>
    <t>None</t>
  </si>
  <si>
    <t>Orthopedics</t>
  </si>
  <si>
    <t>Physiotherapy</t>
  </si>
  <si>
    <t>Renal</t>
  </si>
  <si>
    <t>Count of Department Referral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</si>
</sst>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 x14ac:knownFonts="1">
    <font>
      <sz val="11"/>
      <color theme="1"/>
      <name val="Aptos Narrow"/>
      <family val="2"/>
      <scheme val="minor"/>
    </font>
    <font>
      <sz val="11"/>
      <color theme="1"/>
      <name val="Aptos Narrow"/>
      <family val="2"/>
      <scheme val="minor"/>
    </font>
    <font>
      <b/>
      <sz val="11"/>
      <color theme="1"/>
      <name val="Aptos Narrow"/>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7"/>
        <bgColor indexed="64"/>
      </patternFill>
    </fill>
    <fill>
      <patternFill patternType="solid">
        <fgColor theme="2"/>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12">
    <xf numFmtId="0" fontId="0" fillId="0" borderId="0" xfId="0"/>
    <xf numFmtId="0" fontId="0" fillId="0" borderId="0" xfId="0" pivotButton="1"/>
    <xf numFmtId="0" fontId="0" fillId="0" borderId="0" xfId="0" applyAlignment="1">
      <alignment horizontal="left"/>
    </xf>
    <xf numFmtId="2" fontId="0" fillId="0" borderId="0" xfId="0" applyNumberFormat="1"/>
    <xf numFmtId="0" fontId="0" fillId="2" borderId="0" xfId="0" applyFill="1"/>
    <xf numFmtId="10" fontId="0" fillId="0" borderId="0" xfId="0" applyNumberFormat="1"/>
    <xf numFmtId="9" fontId="0" fillId="0" borderId="0" xfId="0" applyNumberFormat="1"/>
    <xf numFmtId="0" fontId="0" fillId="4" borderId="0" xfId="0" applyFill="1" applyAlignment="1">
      <alignment horizontal="center"/>
    </xf>
    <xf numFmtId="0" fontId="0" fillId="4" borderId="0" xfId="0" applyFill="1"/>
    <xf numFmtId="9" fontId="0" fillId="4" borderId="0" xfId="1" applyFont="1" applyFill="1" applyAlignment="1">
      <alignment horizontal="center"/>
    </xf>
    <xf numFmtId="0" fontId="2" fillId="3" borderId="0" xfId="0" applyFont="1" applyFill="1" applyAlignment="1">
      <alignment horizontal="center"/>
    </xf>
    <xf numFmtId="0" fontId="0" fillId="0" borderId="0" xfId="0" applyNumberFormat="1"/>
  </cellXfs>
  <cellStyles count="2">
    <cellStyle name="Normal" xfId="0" builtinId="0"/>
    <cellStyle name="Percent" xfId="1" builtinId="5"/>
  </cellStyles>
  <dxfs count="28">
    <dxf>
      <numFmt numFmtId="13" formatCode="0%"/>
    </dxf>
    <dxf>
      <numFmt numFmtId="14" formatCode="0.00%"/>
    </dxf>
    <dxf>
      <numFmt numFmtId="0" formatCode="General"/>
    </dxf>
    <dxf>
      <numFmt numFmtId="13" formatCode="0%"/>
    </dxf>
    <dxf>
      <numFmt numFmtId="2" formatCode="0.00"/>
    </dxf>
    <dxf>
      <numFmt numFmtId="2" formatCode="0.00"/>
    </dxf>
    <dxf>
      <numFmt numFmtId="13" formatCode="0%"/>
    </dxf>
    <dxf>
      <numFmt numFmtId="14" formatCode="0.00%"/>
    </dxf>
    <dxf>
      <numFmt numFmtId="0" formatCode="General"/>
    </dxf>
    <dxf>
      <numFmt numFmtId="13" formatCode="0%"/>
    </dxf>
    <dxf>
      <numFmt numFmtId="2" formatCode="0.00"/>
    </dxf>
    <dxf>
      <numFmt numFmtId="2" formatCode="0.00"/>
    </dxf>
    <dxf>
      <numFmt numFmtId="0" formatCode="General"/>
    </dxf>
    <dxf>
      <numFmt numFmtId="14" formatCode="0.00%"/>
    </dxf>
    <dxf>
      <numFmt numFmtId="13" formatCode="0%"/>
    </dxf>
    <dxf>
      <numFmt numFmtId="2" formatCode="0.00"/>
    </dxf>
    <dxf>
      <numFmt numFmtId="13" formatCode="0%"/>
    </dxf>
    <dxf>
      <numFmt numFmtId="2" formatCode="0.00"/>
    </dxf>
    <dxf>
      <font>
        <b/>
        <color theme="1"/>
      </font>
      <border>
        <bottom style="thin">
          <color theme="0" tint="-0.34998626667073579"/>
        </bottom>
        <vertical/>
        <horizontal/>
      </border>
    </dxf>
    <dxf>
      <font>
        <color theme="1"/>
      </font>
      <border diagonalUp="0" diagonalDown="0">
        <left/>
        <right/>
        <top/>
        <bottom/>
        <vertical/>
        <horizontal/>
      </border>
    </dxf>
    <dxf>
      <font>
        <b/>
        <color theme="1"/>
      </font>
      <border>
        <bottom style="thin">
          <color theme="6"/>
        </bottom>
        <vertical/>
        <horizontal/>
      </border>
    </dxf>
    <dxf>
      <font>
        <color theme="1"/>
      </font>
      <fill>
        <patternFill>
          <bgColor theme="0" tint="-0.14996795556505021"/>
        </patternFill>
      </fill>
      <border>
        <left style="thin">
          <color theme="6"/>
        </left>
        <right style="thin">
          <color theme="6"/>
        </right>
        <top style="thin">
          <color theme="6"/>
        </top>
        <bottom style="thin">
          <color theme="6"/>
        </bottom>
        <vertical/>
        <horizontal/>
      </border>
    </dxf>
    <dxf>
      <font>
        <b/>
        <color theme="1"/>
      </font>
      <border>
        <bottom style="thin">
          <color theme="5"/>
        </bottom>
        <vertical/>
        <horizontal/>
      </border>
    </dxf>
    <dxf>
      <font>
        <color theme="1"/>
      </font>
      <border diagonalUp="0" diagonalDown="0">
        <left/>
        <right/>
        <top/>
        <bottom/>
        <vertical/>
        <horizontal/>
      </border>
    </dxf>
    <dxf>
      <font>
        <b/>
        <color theme="1"/>
      </font>
      <border>
        <bottom style="thin">
          <color theme="5"/>
        </bottom>
        <vertical/>
        <horizontal/>
      </border>
    </dxf>
    <dxf>
      <font>
        <color theme="1"/>
      </font>
      <border diagonalUp="0" diagonalDown="0">
        <left/>
        <right/>
        <top/>
        <bottom/>
        <vertical/>
        <horizontal/>
      </border>
    </dxf>
    <dxf>
      <fill>
        <patternFill>
          <bgColor theme="5"/>
        </patternFill>
      </fill>
    </dxf>
    <dxf>
      <border diagonalUp="0" diagonalDown="0">
        <left/>
        <right/>
        <top/>
        <bottom/>
        <vertical/>
        <horizontal/>
      </border>
    </dxf>
  </dxfs>
  <tableStyles count="6" defaultTableStyle="TableStyleMedium2" defaultPivotStyle="PivotStyleLight16">
    <tableStyle name="Slicer Style 1" pivot="0" table="0" count="1" xr9:uid="{BFD98339-4C59-46A9-A91B-D52AEFE908F2}">
      <tableStyleElement type="wholeTable" dxfId="27"/>
    </tableStyle>
    <tableStyle name="Slicer Style 2" pivot="0" table="0" count="1" xr9:uid="{60DA3609-2A7B-4791-8C80-B6551CE89C9B}">
      <tableStyleElement type="wholeTable" dxfId="26"/>
    </tableStyle>
    <tableStyle name="SlicerStyleDark2 2" pivot="0" table="0" count="10" xr9:uid="{F2A7ED78-4F19-4716-AF22-D3F6A421CDF8}">
      <tableStyleElement type="wholeTable" dxfId="25"/>
      <tableStyleElement type="headerRow" dxfId="24"/>
    </tableStyle>
    <tableStyle name="SlicerStyleLight2 2" pivot="0" table="0" count="10" xr9:uid="{F37593EB-E71C-4E9F-81C4-792106646A58}">
      <tableStyleElement type="wholeTable" dxfId="23"/>
      <tableStyleElement type="headerRow" dxfId="22"/>
    </tableStyle>
    <tableStyle name="SlicerStyleLight3 2" pivot="0" table="0" count="10" xr9:uid="{E0A1C41E-38FF-49BB-B15D-A39F01CAA3EF}">
      <tableStyleElement type="wholeTable" dxfId="21"/>
      <tableStyleElement type="headerRow" dxfId="20"/>
    </tableStyle>
    <tableStyle name="SlicerStyleOther1 2" pivot="0" table="0" count="10" xr9:uid="{E8C17602-8A7A-48A6-89DA-AABCC08AF451}">
      <tableStyleElement type="wholeTable" dxfId="19"/>
      <tableStyleElement type="headerRow" dxfId="18"/>
    </tableStyle>
  </tableStyles>
  <colors>
    <mruColors>
      <color rgb="FFFFFFFF"/>
    </mruColors>
  </colors>
  <extLst>
    <ext xmlns:x14="http://schemas.microsoft.com/office/spreadsheetml/2009/9/main" uri="{46F421CA-312F-682f-3DD2-61675219B42D}">
      <x14:dxfs count="32">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1"/>
          </font>
          <fill>
            <patternFill patternType="solid">
              <fgColor theme="0" tint="-0.14999847407452621"/>
              <bgColor theme="0" tint="-0.14999847407452621"/>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0" tint="-0.249977111117893"/>
              <bgColor theme="0" tint="-0.249977111117893"/>
            </patternFill>
          </fill>
          <border>
            <left style="thin">
              <color rgb="FF999999"/>
            </left>
            <right style="thin">
              <color rgb="FF999999"/>
            </right>
            <top style="thin">
              <color rgb="FF999999"/>
            </top>
            <bottom style="thin">
              <color rgb="FF999999"/>
            </bottom>
            <vertical/>
            <horizontal/>
          </border>
        </dxf>
        <dxf>
          <font>
            <color rgb="FF959595"/>
          </font>
          <fill>
            <patternFill patternType="solid">
              <fgColor theme="0"/>
              <bgColor theme="0"/>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theme="0"/>
              <bgColor theme="0"/>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6" tint="0.79998168889431442"/>
              <bgColor theme="6"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6" tint="0.59999389629810485"/>
              <bgColor theme="6"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5" tint="0.79998168889431442"/>
              <bgColor theme="5"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5" tint="0.59999389629810485"/>
              <bgColor theme="5"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5" tint="-0.249977111117893"/>
          </font>
          <fill>
            <patternFill patternType="solid">
              <fgColor theme="5" tint="0.59999389629810485"/>
              <bgColor theme="5" tint="0.59999389629810485"/>
            </patternFill>
          </fill>
          <border>
            <left style="thin">
              <color theme="5" tint="0.59999389629810485"/>
            </left>
            <right style="thin">
              <color theme="5" tint="0.59999389629810485"/>
            </right>
            <top style="thin">
              <color theme="5" tint="0.59999389629810485"/>
            </top>
            <bottom style="thin">
              <color theme="5" tint="0.59999389629810485"/>
            </bottom>
            <vertical/>
            <horizontal/>
          </border>
        </dxf>
        <dxf>
          <font>
            <color theme="0"/>
          </font>
          <fill>
            <patternFill patternType="solid">
              <fgColor theme="5"/>
              <bgColor theme="5"/>
            </patternFill>
          </fill>
          <border>
            <left style="thin">
              <color theme="5"/>
            </left>
            <right style="thin">
              <color theme="5"/>
            </right>
            <top style="thin">
              <color theme="5"/>
            </top>
            <bottom style="thin">
              <color theme="5"/>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Slicer Style 1"/>
        <x14:slicerStyle name="Slicer Style 2"/>
        <x14:slicerStyle name="SlicerStyleDark2 2">
          <x14:slicerStyleElements>
            <x14:slicerStyleElement type="unselectedItemWithData" dxfId="31"/>
            <x14:slicerStyleElement type="unselectedItemWithNoData" dxfId="30"/>
            <x14:slicerStyleElement type="selectedItemWithData" dxfId="29"/>
            <x14:slicerStyleElement type="selectedItemWithNoData" dxfId="28"/>
            <x14:slicerStyleElement type="hoveredUnselectedItemWithData" dxfId="27"/>
            <x14:slicerStyleElement type="hoveredSelectedItemWithData" dxfId="26"/>
            <x14:slicerStyleElement type="hoveredUnselectedItemWithNoData" dxfId="25"/>
            <x14:slicerStyleElement type="hoveredSelectedItemWithNoData" dxfId="24"/>
          </x14:slicerStyleElements>
        </x14:slicerStyle>
        <x14:slicerStyle name="SlicerStyleLight2 2">
          <x14:slicerStyleElements>
            <x14:slicerStyleElement type="unselectedItemWithData" dxfId="23"/>
            <x14:slicerStyleElement type="unselectedItemWithNoData" dxfId="22"/>
            <x14:slicerStyleElement type="selectedItemWithData" dxfId="21"/>
            <x14:slicerStyleElement type="selectedItemWithNoData" dxfId="20"/>
            <x14:slicerStyleElement type="hoveredUnselectedItemWithData" dxfId="19"/>
            <x14:slicerStyleElement type="hoveredSelectedItemWithData" dxfId="18"/>
            <x14:slicerStyleElement type="hoveredUnselectedItemWithNoData" dxfId="17"/>
            <x14:slicerStyleElement type="hoveredSelectedItemWithNoData" dxfId="16"/>
          </x14:slicerStyleElements>
        </x14:slicerStyle>
        <x14:slicerStyle name="SlicerStyleLight3 2">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Other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microsoft.com/office/2007/relationships/slicerCache" Target="slicerCaches/slicerCache1.xml"/><Relationship Id="rId18" Type="http://schemas.openxmlformats.org/officeDocument/2006/relationships/sharedStrings" Target="sharedStrings.xml"/><Relationship Id="rId26" Type="http://schemas.openxmlformats.org/officeDocument/2006/relationships/customXml" Target="../customXml/item5.xml"/><Relationship Id="rId39" Type="http://schemas.openxmlformats.org/officeDocument/2006/relationships/customXml" Target="../customXml/item18.xml"/><Relationship Id="rId21" Type="http://schemas.openxmlformats.org/officeDocument/2006/relationships/calcChain" Target="calcChain.xml"/><Relationship Id="rId34" Type="http://schemas.openxmlformats.org/officeDocument/2006/relationships/customXml" Target="../customXml/item13.xml"/><Relationship Id="rId7" Type="http://schemas.openxmlformats.org/officeDocument/2006/relationships/pivotCacheDefinition" Target="pivotCache/pivotCacheDefinition5.xml"/><Relationship Id="rId12" Type="http://schemas.openxmlformats.org/officeDocument/2006/relationships/pivotCacheDefinition" Target="pivotCache/pivotCacheDefinition10.xml"/><Relationship Id="rId17" Type="http://schemas.openxmlformats.org/officeDocument/2006/relationships/styles" Target="styles.xml"/><Relationship Id="rId25" Type="http://schemas.openxmlformats.org/officeDocument/2006/relationships/customXml" Target="../customXml/item4.xml"/><Relationship Id="rId33" Type="http://schemas.openxmlformats.org/officeDocument/2006/relationships/customXml" Target="../customXml/item12.xml"/><Relationship Id="rId38" Type="http://schemas.openxmlformats.org/officeDocument/2006/relationships/customXml" Target="../customXml/item17.xml"/><Relationship Id="rId2" Type="http://schemas.openxmlformats.org/officeDocument/2006/relationships/worksheet" Target="worksheets/sheet2.xml"/><Relationship Id="rId16" Type="http://schemas.openxmlformats.org/officeDocument/2006/relationships/connections" Target="connections.xml"/><Relationship Id="rId20" Type="http://schemas.microsoft.com/office/2017/10/relationships/person" Target="persons/person.xml"/><Relationship Id="rId29" Type="http://schemas.openxmlformats.org/officeDocument/2006/relationships/customXml" Target="../customXml/item8.xml"/><Relationship Id="rId1" Type="http://schemas.openxmlformats.org/officeDocument/2006/relationships/worksheet" Target="worksheets/sheet1.xml"/><Relationship Id="rId6" Type="http://schemas.openxmlformats.org/officeDocument/2006/relationships/pivotCacheDefinition" Target="pivotCache/pivotCacheDefinition4.xml"/><Relationship Id="rId11" Type="http://schemas.openxmlformats.org/officeDocument/2006/relationships/pivotCacheDefinition" Target="pivotCache/pivotCacheDefinition9.xml"/><Relationship Id="rId24" Type="http://schemas.openxmlformats.org/officeDocument/2006/relationships/customXml" Target="../customXml/item3.xml"/><Relationship Id="rId32" Type="http://schemas.openxmlformats.org/officeDocument/2006/relationships/customXml" Target="../customXml/item11.xml"/><Relationship Id="rId37" Type="http://schemas.openxmlformats.org/officeDocument/2006/relationships/customXml" Target="../customXml/item16.xml"/><Relationship Id="rId5" Type="http://schemas.openxmlformats.org/officeDocument/2006/relationships/pivotCacheDefinition" Target="pivotCache/pivotCacheDefinition3.xml"/><Relationship Id="rId15" Type="http://schemas.openxmlformats.org/officeDocument/2006/relationships/theme" Target="theme/theme1.xml"/><Relationship Id="rId23" Type="http://schemas.openxmlformats.org/officeDocument/2006/relationships/customXml" Target="../customXml/item2.xml"/><Relationship Id="rId28" Type="http://schemas.openxmlformats.org/officeDocument/2006/relationships/customXml" Target="../customXml/item7.xml"/><Relationship Id="rId36" Type="http://schemas.openxmlformats.org/officeDocument/2006/relationships/customXml" Target="../customXml/item15.xml"/><Relationship Id="rId10" Type="http://schemas.openxmlformats.org/officeDocument/2006/relationships/pivotCacheDefinition" Target="pivotCache/pivotCacheDefinition8.xml"/><Relationship Id="rId19" Type="http://schemas.openxmlformats.org/officeDocument/2006/relationships/powerPivotData" Target="model/item.data"/><Relationship Id="rId31" Type="http://schemas.openxmlformats.org/officeDocument/2006/relationships/customXml" Target="../customXml/item10.xml"/><Relationship Id="rId4" Type="http://schemas.openxmlformats.org/officeDocument/2006/relationships/pivotCacheDefinition" Target="pivotCache/pivotCacheDefinition2.xml"/><Relationship Id="rId9" Type="http://schemas.openxmlformats.org/officeDocument/2006/relationships/pivotCacheDefinition" Target="pivotCache/pivotCacheDefinition7.xml"/><Relationship Id="rId14" Type="http://schemas.microsoft.com/office/2007/relationships/slicerCache" Target="slicerCaches/slicerCache2.xml"/><Relationship Id="rId22" Type="http://schemas.openxmlformats.org/officeDocument/2006/relationships/customXml" Target="../customXml/item1.xml"/><Relationship Id="rId27" Type="http://schemas.openxmlformats.org/officeDocument/2006/relationships/customXml" Target="../customXml/item6.xml"/><Relationship Id="rId30" Type="http://schemas.openxmlformats.org/officeDocument/2006/relationships/customXml" Target="../customXml/item9.xml"/><Relationship Id="rId35" Type="http://schemas.openxmlformats.org/officeDocument/2006/relationships/customXml" Target="../customXml/item14.xml"/><Relationship Id="rId8" Type="http://schemas.openxmlformats.org/officeDocument/2006/relationships/pivotCacheDefinition" Target="pivotCache/pivotCacheDefinition6.xml"/><Relationship Id="rId3"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[Project1.xlsx]Pivot Report!PivotTable7</c:name>
    <c:fmtId val="8"/>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pivotFmt>
      <c:pivotFmt>
        <c:idx val="3"/>
        <c:spPr>
          <a:solidFill>
            <a:schemeClr val="accent2"/>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s>
    <c:plotArea>
      <c:layout/>
      <c:barChart>
        <c:barDir val="bar"/>
        <c:grouping val="clustered"/>
        <c:varyColors val="0"/>
        <c:ser>
          <c:idx val="0"/>
          <c:order val="0"/>
          <c:tx>
            <c:strRef>
              <c:f>'Pivot Report'!$L$2</c:f>
              <c:strCache>
                <c:ptCount val="1"/>
                <c:pt idx="0">
                  <c:v>Count of Patient Admission Flag</c:v>
                </c:pt>
              </c:strCache>
            </c:strRef>
          </c:tx>
          <c:spPr>
            <a:solidFill>
              <a:schemeClr val="accent1"/>
            </a:solidFill>
            <a:ln>
              <a:noFill/>
            </a:ln>
            <a:effectLst/>
          </c:spPr>
          <c:invertIfNegative val="0"/>
          <c:cat>
            <c:strRef>
              <c:f>'Pivot Report'!$K$3:$K$5</c:f>
              <c:strCache>
                <c:ptCount val="2"/>
                <c:pt idx="0">
                  <c:v>Admitted</c:v>
                </c:pt>
                <c:pt idx="1">
                  <c:v>Not Admitted</c:v>
                </c:pt>
              </c:strCache>
            </c:strRef>
          </c:cat>
          <c:val>
            <c:numRef>
              <c:f>'Pivot Report'!$L$3:$L$5</c:f>
              <c:numCache>
                <c:formatCode>General</c:formatCode>
                <c:ptCount val="2"/>
                <c:pt idx="0">
                  <c:v>224</c:v>
                </c:pt>
                <c:pt idx="1">
                  <c:v>207</c:v>
                </c:pt>
              </c:numCache>
            </c:numRef>
          </c:val>
          <c:extLst>
            <c:ext xmlns:c16="http://schemas.microsoft.com/office/drawing/2014/chart" uri="{C3380CC4-5D6E-409C-BE32-E72D297353CC}">
              <c16:uniqueId val="{0000000F-E845-4FB9-918F-15E13D8897A0}"/>
            </c:ext>
          </c:extLst>
        </c:ser>
        <c:ser>
          <c:idx val="1"/>
          <c:order val="1"/>
          <c:tx>
            <c:strRef>
              <c:f>'Pivot Report'!$M$2</c:f>
              <c:strCache>
                <c:ptCount val="1"/>
                <c:pt idx="0">
                  <c:v>Count of Patient Admission Flag2</c:v>
                </c:pt>
              </c:strCache>
            </c:strRef>
          </c:tx>
          <c:spPr>
            <a:solidFill>
              <a:schemeClr val="accent2"/>
            </a:solidFill>
            <a:ln>
              <a:noFill/>
            </a:ln>
            <a:effectLst/>
          </c:spPr>
          <c:invertIfNegative val="0"/>
          <c:cat>
            <c:strRef>
              <c:f>'Pivot Report'!$K$3:$K$5</c:f>
              <c:strCache>
                <c:ptCount val="2"/>
                <c:pt idx="0">
                  <c:v>Admitted</c:v>
                </c:pt>
                <c:pt idx="1">
                  <c:v>Not Admitted</c:v>
                </c:pt>
              </c:strCache>
            </c:strRef>
          </c:cat>
          <c:val>
            <c:numRef>
              <c:f>'Pivot Report'!$M$3:$M$5</c:f>
              <c:numCache>
                <c:formatCode>0.00%</c:formatCode>
                <c:ptCount val="2"/>
                <c:pt idx="0">
                  <c:v>0.51972157772621808</c:v>
                </c:pt>
                <c:pt idx="1">
                  <c:v>0.48027842227378192</c:v>
                </c:pt>
              </c:numCache>
            </c:numRef>
          </c:val>
          <c:extLst>
            <c:ext xmlns:c16="http://schemas.microsoft.com/office/drawing/2014/chart" uri="{C3380CC4-5D6E-409C-BE32-E72D297353CC}">
              <c16:uniqueId val="{00000010-E845-4FB9-918F-15E13D8897A0}"/>
            </c:ext>
          </c:extLst>
        </c:ser>
        <c:dLbls>
          <c:showLegendKey val="0"/>
          <c:showVal val="0"/>
          <c:showCatName val="0"/>
          <c:showSerName val="0"/>
          <c:showPercent val="0"/>
          <c:showBubbleSize val="0"/>
        </c:dLbls>
        <c:gapWidth val="182"/>
        <c:axId val="424998351"/>
        <c:axId val="424998831"/>
      </c:barChart>
      <c:catAx>
        <c:axId val="42499835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n-US"/>
          </a:p>
        </c:txPr>
        <c:crossAx val="424998831"/>
        <c:crosses val="autoZero"/>
        <c:auto val="1"/>
        <c:lblAlgn val="ctr"/>
        <c:lblOffset val="100"/>
        <c:noMultiLvlLbl val="0"/>
      </c:catAx>
      <c:valAx>
        <c:axId val="424998831"/>
        <c:scaling>
          <c:orientation val="minMax"/>
        </c:scaling>
        <c:delete val="1"/>
        <c:axPos val="b"/>
        <c:numFmt formatCode="General" sourceLinked="1"/>
        <c:majorTickMark val="none"/>
        <c:minorTickMark val="none"/>
        <c:tickLblPos val="nextTo"/>
        <c:crossAx val="424998351"/>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[Project1.xlsx]Pivot Report!PivotTable5</c:name>
    <c:fmtId val="7"/>
  </c:pivotSource>
  <c:chart>
    <c:title>
      <c:tx>
        <c:rich>
          <a:bodyPr rot="0" spcFirstLastPara="1" vertOverflow="ellipsis" vert="horz" wrap="square" anchor="ctr" anchorCtr="1"/>
          <a:lstStyle/>
          <a:p>
            <a:pPr>
              <a:defRPr sz="1100" b="1" i="0" u="none" strike="noStrike" kern="1200" spc="0" baseline="0">
                <a:solidFill>
                  <a:schemeClr val="tx1">
                    <a:lumMod val="65000"/>
                    <a:lumOff val="35000"/>
                  </a:schemeClr>
                </a:solidFill>
                <a:latin typeface="+mn-lt"/>
                <a:ea typeface="+mn-ea"/>
                <a:cs typeface="+mn-cs"/>
              </a:defRPr>
            </a:pPr>
            <a:r>
              <a:rPr lang="en-US" sz="1100" b="1"/>
              <a:t>No</a:t>
            </a:r>
            <a:r>
              <a:rPr lang="en-US" sz="1100" b="1" baseline="0"/>
              <a:t> of Patient by Gender</a:t>
            </a:r>
          </a:p>
        </c:rich>
      </c:tx>
      <c:layout>
        <c:manualLayout>
          <c:xMode val="edge"/>
          <c:yMode val="edge"/>
          <c:x val="0.12726016390808292"/>
          <c:y val="0.85682728403969433"/>
        </c:manualLayout>
      </c:layout>
      <c:overlay val="0"/>
      <c:spPr>
        <a:noFill/>
        <a:ln>
          <a:noFill/>
        </a:ln>
        <a:effectLst/>
      </c:spPr>
      <c:txPr>
        <a:bodyPr rot="0" spcFirstLastPara="1" vertOverflow="ellipsis" vert="horz" wrap="square" anchor="ctr" anchorCtr="1"/>
        <a:lstStyle/>
        <a:p>
          <a:pPr>
            <a:defRPr sz="11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manualLayout>
          <c:layoutTarget val="inner"/>
          <c:xMode val="edge"/>
          <c:yMode val="edge"/>
          <c:x val="0.16768344174369509"/>
          <c:y val="0.20055996486494962"/>
          <c:w val="0.69484423142759311"/>
          <c:h val="0.65230274787080178"/>
        </c:manualLayout>
      </c:layout>
      <c:doughnutChart>
        <c:varyColors val="1"/>
        <c:ser>
          <c:idx val="0"/>
          <c:order val="0"/>
          <c:tx>
            <c:strRef>
              <c:f>'Pivot Report'!$I$2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1CC-4ED0-9696-823099547AE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1CC-4ED0-9696-823099547AE8}"/>
              </c:ext>
            </c:extLst>
          </c:dPt>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Report'!$H$3:$H$5</c:f>
              <c:strCache>
                <c:ptCount val="2"/>
                <c:pt idx="0">
                  <c:v>Female</c:v>
                </c:pt>
                <c:pt idx="1">
                  <c:v>Male</c:v>
                </c:pt>
              </c:strCache>
            </c:strRef>
          </c:cat>
          <c:val>
            <c:numRef>
              <c:f>'Pivot Report'!$I$3:$I$5</c:f>
              <c:numCache>
                <c:formatCode>General</c:formatCode>
                <c:ptCount val="2"/>
                <c:pt idx="0">
                  <c:v>194</c:v>
                </c:pt>
                <c:pt idx="1">
                  <c:v>237</c:v>
                </c:pt>
              </c:numCache>
            </c:numRef>
          </c:val>
          <c:extLst>
            <c:ext xmlns:c16="http://schemas.microsoft.com/office/drawing/2014/chart" uri="{C3380CC4-5D6E-409C-BE32-E72D297353CC}">
              <c16:uniqueId val="{0000000A-5E06-4F2B-A533-00E804B573A2}"/>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t"/>
      <c:legendEntry>
        <c:idx val="0"/>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Entry>
      <c:legendEntry>
        <c:idx val="1"/>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Entry>
      <c:layout>
        <c:manualLayout>
          <c:xMode val="edge"/>
          <c:yMode val="edge"/>
          <c:x val="5.8707063790939179E-2"/>
          <c:y val="3.4743963777436195E-2"/>
          <c:w val="0.91965251626155431"/>
          <c:h val="0.1198445064884817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[Project1.xlsx]Pivot Report!PivotTable6</c:name>
    <c:fmtId val="11"/>
  </c:pivotSource>
  <c:chart>
    <c:title>
      <c:tx>
        <c:rich>
          <a:bodyPr rot="0" spcFirstLastPara="1" vertOverflow="ellipsis" vert="horz" wrap="square" anchor="ctr" anchorCtr="1"/>
          <a:lstStyle/>
          <a:p>
            <a:pPr>
              <a:defRPr sz="1000" b="1" i="0" u="none" strike="noStrike" kern="1200" spc="0" baseline="0">
                <a:solidFill>
                  <a:schemeClr val="tx1">
                    <a:lumMod val="65000"/>
                    <a:lumOff val="35000"/>
                  </a:schemeClr>
                </a:solidFill>
                <a:latin typeface="+mn-lt"/>
                <a:ea typeface="+mn-ea"/>
                <a:cs typeface="+mn-cs"/>
              </a:defRPr>
            </a:pPr>
            <a:r>
              <a:rPr lang="en-US" sz="1000" b="1"/>
              <a:t>Patinets attended within Time</a:t>
            </a:r>
          </a:p>
        </c:rich>
      </c:tx>
      <c:layout>
        <c:manualLayout>
          <c:xMode val="edge"/>
          <c:yMode val="edge"/>
          <c:x val="0.12117846828286249"/>
          <c:y val="0.83104318778334529"/>
        </c:manualLayout>
      </c:layout>
      <c:overlay val="0"/>
      <c:spPr>
        <a:noFill/>
        <a:ln>
          <a:noFill/>
        </a:ln>
        <a:effectLst/>
      </c:spPr>
      <c:txPr>
        <a:bodyPr rot="0" spcFirstLastPara="1" vertOverflow="ellipsis" vert="horz" wrap="square" anchor="ctr" anchorCtr="1"/>
        <a:lstStyle/>
        <a:p>
          <a:pPr>
            <a:defRPr sz="10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manualLayout>
          <c:layoutTarget val="inner"/>
          <c:xMode val="edge"/>
          <c:yMode val="edge"/>
          <c:x val="0.20070790882322509"/>
          <c:y val="0.20426151276544977"/>
          <c:w val="0.61370227657712995"/>
          <c:h val="0.6203012257876368"/>
        </c:manualLayout>
      </c:layout>
      <c:pieChart>
        <c:varyColors val="1"/>
        <c:ser>
          <c:idx val="0"/>
          <c:order val="0"/>
          <c:tx>
            <c:strRef>
              <c:f>'Pivot Report'!$I$8</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DCF-4A36-872D-8B4F7F5AED3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DCF-4A36-872D-8B4F7F5AED37}"/>
              </c:ext>
            </c:extLst>
          </c:dPt>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Report'!$H$9:$H$11</c:f>
              <c:strCache>
                <c:ptCount val="2"/>
                <c:pt idx="0">
                  <c:v>Delay</c:v>
                </c:pt>
                <c:pt idx="1">
                  <c:v>Ontime</c:v>
                </c:pt>
              </c:strCache>
            </c:strRef>
          </c:cat>
          <c:val>
            <c:numRef>
              <c:f>'Pivot Report'!$I$9:$I$11</c:f>
              <c:numCache>
                <c:formatCode>0%</c:formatCode>
                <c:ptCount val="2"/>
                <c:pt idx="0">
                  <c:v>0.65661252900232014</c:v>
                </c:pt>
                <c:pt idx="1">
                  <c:v>0.3433874709976798</c:v>
                </c:pt>
              </c:numCache>
            </c:numRef>
          </c:val>
          <c:extLst>
            <c:ext xmlns:c16="http://schemas.microsoft.com/office/drawing/2014/chart" uri="{C3380CC4-5D6E-409C-BE32-E72D297353CC}">
              <c16:uniqueId val="{0000000A-FF00-4C31-9911-A7215CC1D8B9}"/>
            </c:ext>
          </c:extLst>
        </c:ser>
        <c:dLbls>
          <c:dLblPos val="ctr"/>
          <c:showLegendKey val="0"/>
          <c:showVal val="1"/>
          <c:showCatName val="0"/>
          <c:showSerName val="0"/>
          <c:showPercent val="0"/>
          <c:showBubbleSize val="0"/>
          <c:showLeaderLines val="1"/>
        </c:dLbls>
        <c:firstSliceAng val="0"/>
      </c:pieChart>
      <c:spPr>
        <a:noFill/>
        <a:ln>
          <a:noFill/>
        </a:ln>
        <a:effectLst/>
      </c:spPr>
    </c:plotArea>
    <c:legend>
      <c:legendPos val="t"/>
      <c:legendEntry>
        <c:idx val="0"/>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Entry>
      <c:legendEntry>
        <c:idx val="1"/>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Entry>
      <c:layout>
        <c:manualLayout>
          <c:xMode val="edge"/>
          <c:yMode val="edge"/>
          <c:x val="0.15720326625838435"/>
          <c:y val="6.437270341207349E-2"/>
          <c:w val="0.70076106078138078"/>
          <c:h val="0.1129525977927457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[Project1.xlsx]Pivot Report!PivotTable8</c:name>
    <c:fmtId val="15"/>
  </c:pivotSource>
  <c:chart>
    <c:title>
      <c:tx>
        <c:rich>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r>
              <a:rPr lang="en-US" sz="1200" b="1"/>
              <a:t>No</a:t>
            </a:r>
            <a:r>
              <a:rPr lang="en-US" sz="1200" b="1" baseline="0"/>
              <a:t> of patient by Age Group</a:t>
            </a:r>
            <a:endParaRPr lang="en-US" sz="1200" b="1"/>
          </a:p>
        </c:rich>
      </c:tx>
      <c:layout>
        <c:manualLayout>
          <c:xMode val="edge"/>
          <c:yMode val="edge"/>
          <c:x val="0.3241794834056958"/>
          <c:y val="0.88280212483399723"/>
        </c:manualLayout>
      </c:layout>
      <c:overlay val="0"/>
      <c:spPr>
        <a:noFill/>
        <a:ln>
          <a:noFill/>
        </a:ln>
        <a:effectLst/>
      </c:spPr>
      <c:txPr>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4774383202099735E-2"/>
          <c:y val="5.7591680522006465E-2"/>
          <c:w val="0.84058372703412088"/>
          <c:h val="0.73596846210956701"/>
        </c:manualLayout>
      </c:layout>
      <c:barChart>
        <c:barDir val="col"/>
        <c:grouping val="clustered"/>
        <c:varyColors val="0"/>
        <c:ser>
          <c:idx val="0"/>
          <c:order val="0"/>
          <c:tx>
            <c:strRef>
              <c:f>'Pivot Report'!$L$8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Report'!$K$9:$K$17</c:f>
              <c:strCache>
                <c:ptCount val="8"/>
                <c:pt idx="0">
                  <c:v>0-9</c:v>
                </c:pt>
                <c:pt idx="1">
                  <c:v>10-19</c:v>
                </c:pt>
                <c:pt idx="2">
                  <c:v>20-29</c:v>
                </c:pt>
                <c:pt idx="3">
                  <c:v>30-39</c:v>
                </c:pt>
                <c:pt idx="4">
                  <c:v>40-49</c:v>
                </c:pt>
                <c:pt idx="5">
                  <c:v>50-59</c:v>
                </c:pt>
                <c:pt idx="6">
                  <c:v>60-69</c:v>
                </c:pt>
                <c:pt idx="7">
                  <c:v>70-79</c:v>
                </c:pt>
              </c:strCache>
            </c:strRef>
          </c:cat>
          <c:val>
            <c:numRef>
              <c:f>'Pivot Report'!$L$9:$L$17</c:f>
              <c:numCache>
                <c:formatCode>General</c:formatCode>
                <c:ptCount val="8"/>
                <c:pt idx="0">
                  <c:v>42</c:v>
                </c:pt>
                <c:pt idx="1">
                  <c:v>46</c:v>
                </c:pt>
                <c:pt idx="2">
                  <c:v>54</c:v>
                </c:pt>
                <c:pt idx="3">
                  <c:v>68</c:v>
                </c:pt>
                <c:pt idx="4">
                  <c:v>62</c:v>
                </c:pt>
                <c:pt idx="5">
                  <c:v>52</c:v>
                </c:pt>
                <c:pt idx="6">
                  <c:v>54</c:v>
                </c:pt>
                <c:pt idx="7">
                  <c:v>53</c:v>
                </c:pt>
              </c:numCache>
            </c:numRef>
          </c:val>
          <c:extLst>
            <c:ext xmlns:c16="http://schemas.microsoft.com/office/drawing/2014/chart" uri="{C3380CC4-5D6E-409C-BE32-E72D297353CC}">
              <c16:uniqueId val="{00000006-2CDF-4046-87F6-B469E8D2C84F}"/>
            </c:ext>
          </c:extLst>
        </c:ser>
        <c:dLbls>
          <c:dLblPos val="outEnd"/>
          <c:showLegendKey val="0"/>
          <c:showVal val="1"/>
          <c:showCatName val="0"/>
          <c:showSerName val="0"/>
          <c:showPercent val="0"/>
          <c:showBubbleSize val="0"/>
        </c:dLbls>
        <c:gapWidth val="219"/>
        <c:overlap val="-27"/>
        <c:axId val="356631359"/>
        <c:axId val="356632319"/>
      </c:barChart>
      <c:catAx>
        <c:axId val="3566313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6632319"/>
        <c:crosses val="autoZero"/>
        <c:auto val="1"/>
        <c:lblAlgn val="ctr"/>
        <c:lblOffset val="100"/>
        <c:noMultiLvlLbl val="0"/>
      </c:catAx>
      <c:valAx>
        <c:axId val="356632319"/>
        <c:scaling>
          <c:orientation val="minMax"/>
        </c:scaling>
        <c:delete val="1"/>
        <c:axPos val="l"/>
        <c:numFmt formatCode="General" sourceLinked="1"/>
        <c:majorTickMark val="none"/>
        <c:minorTickMark val="none"/>
        <c:tickLblPos val="nextTo"/>
        <c:crossAx val="356631359"/>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[Project1.xlsx]Pivot Report!PivotTable9</c:name>
    <c:fmtId val="19"/>
  </c:pivotSource>
  <c:chart>
    <c:title>
      <c:tx>
        <c:rich>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r>
              <a:rPr lang="en-US" sz="1200" b="1"/>
              <a:t>Patient</a:t>
            </a:r>
            <a:r>
              <a:rPr lang="en-US" sz="1200" b="1" baseline="0"/>
              <a:t> by Department</a:t>
            </a:r>
            <a:endParaRPr lang="en-US" sz="1200" b="1"/>
          </a:p>
        </c:rich>
      </c:tx>
      <c:layout>
        <c:manualLayout>
          <c:xMode val="edge"/>
          <c:yMode val="edge"/>
          <c:x val="0.3576040889625639"/>
          <c:y val="0.88930968146027201"/>
        </c:manualLayout>
      </c:layout>
      <c:overlay val="0"/>
      <c:spPr>
        <a:noFill/>
        <a:ln>
          <a:noFill/>
        </a:ln>
        <a:effectLst/>
      </c:spPr>
      <c:txPr>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5536786849012294"/>
          <c:y val="8.8379488785492719E-2"/>
          <c:w val="0.72665533913523972"/>
          <c:h val="0.76860646325459325"/>
        </c:manualLayout>
      </c:layout>
      <c:barChart>
        <c:barDir val="bar"/>
        <c:grouping val="clustered"/>
        <c:varyColors val="0"/>
        <c:ser>
          <c:idx val="0"/>
          <c:order val="0"/>
          <c:tx>
            <c:strRef>
              <c:f>'Pivot Report'!$O$8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Report'!$N$9:$N$17</c:f>
              <c:strCache>
                <c:ptCount val="8"/>
                <c:pt idx="0">
                  <c:v>Cardiology</c:v>
                </c:pt>
                <c:pt idx="1">
                  <c:v>Gastroenterology</c:v>
                </c:pt>
                <c:pt idx="2">
                  <c:v>General Practice</c:v>
                </c:pt>
                <c:pt idx="3">
                  <c:v>Neurology</c:v>
                </c:pt>
                <c:pt idx="4">
                  <c:v>None</c:v>
                </c:pt>
                <c:pt idx="5">
                  <c:v>Orthopedics</c:v>
                </c:pt>
                <c:pt idx="6">
                  <c:v>Physiotherapy</c:v>
                </c:pt>
                <c:pt idx="7">
                  <c:v>Renal</c:v>
                </c:pt>
              </c:strCache>
            </c:strRef>
          </c:cat>
          <c:val>
            <c:numRef>
              <c:f>'Pivot Report'!$O$9:$O$17</c:f>
              <c:numCache>
                <c:formatCode>General</c:formatCode>
                <c:ptCount val="8"/>
                <c:pt idx="0">
                  <c:v>12</c:v>
                </c:pt>
                <c:pt idx="1">
                  <c:v>6</c:v>
                </c:pt>
                <c:pt idx="2">
                  <c:v>89</c:v>
                </c:pt>
                <c:pt idx="3">
                  <c:v>6</c:v>
                </c:pt>
                <c:pt idx="4">
                  <c:v>252</c:v>
                </c:pt>
                <c:pt idx="5">
                  <c:v>46</c:v>
                </c:pt>
                <c:pt idx="6">
                  <c:v>14</c:v>
                </c:pt>
                <c:pt idx="7">
                  <c:v>6</c:v>
                </c:pt>
              </c:numCache>
            </c:numRef>
          </c:val>
          <c:extLst>
            <c:ext xmlns:c16="http://schemas.microsoft.com/office/drawing/2014/chart" uri="{C3380CC4-5D6E-409C-BE32-E72D297353CC}">
              <c16:uniqueId val="{00000006-2110-45ED-89A1-F8F3E8EE1EF1}"/>
            </c:ext>
          </c:extLst>
        </c:ser>
        <c:dLbls>
          <c:dLblPos val="outEnd"/>
          <c:showLegendKey val="0"/>
          <c:showVal val="1"/>
          <c:showCatName val="0"/>
          <c:showSerName val="0"/>
          <c:showPercent val="0"/>
          <c:showBubbleSize val="0"/>
        </c:dLbls>
        <c:gapWidth val="182"/>
        <c:axId val="653969871"/>
        <c:axId val="653970351"/>
      </c:barChart>
      <c:catAx>
        <c:axId val="65396987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3970351"/>
        <c:crosses val="autoZero"/>
        <c:auto val="1"/>
        <c:lblAlgn val="ctr"/>
        <c:lblOffset val="100"/>
        <c:noMultiLvlLbl val="0"/>
      </c:catAx>
      <c:valAx>
        <c:axId val="653970351"/>
        <c:scaling>
          <c:orientation val="minMax"/>
        </c:scaling>
        <c:delete val="1"/>
        <c:axPos val="b"/>
        <c:numFmt formatCode="General" sourceLinked="1"/>
        <c:majorTickMark val="none"/>
        <c:minorTickMark val="none"/>
        <c:tickLblPos val="nextTo"/>
        <c:crossAx val="653969871"/>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chart" Target="../charts/chart3.xml"/><Relationship Id="rId3" Type="http://schemas.openxmlformats.org/officeDocument/2006/relationships/image" Target="../media/image3.svg"/><Relationship Id="rId7" Type="http://schemas.openxmlformats.org/officeDocument/2006/relationships/chart" Target="../charts/chart2.xml"/><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chart" Target="../charts/chart5.xml"/><Relationship Id="rId5" Type="http://schemas.openxmlformats.org/officeDocument/2006/relationships/image" Target="../media/image5.svg"/><Relationship Id="rId10" Type="http://schemas.openxmlformats.org/officeDocument/2006/relationships/chart" Target="../charts/chart4.xml"/><Relationship Id="rId4" Type="http://schemas.openxmlformats.org/officeDocument/2006/relationships/image" Target="../media/image4.png"/><Relationship Id="rId9" Type="http://schemas.openxmlformats.org/officeDocument/2006/relationships/image" Target="../media/image7.emf"/></Relationships>
</file>

<file path=xl/drawings/_rels/vmlDrawing1.vml.rels><?xml version="1.0" encoding="UTF-8" standalone="yes"?>
<Relationships xmlns="http://schemas.openxmlformats.org/package/2006/relationships"><Relationship Id="rId1" Type="http://schemas.openxmlformats.org/officeDocument/2006/relationships/image" Target="../media/image8.emf"/></Relationships>
</file>

<file path=xl/drawings/drawing1.xml><?xml version="1.0" encoding="utf-8"?>
<xdr:wsDr xmlns:xdr="http://schemas.openxmlformats.org/drawingml/2006/spreadsheetDrawing" xmlns:a="http://schemas.openxmlformats.org/drawingml/2006/main">
  <xdr:twoCellAnchor editAs="oneCell">
    <xdr:from>
      <xdr:col>5</xdr:col>
      <xdr:colOff>15240</xdr:colOff>
      <xdr:row>1</xdr:row>
      <xdr:rowOff>7620</xdr:rowOff>
    </xdr:from>
    <xdr:to>
      <xdr:col>6</xdr:col>
      <xdr:colOff>777240</xdr:colOff>
      <xdr:row>15</xdr:row>
      <xdr:rowOff>28575</xdr:rowOff>
    </xdr:to>
    <mc:AlternateContent xmlns:mc="http://schemas.openxmlformats.org/markup-compatibility/2006" xmlns:a14="http://schemas.microsoft.com/office/drawing/2010/main">
      <mc:Choice Requires="a14">
        <xdr:graphicFrame macro="">
          <xdr:nvGraphicFramePr>
            <xdr:cNvPr id="5" name="Date (Month)">
              <a:extLst>
                <a:ext uri="{FF2B5EF4-FFF2-40B4-BE49-F238E27FC236}">
                  <a16:creationId xmlns:a16="http://schemas.microsoft.com/office/drawing/2014/main" id="{961B48AA-DDDB-7E29-C5CC-C3CF0F72E52D}"/>
                </a:ext>
              </a:extLst>
            </xdr:cNvPr>
            <xdr:cNvGraphicFramePr/>
          </xdr:nvGraphicFramePr>
          <xdr:xfrm>
            <a:off x="0" y="0"/>
            <a:ext cx="0" cy="0"/>
          </xdr:xfrm>
          <a:graphic>
            <a:graphicData uri="http://schemas.microsoft.com/office/drawing/2010/slicer">
              <sle:slicer xmlns:sle="http://schemas.microsoft.com/office/drawing/2010/slicer" name="Date (Month)"/>
            </a:graphicData>
          </a:graphic>
        </xdr:graphicFrame>
      </mc:Choice>
      <mc:Fallback xmlns="">
        <xdr:sp macro="" textlink="">
          <xdr:nvSpPr>
            <xdr:cNvPr id="0" name=""/>
            <xdr:cNvSpPr>
              <a:spLocks noTextEdit="1"/>
            </xdr:cNvSpPr>
          </xdr:nvSpPr>
          <xdr:spPr>
            <a:xfrm>
              <a:off x="6240780" y="190500"/>
              <a:ext cx="1828800" cy="25812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17</xdr:col>
      <xdr:colOff>0</xdr:colOff>
      <xdr:row>1</xdr:row>
      <xdr:rowOff>7620</xdr:rowOff>
    </xdr:from>
    <xdr:to>
      <xdr:col>21</xdr:col>
      <xdr:colOff>22860</xdr:colOff>
      <xdr:row>4</xdr:row>
      <xdr:rowOff>0</xdr:rowOff>
    </xdr:to>
    <xdr:graphicFrame macro="">
      <xdr:nvGraphicFramePr>
        <xdr:cNvPr id="8" name="Chart 7">
          <a:extLst>
            <a:ext uri="{FF2B5EF4-FFF2-40B4-BE49-F238E27FC236}">
              <a16:creationId xmlns:a16="http://schemas.microsoft.com/office/drawing/2014/main" id="{7E40A920-013F-F129-A627-25915D68AB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17</xdr:col>
      <xdr:colOff>220980</xdr:colOff>
      <xdr:row>7</xdr:row>
      <xdr:rowOff>68580</xdr:rowOff>
    </xdr:from>
    <xdr:to>
      <xdr:col>22</xdr:col>
      <xdr:colOff>45720</xdr:colOff>
      <xdr:row>21</xdr:row>
      <xdr:rowOff>89535</xdr:rowOff>
    </xdr:to>
    <mc:AlternateContent xmlns:mc="http://schemas.openxmlformats.org/markup-compatibility/2006" xmlns:a14="http://schemas.microsoft.com/office/drawing/2010/main">
      <mc:Choice Requires="a14">
        <xdr:graphicFrame macro="">
          <xdr:nvGraphicFramePr>
            <xdr:cNvPr id="12" name="Date (Year)">
              <a:extLst>
                <a:ext uri="{FF2B5EF4-FFF2-40B4-BE49-F238E27FC236}">
                  <a16:creationId xmlns:a16="http://schemas.microsoft.com/office/drawing/2014/main" id="{D20A7FF9-B66E-4BAC-769D-5E161D9A65D7}"/>
                </a:ext>
              </a:extLst>
            </xdr:cNvPr>
            <xdr:cNvGraphicFramePr/>
          </xdr:nvGraphicFramePr>
          <xdr:xfrm>
            <a:off x="0" y="0"/>
            <a:ext cx="0" cy="0"/>
          </xdr:xfrm>
          <a:graphic>
            <a:graphicData uri="http://schemas.microsoft.com/office/drawing/2010/slicer">
              <sle:slicer xmlns:sle="http://schemas.microsoft.com/office/drawing/2010/slicer" name="Date (Year)"/>
            </a:graphicData>
          </a:graphic>
        </xdr:graphicFrame>
      </mc:Choice>
      <mc:Fallback xmlns="">
        <xdr:sp macro="" textlink="">
          <xdr:nvSpPr>
            <xdr:cNvPr id="0" name=""/>
            <xdr:cNvSpPr>
              <a:spLocks noTextEdit="1"/>
            </xdr:cNvSpPr>
          </xdr:nvSpPr>
          <xdr:spPr>
            <a:xfrm>
              <a:off x="20063460" y="1348740"/>
              <a:ext cx="1828800" cy="25812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137160</xdr:colOff>
      <xdr:row>0</xdr:row>
      <xdr:rowOff>129540</xdr:rowOff>
    </xdr:from>
    <xdr:to>
      <xdr:col>7</xdr:col>
      <xdr:colOff>495300</xdr:colOff>
      <xdr:row>4</xdr:row>
      <xdr:rowOff>167640</xdr:rowOff>
    </xdr:to>
    <xdr:sp macro="" textlink="">
      <xdr:nvSpPr>
        <xdr:cNvPr id="2" name="Rectangle: Rounded Corners 1">
          <a:extLst>
            <a:ext uri="{FF2B5EF4-FFF2-40B4-BE49-F238E27FC236}">
              <a16:creationId xmlns:a16="http://schemas.microsoft.com/office/drawing/2014/main" id="{24718FD7-7BC2-2173-C684-7621FB6F5F11}"/>
            </a:ext>
          </a:extLst>
        </xdr:cNvPr>
        <xdr:cNvSpPr/>
      </xdr:nvSpPr>
      <xdr:spPr>
        <a:xfrm>
          <a:off x="137160" y="129540"/>
          <a:ext cx="4625340" cy="769620"/>
        </a:xfrm>
        <a:prstGeom prst="roundRect">
          <a:avLst>
            <a:gd name="adj" fmla="val 15677"/>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8</xdr:col>
      <xdr:colOff>106680</xdr:colOff>
      <xdr:row>0</xdr:row>
      <xdr:rowOff>129540</xdr:rowOff>
    </xdr:from>
    <xdr:to>
      <xdr:col>10</xdr:col>
      <xdr:colOff>487680</xdr:colOff>
      <xdr:row>4</xdr:row>
      <xdr:rowOff>167640</xdr:rowOff>
    </xdr:to>
    <xdr:sp macro="" textlink="">
      <xdr:nvSpPr>
        <xdr:cNvPr id="3" name="Rectangle: Rounded Corners 2">
          <a:extLst>
            <a:ext uri="{FF2B5EF4-FFF2-40B4-BE49-F238E27FC236}">
              <a16:creationId xmlns:a16="http://schemas.microsoft.com/office/drawing/2014/main" id="{2D18B5E1-1E7D-406D-5B20-32C5C68E442E}"/>
            </a:ext>
          </a:extLst>
        </xdr:cNvPr>
        <xdr:cNvSpPr/>
      </xdr:nvSpPr>
      <xdr:spPr>
        <a:xfrm>
          <a:off x="4983480" y="129540"/>
          <a:ext cx="1600200" cy="769620"/>
        </a:xfrm>
        <a:prstGeom prst="roundRect">
          <a:avLst>
            <a:gd name="adj" fmla="val 15677"/>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SS</a:t>
          </a:r>
        </a:p>
      </xdr:txBody>
    </xdr:sp>
    <xdr:clientData/>
  </xdr:twoCellAnchor>
  <xdr:twoCellAnchor editAs="absolute">
    <xdr:from>
      <xdr:col>11</xdr:col>
      <xdr:colOff>7620</xdr:colOff>
      <xdr:row>0</xdr:row>
      <xdr:rowOff>114300</xdr:rowOff>
    </xdr:from>
    <xdr:to>
      <xdr:col>13</xdr:col>
      <xdr:colOff>502920</xdr:colOff>
      <xdr:row>11</xdr:row>
      <xdr:rowOff>45720</xdr:rowOff>
    </xdr:to>
    <xdr:sp macro="" textlink="">
      <xdr:nvSpPr>
        <xdr:cNvPr id="4" name="Rectangle: Rounded Corners 3">
          <a:extLst>
            <a:ext uri="{FF2B5EF4-FFF2-40B4-BE49-F238E27FC236}">
              <a16:creationId xmlns:a16="http://schemas.microsoft.com/office/drawing/2014/main" id="{50BDAF5E-F6FB-E397-6FAC-9209495F7A52}"/>
            </a:ext>
          </a:extLst>
        </xdr:cNvPr>
        <xdr:cNvSpPr/>
      </xdr:nvSpPr>
      <xdr:spPr>
        <a:xfrm>
          <a:off x="6713220" y="114300"/>
          <a:ext cx="1714500" cy="1943100"/>
        </a:xfrm>
        <a:prstGeom prst="roundRect">
          <a:avLst>
            <a:gd name="adj" fmla="val 15677"/>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14</xdr:col>
      <xdr:colOff>45720</xdr:colOff>
      <xdr:row>0</xdr:row>
      <xdr:rowOff>99060</xdr:rowOff>
    </xdr:from>
    <xdr:to>
      <xdr:col>17</xdr:col>
      <xdr:colOff>68580</xdr:colOff>
      <xdr:row>11</xdr:row>
      <xdr:rowOff>30480</xdr:rowOff>
    </xdr:to>
    <xdr:sp macro="" textlink="">
      <xdr:nvSpPr>
        <xdr:cNvPr id="6" name="Rectangle: Rounded Corners 5">
          <a:extLst>
            <a:ext uri="{FF2B5EF4-FFF2-40B4-BE49-F238E27FC236}">
              <a16:creationId xmlns:a16="http://schemas.microsoft.com/office/drawing/2014/main" id="{E9986887-19C1-7C7B-9383-41D4C6A85457}"/>
            </a:ext>
          </a:extLst>
        </xdr:cNvPr>
        <xdr:cNvSpPr/>
      </xdr:nvSpPr>
      <xdr:spPr>
        <a:xfrm>
          <a:off x="8580120" y="99060"/>
          <a:ext cx="1851660" cy="1943100"/>
        </a:xfrm>
        <a:prstGeom prst="roundRect">
          <a:avLst>
            <a:gd name="adj" fmla="val 15677"/>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0</xdr:col>
      <xdr:colOff>160020</xdr:colOff>
      <xdr:row>5</xdr:row>
      <xdr:rowOff>152400</xdr:rowOff>
    </xdr:from>
    <xdr:to>
      <xdr:col>2</xdr:col>
      <xdr:colOff>182880</xdr:colOff>
      <xdr:row>26</xdr:row>
      <xdr:rowOff>114300</xdr:rowOff>
    </xdr:to>
    <xdr:sp macro="" textlink="">
      <xdr:nvSpPr>
        <xdr:cNvPr id="10" name="Rectangle: Rounded Corners 9">
          <a:extLst>
            <a:ext uri="{FF2B5EF4-FFF2-40B4-BE49-F238E27FC236}">
              <a16:creationId xmlns:a16="http://schemas.microsoft.com/office/drawing/2014/main" id="{D107E8E6-21BD-6391-19DE-54556F5DD74C}"/>
            </a:ext>
          </a:extLst>
        </xdr:cNvPr>
        <xdr:cNvSpPr/>
      </xdr:nvSpPr>
      <xdr:spPr>
        <a:xfrm>
          <a:off x="160020" y="1066800"/>
          <a:ext cx="1242060" cy="3802380"/>
        </a:xfrm>
        <a:prstGeom prst="roundRect">
          <a:avLst>
            <a:gd name="adj" fmla="val 2794"/>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8</xdr:col>
      <xdr:colOff>89658</xdr:colOff>
      <xdr:row>5</xdr:row>
      <xdr:rowOff>144780</xdr:rowOff>
    </xdr:from>
    <xdr:to>
      <xdr:col>10</xdr:col>
      <xdr:colOff>472440</xdr:colOff>
      <xdr:row>11</xdr:row>
      <xdr:rowOff>15240</xdr:rowOff>
    </xdr:to>
    <xdr:sp macro="" textlink="">
      <xdr:nvSpPr>
        <xdr:cNvPr id="5" name="Rectangle: Rounded Corners 4">
          <a:extLst>
            <a:ext uri="{FF2B5EF4-FFF2-40B4-BE49-F238E27FC236}">
              <a16:creationId xmlns:a16="http://schemas.microsoft.com/office/drawing/2014/main" id="{09B91E8D-13CA-473D-63D8-13506DE68E28}"/>
            </a:ext>
          </a:extLst>
        </xdr:cNvPr>
        <xdr:cNvSpPr/>
      </xdr:nvSpPr>
      <xdr:spPr>
        <a:xfrm>
          <a:off x="4966458" y="1059180"/>
          <a:ext cx="1601982" cy="967740"/>
        </a:xfrm>
        <a:prstGeom prst="roundRect">
          <a:avLst>
            <a:gd name="adj" fmla="val 0"/>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5</xdr:col>
      <xdr:colOff>249582</xdr:colOff>
      <xdr:row>5</xdr:row>
      <xdr:rowOff>129540</xdr:rowOff>
    </xdr:from>
    <xdr:to>
      <xdr:col>7</xdr:col>
      <xdr:colOff>502536</xdr:colOff>
      <xdr:row>11</xdr:row>
      <xdr:rowOff>22860</xdr:rowOff>
    </xdr:to>
    <xdr:sp macro="" textlink="">
      <xdr:nvSpPr>
        <xdr:cNvPr id="9" name="Rectangle: Rounded Corners 8">
          <a:extLst>
            <a:ext uri="{FF2B5EF4-FFF2-40B4-BE49-F238E27FC236}">
              <a16:creationId xmlns:a16="http://schemas.microsoft.com/office/drawing/2014/main" id="{94493153-C821-E4A3-2324-A408BCBE586D}"/>
            </a:ext>
          </a:extLst>
        </xdr:cNvPr>
        <xdr:cNvSpPr/>
      </xdr:nvSpPr>
      <xdr:spPr>
        <a:xfrm>
          <a:off x="3297582" y="1043940"/>
          <a:ext cx="1472154" cy="990600"/>
        </a:xfrm>
        <a:prstGeom prst="roundRect">
          <a:avLst>
            <a:gd name="adj" fmla="val 2794"/>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2</xdr:col>
      <xdr:colOff>373380</xdr:colOff>
      <xdr:row>5</xdr:row>
      <xdr:rowOff>144780</xdr:rowOff>
    </xdr:from>
    <xdr:to>
      <xdr:col>5</xdr:col>
      <xdr:colOff>16734</xdr:colOff>
      <xdr:row>11</xdr:row>
      <xdr:rowOff>7620</xdr:rowOff>
    </xdr:to>
    <xdr:sp macro="" textlink="">
      <xdr:nvSpPr>
        <xdr:cNvPr id="11" name="Rectangle: Rounded Corners 10">
          <a:extLst>
            <a:ext uri="{FF2B5EF4-FFF2-40B4-BE49-F238E27FC236}">
              <a16:creationId xmlns:a16="http://schemas.microsoft.com/office/drawing/2014/main" id="{E1A03360-71E3-3694-8BE0-578D9E507BB4}"/>
            </a:ext>
          </a:extLst>
        </xdr:cNvPr>
        <xdr:cNvSpPr/>
      </xdr:nvSpPr>
      <xdr:spPr>
        <a:xfrm>
          <a:off x="1592580" y="1059180"/>
          <a:ext cx="1472154" cy="960120"/>
        </a:xfrm>
        <a:prstGeom prst="roundRect">
          <a:avLst>
            <a:gd name="adj" fmla="val 2794"/>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2</xdr:col>
      <xdr:colOff>388620</xdr:colOff>
      <xdr:row>11</xdr:row>
      <xdr:rowOff>144780</xdr:rowOff>
    </xdr:from>
    <xdr:to>
      <xdr:col>10</xdr:col>
      <xdr:colOff>472440</xdr:colOff>
      <xdr:row>15</xdr:row>
      <xdr:rowOff>45720</xdr:rowOff>
    </xdr:to>
    <xdr:sp macro="" textlink="">
      <xdr:nvSpPr>
        <xdr:cNvPr id="13" name="Rectangle: Rounded Corners 12">
          <a:extLst>
            <a:ext uri="{FF2B5EF4-FFF2-40B4-BE49-F238E27FC236}">
              <a16:creationId xmlns:a16="http://schemas.microsoft.com/office/drawing/2014/main" id="{9E5BC1D8-349E-5CA5-7D92-4CC78DDD96A1}"/>
            </a:ext>
          </a:extLst>
        </xdr:cNvPr>
        <xdr:cNvSpPr/>
      </xdr:nvSpPr>
      <xdr:spPr>
        <a:xfrm>
          <a:off x="1607820" y="2156460"/>
          <a:ext cx="4960620" cy="632460"/>
        </a:xfrm>
        <a:prstGeom prst="roundRect">
          <a:avLst>
            <a:gd name="adj" fmla="val 2794"/>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2</xdr:col>
      <xdr:colOff>381000</xdr:colOff>
      <xdr:row>15</xdr:row>
      <xdr:rowOff>175260</xdr:rowOff>
    </xdr:from>
    <xdr:to>
      <xdr:col>10</xdr:col>
      <xdr:colOff>472440</xdr:colOff>
      <xdr:row>26</xdr:row>
      <xdr:rowOff>99060</xdr:rowOff>
    </xdr:to>
    <xdr:sp macro="" textlink="">
      <xdr:nvSpPr>
        <xdr:cNvPr id="14" name="Rectangle: Rounded Corners 13">
          <a:extLst>
            <a:ext uri="{FF2B5EF4-FFF2-40B4-BE49-F238E27FC236}">
              <a16:creationId xmlns:a16="http://schemas.microsoft.com/office/drawing/2014/main" id="{0C295088-5CA1-BE52-E2A6-FDF5138FC04E}"/>
            </a:ext>
          </a:extLst>
        </xdr:cNvPr>
        <xdr:cNvSpPr/>
      </xdr:nvSpPr>
      <xdr:spPr>
        <a:xfrm>
          <a:off x="1600200" y="2918460"/>
          <a:ext cx="4968240" cy="1935480"/>
        </a:xfrm>
        <a:prstGeom prst="roundRect">
          <a:avLst>
            <a:gd name="adj" fmla="val 2794"/>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11</xdr:col>
      <xdr:colOff>15240</xdr:colOff>
      <xdr:row>11</xdr:row>
      <xdr:rowOff>137160</xdr:rowOff>
    </xdr:from>
    <xdr:to>
      <xdr:col>17</xdr:col>
      <xdr:colOff>53340</xdr:colOff>
      <xdr:row>26</xdr:row>
      <xdr:rowOff>114300</xdr:rowOff>
    </xdr:to>
    <xdr:sp macro="" textlink="">
      <xdr:nvSpPr>
        <xdr:cNvPr id="15" name="Rectangle: Rounded Corners 14">
          <a:extLst>
            <a:ext uri="{FF2B5EF4-FFF2-40B4-BE49-F238E27FC236}">
              <a16:creationId xmlns:a16="http://schemas.microsoft.com/office/drawing/2014/main" id="{8A005CA3-32FC-2609-5ABE-EE4AC42A2A4F}"/>
            </a:ext>
          </a:extLst>
        </xdr:cNvPr>
        <xdr:cNvSpPr/>
      </xdr:nvSpPr>
      <xdr:spPr>
        <a:xfrm>
          <a:off x="6720840" y="2148840"/>
          <a:ext cx="3695700" cy="2720340"/>
        </a:xfrm>
        <a:prstGeom prst="roundRect">
          <a:avLst>
            <a:gd name="adj" fmla="val 6862"/>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xdr:col>
      <xdr:colOff>449580</xdr:colOff>
      <xdr:row>1</xdr:row>
      <xdr:rowOff>45720</xdr:rowOff>
    </xdr:from>
    <xdr:to>
      <xdr:col>6</xdr:col>
      <xdr:colOff>175260</xdr:colOff>
      <xdr:row>3</xdr:row>
      <xdr:rowOff>167640</xdr:rowOff>
    </xdr:to>
    <xdr:sp macro="" textlink="">
      <xdr:nvSpPr>
        <xdr:cNvPr id="20" name="TextBox 19">
          <a:extLst>
            <a:ext uri="{FF2B5EF4-FFF2-40B4-BE49-F238E27FC236}">
              <a16:creationId xmlns:a16="http://schemas.microsoft.com/office/drawing/2014/main" id="{403207C4-1D56-C4F9-001E-91031DC3E9E4}"/>
            </a:ext>
          </a:extLst>
        </xdr:cNvPr>
        <xdr:cNvSpPr txBox="1"/>
      </xdr:nvSpPr>
      <xdr:spPr>
        <a:xfrm>
          <a:off x="1059180" y="228600"/>
          <a:ext cx="2773680" cy="4876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1400" b="1"/>
            <a:t>Hospital Emergency Room Dashboard</a:t>
          </a:r>
        </a:p>
        <a:p>
          <a:pPr algn="ctr"/>
          <a:r>
            <a:rPr lang="en-IN" sz="1200"/>
            <a:t>Monthly Report</a:t>
          </a:r>
        </a:p>
      </xdr:txBody>
    </xdr:sp>
    <xdr:clientData/>
  </xdr:twoCellAnchor>
  <xdr:twoCellAnchor editAs="oneCell">
    <xdr:from>
      <xdr:col>0</xdr:col>
      <xdr:colOff>251460</xdr:colOff>
      <xdr:row>1</xdr:row>
      <xdr:rowOff>45720</xdr:rowOff>
    </xdr:from>
    <xdr:to>
      <xdr:col>1</xdr:col>
      <xdr:colOff>312420</xdr:colOff>
      <xdr:row>4</xdr:row>
      <xdr:rowOff>83820</xdr:rowOff>
    </xdr:to>
    <xdr:pic>
      <xdr:nvPicPr>
        <xdr:cNvPr id="22" name="Picture 21">
          <a:extLst>
            <a:ext uri="{FF2B5EF4-FFF2-40B4-BE49-F238E27FC236}">
              <a16:creationId xmlns:a16="http://schemas.microsoft.com/office/drawing/2014/main" id="{FDB6A567-45D5-6448-8AB6-2D6805B9D5C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51460" y="228600"/>
          <a:ext cx="670560" cy="586740"/>
        </a:xfrm>
        <a:prstGeom prst="rect">
          <a:avLst/>
        </a:prstGeom>
      </xdr:spPr>
    </xdr:pic>
    <xdr:clientData/>
  </xdr:twoCellAnchor>
  <xdr:twoCellAnchor>
    <xdr:from>
      <xdr:col>5</xdr:col>
      <xdr:colOff>487680</xdr:colOff>
      <xdr:row>6</xdr:row>
      <xdr:rowOff>53340</xdr:rowOff>
    </xdr:from>
    <xdr:to>
      <xdr:col>7</xdr:col>
      <xdr:colOff>289560</xdr:colOff>
      <xdr:row>8</xdr:row>
      <xdr:rowOff>68580</xdr:rowOff>
    </xdr:to>
    <xdr:sp macro="" textlink="'Pivot Report'!B9">
      <xdr:nvSpPr>
        <xdr:cNvPr id="23" name="TextBox 22">
          <a:extLst>
            <a:ext uri="{FF2B5EF4-FFF2-40B4-BE49-F238E27FC236}">
              <a16:creationId xmlns:a16="http://schemas.microsoft.com/office/drawing/2014/main" id="{E081AD59-6511-8E2B-EB79-9A362E3527CD}"/>
            </a:ext>
          </a:extLst>
        </xdr:cNvPr>
        <xdr:cNvSpPr txBox="1"/>
      </xdr:nvSpPr>
      <xdr:spPr>
        <a:xfrm>
          <a:off x="3535680" y="1150620"/>
          <a:ext cx="1021080" cy="381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3610F1D-E034-4CAD-B2C6-D35B08A79C1E}" type="TxLink">
            <a:rPr lang="en-US" sz="1400" b="1" i="0" u="none" strike="noStrike">
              <a:solidFill>
                <a:srgbClr val="000000"/>
              </a:solidFill>
              <a:latin typeface="Aptos Narrow"/>
            </a:rPr>
            <a:pPr algn="ctr"/>
            <a:t>36.67</a:t>
          </a:fld>
          <a:endParaRPr lang="en-IN" sz="1400" b="1"/>
        </a:p>
      </xdr:txBody>
    </xdr:sp>
    <xdr:clientData/>
  </xdr:twoCellAnchor>
  <xdr:twoCellAnchor>
    <xdr:from>
      <xdr:col>5</xdr:col>
      <xdr:colOff>396240</xdr:colOff>
      <xdr:row>8</xdr:row>
      <xdr:rowOff>30480</xdr:rowOff>
    </xdr:from>
    <xdr:to>
      <xdr:col>7</xdr:col>
      <xdr:colOff>480060</xdr:colOff>
      <xdr:row>9</xdr:row>
      <xdr:rowOff>121920</xdr:rowOff>
    </xdr:to>
    <xdr:sp macro="" textlink="">
      <xdr:nvSpPr>
        <xdr:cNvPr id="24" name="TextBox 23">
          <a:extLst>
            <a:ext uri="{FF2B5EF4-FFF2-40B4-BE49-F238E27FC236}">
              <a16:creationId xmlns:a16="http://schemas.microsoft.com/office/drawing/2014/main" id="{EE84ADD5-10BC-51A1-FB33-D3824B44986E}"/>
            </a:ext>
          </a:extLst>
        </xdr:cNvPr>
        <xdr:cNvSpPr txBox="1"/>
      </xdr:nvSpPr>
      <xdr:spPr>
        <a:xfrm>
          <a:off x="3444240" y="1493520"/>
          <a:ext cx="1303020" cy="27432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a:t>Average</a:t>
          </a:r>
          <a:r>
            <a:rPr lang="en-IN" sz="1200" baseline="0"/>
            <a:t> wait Time</a:t>
          </a:r>
          <a:endParaRPr lang="en-IN" sz="1200"/>
        </a:p>
        <a:p>
          <a:endParaRPr lang="en-IN" sz="1100"/>
        </a:p>
      </xdr:txBody>
    </xdr:sp>
    <xdr:clientData/>
  </xdr:twoCellAnchor>
  <xdr:twoCellAnchor>
    <xdr:from>
      <xdr:col>3</xdr:col>
      <xdr:colOff>0</xdr:colOff>
      <xdr:row>6</xdr:row>
      <xdr:rowOff>91440</xdr:rowOff>
    </xdr:from>
    <xdr:to>
      <xdr:col>4</xdr:col>
      <xdr:colOff>365760</xdr:colOff>
      <xdr:row>8</xdr:row>
      <xdr:rowOff>53339</xdr:rowOff>
    </xdr:to>
    <xdr:sp macro="" textlink="'Pivot Report'!$B$4">
      <xdr:nvSpPr>
        <xdr:cNvPr id="25" name="TextBox 24">
          <a:extLst>
            <a:ext uri="{FF2B5EF4-FFF2-40B4-BE49-F238E27FC236}">
              <a16:creationId xmlns:a16="http://schemas.microsoft.com/office/drawing/2014/main" id="{187BF8CC-C5E8-7BB9-2E18-37D2FC1A61F2}"/>
            </a:ext>
          </a:extLst>
        </xdr:cNvPr>
        <xdr:cNvSpPr txBox="1"/>
      </xdr:nvSpPr>
      <xdr:spPr>
        <a:xfrm>
          <a:off x="1828800" y="1188720"/>
          <a:ext cx="975360" cy="32765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ECC689C-EE8A-4A44-BDD5-5DF6279A7E6D}" type="TxLink">
            <a:rPr lang="en-US" sz="1400" b="1" i="0" u="none" strike="noStrike">
              <a:solidFill>
                <a:srgbClr val="000000"/>
              </a:solidFill>
              <a:latin typeface="Aptos Narrow"/>
            </a:rPr>
            <a:pPr algn="ctr"/>
            <a:t>431</a:t>
          </a:fld>
          <a:endParaRPr lang="en-IN" sz="1400" b="1"/>
        </a:p>
      </xdr:txBody>
    </xdr:sp>
    <xdr:clientData/>
  </xdr:twoCellAnchor>
  <xdr:twoCellAnchor>
    <xdr:from>
      <xdr:col>3</xdr:col>
      <xdr:colOff>38100</xdr:colOff>
      <xdr:row>8</xdr:row>
      <xdr:rowOff>45720</xdr:rowOff>
    </xdr:from>
    <xdr:to>
      <xdr:col>4</xdr:col>
      <xdr:colOff>434340</xdr:colOff>
      <xdr:row>9</xdr:row>
      <xdr:rowOff>121920</xdr:rowOff>
    </xdr:to>
    <xdr:sp macro="" textlink="">
      <xdr:nvSpPr>
        <xdr:cNvPr id="26" name="TextBox 25">
          <a:extLst>
            <a:ext uri="{FF2B5EF4-FFF2-40B4-BE49-F238E27FC236}">
              <a16:creationId xmlns:a16="http://schemas.microsoft.com/office/drawing/2014/main" id="{D447D387-13FB-7890-1C44-04C2A533E994}"/>
            </a:ext>
          </a:extLst>
        </xdr:cNvPr>
        <xdr:cNvSpPr txBox="1"/>
      </xdr:nvSpPr>
      <xdr:spPr>
        <a:xfrm>
          <a:off x="1866900" y="1508760"/>
          <a:ext cx="1005840" cy="25908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a:t>No of patient</a:t>
          </a:r>
        </a:p>
        <a:p>
          <a:pPr algn="ctr"/>
          <a:endParaRPr lang="en-IN" sz="1100"/>
        </a:p>
      </xdr:txBody>
    </xdr:sp>
    <xdr:clientData/>
  </xdr:twoCellAnchor>
  <xdr:twoCellAnchor>
    <xdr:from>
      <xdr:col>8</xdr:col>
      <xdr:colOff>365760</xdr:colOff>
      <xdr:row>6</xdr:row>
      <xdr:rowOff>45720</xdr:rowOff>
    </xdr:from>
    <xdr:to>
      <xdr:col>10</xdr:col>
      <xdr:colOff>83820</xdr:colOff>
      <xdr:row>8</xdr:row>
      <xdr:rowOff>30480</xdr:rowOff>
    </xdr:to>
    <xdr:sp macro="" textlink="'Pivot Report'!B14">
      <xdr:nvSpPr>
        <xdr:cNvPr id="27" name="TextBox 26">
          <a:extLst>
            <a:ext uri="{FF2B5EF4-FFF2-40B4-BE49-F238E27FC236}">
              <a16:creationId xmlns:a16="http://schemas.microsoft.com/office/drawing/2014/main" id="{6EA8F821-141A-97EA-665F-E995C26BBC8E}"/>
            </a:ext>
          </a:extLst>
        </xdr:cNvPr>
        <xdr:cNvSpPr txBox="1"/>
      </xdr:nvSpPr>
      <xdr:spPr>
        <a:xfrm>
          <a:off x="5242560" y="1143000"/>
          <a:ext cx="937260" cy="35052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7EEEC65-0A2C-43A1-B363-9593201E72A5}" type="TxLink">
            <a:rPr lang="en-US" sz="1400" b="1" i="0" u="none" strike="noStrike">
              <a:solidFill>
                <a:srgbClr val="000000"/>
              </a:solidFill>
              <a:latin typeface="Aptos Narrow"/>
            </a:rPr>
            <a:pPr algn="ctr"/>
            <a:t>4.72</a:t>
          </a:fld>
          <a:endParaRPr lang="en-IN" sz="1400" b="1"/>
        </a:p>
      </xdr:txBody>
    </xdr:sp>
    <xdr:clientData/>
  </xdr:twoCellAnchor>
  <xdr:twoCellAnchor>
    <xdr:from>
      <xdr:col>8</xdr:col>
      <xdr:colOff>22860</xdr:colOff>
      <xdr:row>8</xdr:row>
      <xdr:rowOff>15240</xdr:rowOff>
    </xdr:from>
    <xdr:to>
      <xdr:col>11</xdr:col>
      <xdr:colOff>15240</xdr:colOff>
      <xdr:row>9</xdr:row>
      <xdr:rowOff>106680</xdr:rowOff>
    </xdr:to>
    <xdr:sp macro="" textlink="">
      <xdr:nvSpPr>
        <xdr:cNvPr id="28" name="TextBox 27">
          <a:extLst>
            <a:ext uri="{FF2B5EF4-FFF2-40B4-BE49-F238E27FC236}">
              <a16:creationId xmlns:a16="http://schemas.microsoft.com/office/drawing/2014/main" id="{2D21C977-7266-83B9-D7F3-E3FC36EFF1FC}"/>
            </a:ext>
          </a:extLst>
        </xdr:cNvPr>
        <xdr:cNvSpPr txBox="1"/>
      </xdr:nvSpPr>
      <xdr:spPr>
        <a:xfrm>
          <a:off x="4899660" y="1478280"/>
          <a:ext cx="182118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a:t>Patient</a:t>
          </a:r>
          <a:r>
            <a:rPr lang="en-IN" sz="1200" baseline="0"/>
            <a:t> Satisfaction Score</a:t>
          </a:r>
          <a:endParaRPr lang="en-IN" sz="1200"/>
        </a:p>
        <a:p>
          <a:endParaRPr lang="en-IN" sz="1100"/>
        </a:p>
      </xdr:txBody>
    </xdr:sp>
    <xdr:clientData/>
  </xdr:twoCellAnchor>
  <xdr:twoCellAnchor editAs="oneCell">
    <xdr:from>
      <xdr:col>6</xdr:col>
      <xdr:colOff>594360</xdr:colOff>
      <xdr:row>5</xdr:row>
      <xdr:rowOff>152400</xdr:rowOff>
    </xdr:from>
    <xdr:to>
      <xdr:col>7</xdr:col>
      <xdr:colOff>502920</xdr:colOff>
      <xdr:row>8</xdr:row>
      <xdr:rowOff>68580</xdr:rowOff>
    </xdr:to>
    <xdr:pic>
      <xdr:nvPicPr>
        <xdr:cNvPr id="32" name="Graphic 31" descr="Clock with solid fill">
          <a:extLst>
            <a:ext uri="{FF2B5EF4-FFF2-40B4-BE49-F238E27FC236}">
              <a16:creationId xmlns:a16="http://schemas.microsoft.com/office/drawing/2014/main" id="{3541B78B-D441-1D99-0F85-3309A6153394}"/>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4251960" y="1066800"/>
          <a:ext cx="518160" cy="464820"/>
        </a:xfrm>
        <a:prstGeom prst="rect">
          <a:avLst/>
        </a:prstGeom>
      </xdr:spPr>
    </xdr:pic>
    <xdr:clientData/>
  </xdr:twoCellAnchor>
  <xdr:twoCellAnchor editAs="oneCell">
    <xdr:from>
      <xdr:col>9</xdr:col>
      <xdr:colOff>472440</xdr:colOff>
      <xdr:row>5</xdr:row>
      <xdr:rowOff>121920</xdr:rowOff>
    </xdr:from>
    <xdr:to>
      <xdr:col>10</xdr:col>
      <xdr:colOff>518160</xdr:colOff>
      <xdr:row>8</xdr:row>
      <xdr:rowOff>144780</xdr:rowOff>
    </xdr:to>
    <xdr:pic>
      <xdr:nvPicPr>
        <xdr:cNvPr id="34" name="Graphic 33" descr="Rating with solid fill">
          <a:extLst>
            <a:ext uri="{FF2B5EF4-FFF2-40B4-BE49-F238E27FC236}">
              <a16:creationId xmlns:a16="http://schemas.microsoft.com/office/drawing/2014/main" id="{0711222C-D112-5B05-3A42-9FC53B953E76}"/>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958840" y="1036320"/>
          <a:ext cx="655320" cy="571500"/>
        </a:xfrm>
        <a:prstGeom prst="rect">
          <a:avLst/>
        </a:prstGeom>
      </xdr:spPr>
    </xdr:pic>
    <xdr:clientData/>
  </xdr:twoCellAnchor>
  <xdr:twoCellAnchor editAs="oneCell">
    <xdr:from>
      <xdr:col>4</xdr:col>
      <xdr:colOff>213359</xdr:colOff>
      <xdr:row>5</xdr:row>
      <xdr:rowOff>137239</xdr:rowOff>
    </xdr:from>
    <xdr:to>
      <xdr:col>5</xdr:col>
      <xdr:colOff>0</xdr:colOff>
      <xdr:row>8</xdr:row>
      <xdr:rowOff>45720</xdr:rowOff>
    </xdr:to>
    <xdr:pic>
      <xdr:nvPicPr>
        <xdr:cNvPr id="35" name="Picture 34" descr="User with solid fill">
          <a:extLst>
            <a:ext uri="{FF2B5EF4-FFF2-40B4-BE49-F238E27FC236}">
              <a16:creationId xmlns:a16="http://schemas.microsoft.com/office/drawing/2014/main" id="{012619EC-7DF9-3DD3-CC59-0144203C59CA}"/>
            </a:ext>
          </a:extLst>
        </xdr:cNvPr>
        <xdr:cNvPicPr>
          <a:picLocks noChangeAspect="1"/>
        </xdr:cNvPicPr>
      </xdr:nvPicPr>
      <xdr:blipFill>
        <a:blip xmlns:r="http://schemas.openxmlformats.org/officeDocument/2006/relationships" r:embed="rId6"/>
        <a:stretch>
          <a:fillRect/>
        </a:stretch>
      </xdr:blipFill>
      <xdr:spPr>
        <a:xfrm>
          <a:off x="2651759" y="1051639"/>
          <a:ext cx="396241" cy="457121"/>
        </a:xfrm>
        <a:prstGeom prst="rect">
          <a:avLst/>
        </a:prstGeom>
      </xdr:spPr>
    </xdr:pic>
    <xdr:clientData/>
  </xdr:twoCellAnchor>
  <xdr:twoCellAnchor editAs="oneCell">
    <xdr:from>
      <xdr:col>0</xdr:col>
      <xdr:colOff>220980</xdr:colOff>
      <xdr:row>6</xdr:row>
      <xdr:rowOff>137160</xdr:rowOff>
    </xdr:from>
    <xdr:to>
      <xdr:col>2</xdr:col>
      <xdr:colOff>121920</xdr:colOff>
      <xdr:row>26</xdr:row>
      <xdr:rowOff>7620</xdr:rowOff>
    </xdr:to>
    <mc:AlternateContent xmlns:mc="http://schemas.openxmlformats.org/markup-compatibility/2006" xmlns:a14="http://schemas.microsoft.com/office/drawing/2010/main">
      <mc:Choice Requires="a14">
        <xdr:graphicFrame macro="">
          <xdr:nvGraphicFramePr>
            <xdr:cNvPr id="37" name="Date (Month) 1">
              <a:extLst>
                <a:ext uri="{FF2B5EF4-FFF2-40B4-BE49-F238E27FC236}">
                  <a16:creationId xmlns:a16="http://schemas.microsoft.com/office/drawing/2014/main" id="{0F27A162-C2C3-4AF0-BABF-A9937CF89298}"/>
                </a:ext>
              </a:extLst>
            </xdr:cNvPr>
            <xdr:cNvGraphicFramePr/>
          </xdr:nvGraphicFramePr>
          <xdr:xfrm>
            <a:off x="0" y="0"/>
            <a:ext cx="0" cy="0"/>
          </xdr:xfrm>
          <a:graphic>
            <a:graphicData uri="http://schemas.microsoft.com/office/drawing/2010/slicer">
              <sle:slicer xmlns:sle="http://schemas.microsoft.com/office/drawing/2010/slicer" name="Date (Month) 1"/>
            </a:graphicData>
          </a:graphic>
        </xdr:graphicFrame>
      </mc:Choice>
      <mc:Fallback xmlns="">
        <xdr:sp macro="" textlink="">
          <xdr:nvSpPr>
            <xdr:cNvPr id="0" name=""/>
            <xdr:cNvSpPr>
              <a:spLocks noTextEdit="1"/>
            </xdr:cNvSpPr>
          </xdr:nvSpPr>
          <xdr:spPr>
            <a:xfrm>
              <a:off x="220980" y="1234440"/>
              <a:ext cx="1120140" cy="35280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0</xdr:colOff>
      <xdr:row>0</xdr:row>
      <xdr:rowOff>106680</xdr:rowOff>
    </xdr:from>
    <xdr:to>
      <xdr:col>17</xdr:col>
      <xdr:colOff>38100</xdr:colOff>
      <xdr:row>11</xdr:row>
      <xdr:rowOff>7620</xdr:rowOff>
    </xdr:to>
    <xdr:graphicFrame macro="">
      <xdr:nvGraphicFramePr>
        <xdr:cNvPr id="38" name="Chart 37">
          <a:extLst>
            <a:ext uri="{FF2B5EF4-FFF2-40B4-BE49-F238E27FC236}">
              <a16:creationId xmlns:a16="http://schemas.microsoft.com/office/drawing/2014/main" id="{03ACF28B-EB12-4ECC-80AC-972E8E84C5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10</xdr:col>
      <xdr:colOff>388620</xdr:colOff>
      <xdr:row>0</xdr:row>
      <xdr:rowOff>22860</xdr:rowOff>
    </xdr:from>
    <xdr:to>
      <xdr:col>14</xdr:col>
      <xdr:colOff>76200</xdr:colOff>
      <xdr:row>11</xdr:row>
      <xdr:rowOff>106680</xdr:rowOff>
    </xdr:to>
    <xdr:graphicFrame macro="">
      <xdr:nvGraphicFramePr>
        <xdr:cNvPr id="39" name="Chart 38">
          <a:extLst>
            <a:ext uri="{FF2B5EF4-FFF2-40B4-BE49-F238E27FC236}">
              <a16:creationId xmlns:a16="http://schemas.microsoft.com/office/drawing/2014/main" id="{82D8B538-3BD4-452D-B222-533AC0CD13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mc:AlternateContent xmlns:mc="http://schemas.openxmlformats.org/markup-compatibility/2006">
    <mc:Choice xmlns:a14="http://schemas.microsoft.com/office/drawing/2010/main" Requires="a14">
      <xdr:twoCellAnchor editAs="oneCell">
        <xdr:from>
          <xdr:col>2</xdr:col>
          <xdr:colOff>411480</xdr:colOff>
          <xdr:row>11</xdr:row>
          <xdr:rowOff>167640</xdr:rowOff>
        </xdr:from>
        <xdr:to>
          <xdr:col>10</xdr:col>
          <xdr:colOff>472440</xdr:colOff>
          <xdr:row>15</xdr:row>
          <xdr:rowOff>30480</xdr:rowOff>
        </xdr:to>
        <xdr:pic>
          <xdr:nvPicPr>
            <xdr:cNvPr id="47" name="Picture 46">
              <a:extLst>
                <a:ext uri="{FF2B5EF4-FFF2-40B4-BE49-F238E27FC236}">
                  <a16:creationId xmlns:a16="http://schemas.microsoft.com/office/drawing/2014/main" id="{9938783D-5779-F260-9E2D-E771CA7A3492}"/>
                </a:ext>
              </a:extLst>
            </xdr:cNvPr>
            <xdr:cNvPicPr>
              <a:picLocks noChangeAspect="1" noChangeArrowheads="1"/>
              <a:extLst>
                <a:ext uri="{84589F7E-364E-4C9E-8A38-B11213B215E9}">
                  <a14:cameraTool cellRange="'Pivot Report'!$O$2:$U$4" spid="_x0000_s1064"/>
                </a:ext>
              </a:extLst>
            </xdr:cNvPicPr>
          </xdr:nvPicPr>
          <xdr:blipFill>
            <a:blip xmlns:r="http://schemas.openxmlformats.org/officeDocument/2006/relationships" r:embed="rId9"/>
            <a:srcRect/>
            <a:stretch>
              <a:fillRect/>
            </a:stretch>
          </xdr:blipFill>
          <xdr:spPr bwMode="auto">
            <a:xfrm>
              <a:off x="1630680" y="2179320"/>
              <a:ext cx="4937760" cy="594360"/>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xdr:from>
      <xdr:col>2</xdr:col>
      <xdr:colOff>403860</xdr:colOff>
      <xdr:row>15</xdr:row>
      <xdr:rowOff>175260</xdr:rowOff>
    </xdr:from>
    <xdr:to>
      <xdr:col>10</xdr:col>
      <xdr:colOff>419100</xdr:colOff>
      <xdr:row>26</xdr:row>
      <xdr:rowOff>76200</xdr:rowOff>
    </xdr:to>
    <xdr:graphicFrame macro="">
      <xdr:nvGraphicFramePr>
        <xdr:cNvPr id="48" name="Chart 47">
          <a:extLst>
            <a:ext uri="{FF2B5EF4-FFF2-40B4-BE49-F238E27FC236}">
              <a16:creationId xmlns:a16="http://schemas.microsoft.com/office/drawing/2014/main" id="{BE6502C0-B7F0-434F-8D08-291229FA6B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11</xdr:col>
      <xdr:colOff>15240</xdr:colOff>
      <xdr:row>11</xdr:row>
      <xdr:rowOff>167640</xdr:rowOff>
    </xdr:from>
    <xdr:to>
      <xdr:col>17</xdr:col>
      <xdr:colOff>30480</xdr:colOff>
      <xdr:row>26</xdr:row>
      <xdr:rowOff>106680</xdr:rowOff>
    </xdr:to>
    <xdr:graphicFrame macro="">
      <xdr:nvGraphicFramePr>
        <xdr:cNvPr id="49" name="Chart 48">
          <a:extLst>
            <a:ext uri="{FF2B5EF4-FFF2-40B4-BE49-F238E27FC236}">
              <a16:creationId xmlns:a16="http://schemas.microsoft.com/office/drawing/2014/main" id="{515E0FCA-147D-4FAE-BBED-4DAC66BB18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editAs="oneCell">
    <xdr:from>
      <xdr:col>8</xdr:col>
      <xdr:colOff>137160</xdr:colOff>
      <xdr:row>2</xdr:row>
      <xdr:rowOff>38101</xdr:rowOff>
    </xdr:from>
    <xdr:to>
      <xdr:col>10</xdr:col>
      <xdr:colOff>472440</xdr:colOff>
      <xdr:row>4</xdr:row>
      <xdr:rowOff>106680</xdr:rowOff>
    </xdr:to>
    <mc:AlternateContent xmlns:mc="http://schemas.openxmlformats.org/markup-compatibility/2006" xmlns:a14="http://schemas.microsoft.com/office/drawing/2010/main">
      <mc:Choice Requires="a14">
        <xdr:graphicFrame macro="">
          <xdr:nvGraphicFramePr>
            <xdr:cNvPr id="51" name="Date (Year) 1">
              <a:extLst>
                <a:ext uri="{FF2B5EF4-FFF2-40B4-BE49-F238E27FC236}">
                  <a16:creationId xmlns:a16="http://schemas.microsoft.com/office/drawing/2014/main" id="{8251F600-EC58-49F3-908A-E84FDF740480}"/>
                </a:ext>
              </a:extLst>
            </xdr:cNvPr>
            <xdr:cNvGraphicFramePr/>
          </xdr:nvGraphicFramePr>
          <xdr:xfrm>
            <a:off x="0" y="0"/>
            <a:ext cx="0" cy="0"/>
          </xdr:xfrm>
          <a:graphic>
            <a:graphicData uri="http://schemas.microsoft.com/office/drawing/2010/slicer">
              <sle:slicer xmlns:sle="http://schemas.microsoft.com/office/drawing/2010/slicer" name="Date (Year) 1"/>
            </a:graphicData>
          </a:graphic>
        </xdr:graphicFrame>
      </mc:Choice>
      <mc:Fallback xmlns="">
        <xdr:sp macro="" textlink="">
          <xdr:nvSpPr>
            <xdr:cNvPr id="0" name=""/>
            <xdr:cNvSpPr>
              <a:spLocks noTextEdit="1"/>
            </xdr:cNvSpPr>
          </xdr:nvSpPr>
          <xdr:spPr>
            <a:xfrm>
              <a:off x="5013960" y="403861"/>
              <a:ext cx="1554480" cy="4343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426720</xdr:colOff>
      <xdr:row>0</xdr:row>
      <xdr:rowOff>144780</xdr:rowOff>
    </xdr:from>
    <xdr:to>
      <xdr:col>10</xdr:col>
      <xdr:colOff>327660</xdr:colOff>
      <xdr:row>2</xdr:row>
      <xdr:rowOff>15240</xdr:rowOff>
    </xdr:to>
    <xdr:sp macro="" textlink="">
      <xdr:nvSpPr>
        <xdr:cNvPr id="52" name="TextBox 51">
          <a:extLst>
            <a:ext uri="{FF2B5EF4-FFF2-40B4-BE49-F238E27FC236}">
              <a16:creationId xmlns:a16="http://schemas.microsoft.com/office/drawing/2014/main" id="{37704B49-935C-7F92-C095-A46A7EEF4DF5}"/>
            </a:ext>
          </a:extLst>
        </xdr:cNvPr>
        <xdr:cNvSpPr txBox="1"/>
      </xdr:nvSpPr>
      <xdr:spPr>
        <a:xfrm>
          <a:off x="5303520" y="144780"/>
          <a:ext cx="1120140" cy="2362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t>Select Year</a:t>
          </a:r>
        </a:p>
      </xdr:txBody>
    </xdr:sp>
    <xdr:clientData/>
  </xdr:twoCellAnchor>
</xdr:wsDr>
</file>

<file path=xl/persons/person.xml><?xml version="1.0" encoding="utf-8"?>
<personList xmlns="http://schemas.microsoft.com/office/spreadsheetml/2018/threadedcomments" xmlns:x="http://schemas.openxmlformats.org/spreadsheetml/2006/main"/>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866.721066782404" createdVersion="5" refreshedVersion="8" minRefreshableVersion="3" recordCount="0" supportSubquery="1" supportAdvancedDrill="1" xr:uid="{239F5395-49AE-444D-A9CE-631F205A896A}">
  <cacheSource type="external" connectionId="3"/>
  <cacheFields count="4">
    <cacheField name="[Calender_Table].[Date (Day)].[Date (Day)]" caption="Date (Day)" numFmtId="0" hierarchy="2" level="1">
      <sharedItems count="29">
        <s v="1-Feb"/>
        <s v="2-Feb"/>
        <s v="3-Feb"/>
        <s v="4-Feb"/>
        <s v="5-Feb"/>
        <s v="6-Feb"/>
        <s v="7-Feb"/>
        <s v="8-Feb"/>
        <s v="9-Feb"/>
        <s v="10-Feb"/>
        <s v="11-Feb"/>
        <s v="12-Feb"/>
        <s v="13-Feb"/>
        <s v="14-Feb"/>
        <s v="15-Feb"/>
        <s v="16-Feb"/>
        <s v="17-Feb"/>
        <s v="18-Feb"/>
        <s v="19-Feb"/>
        <s v="20-Feb"/>
        <s v="21-Feb"/>
        <s v="22-Feb"/>
        <s v="23-Feb"/>
        <s v="24-Feb"/>
        <s v="25-Feb"/>
        <s v="26-Feb"/>
        <s v="27-Feb"/>
        <s v="28-Feb"/>
        <s v="29-Feb"/>
      </sharedItems>
    </cacheField>
    <cacheField name="[Measures].[Count of Patient Id]" caption="Count of Patient Id" numFmtId="0" hierarchy="23" level="32767"/>
    <cacheField name="[Calender_Table].[Date (Month)].[Date (Month)]" caption="Date (Month)" numFmtId="0" hierarchy="1" level="1">
      <sharedItems containsSemiMixedTypes="0" containsNonDate="0" containsString="0"/>
    </cacheField>
    <cacheField name="[Calender_Table].[Date (Year)].[Date (Year)]" caption="Date (Year)" numFmtId="0" hierarchy="3" level="1">
      <sharedItems containsSemiMixedTypes="0" containsNonDate="0" containsString="0"/>
    </cacheField>
  </cacheFields>
  <cacheHierarchies count="32">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2"/>
      </fieldsUsage>
    </cacheHierarchy>
    <cacheHierarchy uniqueName="[Calender_Table].[Date (Day)]" caption="Date (Day)" attribute="1" defaultMemberUniqueName="[Calender_Table].[Date (Day)].[All]" allUniqueName="[Calender_Table].[Date (Day)].[All]" dimensionUniqueName="[Calender_Table]" displayFolder="" count="2" memberValueDatatype="130" unbalanced="0">
      <fieldsUsage count="2">
        <fieldUsage x="-1"/>
        <fieldUsage x="0"/>
      </fieldsUsage>
    </cacheHierarchy>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oneField="1" hidden="1">
      <fieldsUsage count="1">
        <fieldUsage x="1"/>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Date]" caption="Count of Date" measure="1" displayFolder="" measureGroup="Calender_Table" count="0" hidden="1">
      <extLst>
        <ext xmlns:x15="http://schemas.microsoft.com/office/spreadsheetml/2010/11/main" uri="{B97F6D7D-B522-45F9-BDA1-12C45D357490}">
          <x15:cacheHierarchy aggregatedColumn="0"/>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863.755890393521" createdVersion="3" refreshedVersion="8" minRefreshableVersion="3" recordCount="0" supportSubquery="1" supportAdvancedDrill="1" xr:uid="{0F8DFB42-84CD-478D-BC54-415EACA8F0DC}">
  <cacheSource type="external" connectionId="3">
    <extLst>
      <ext xmlns:x14="http://schemas.microsoft.com/office/spreadsheetml/2009/9/main" uri="{F057638F-6D5F-4e77-A914-E7F072B9BCA8}">
        <x14:sourceConnection name="ThisWorkbookDataModel"/>
      </ext>
    </extLst>
  </cacheSource>
  <cacheFields count="0"/>
  <cacheHierarchies count="32">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Date]" caption="Count of Date" measure="1" displayFolder="" measureGroup="Calender_Table" count="0" hidden="1">
      <extLst>
        <ext xmlns:x15="http://schemas.microsoft.com/office/spreadsheetml/2010/11/main" uri="{B97F6D7D-B522-45F9-BDA1-12C45D357490}">
          <x15:cacheHierarchy aggregatedColumn="0"/>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extLst>
    <ext xmlns:x14="http://schemas.microsoft.com/office/spreadsheetml/2009/9/main" uri="{725AE2AE-9491-48be-B2B4-4EB974FC3084}">
      <x14:pivotCacheDefinition slicerData="1" pivotCacheId="2031969056"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866.721067592596" createdVersion="5" refreshedVersion="8" minRefreshableVersion="3" recordCount="0" supportSubquery="1" supportAdvancedDrill="1" xr:uid="{80721543-35F7-4464-8CC3-AE0B72FCE91F}">
  <cacheSource type="external" connectionId="3"/>
  <cacheFields count="3">
    <cacheField name="[Measures].[Count of Patient Id]" caption="Count of Patient Id" numFmtId="0" hierarchy="23" level="32767"/>
    <cacheField name="[Calender_Table].[Date (Month)].[Date (Month)]" caption="Date (Month)" numFmtId="0" hierarchy="1" level="1">
      <sharedItems containsSemiMixedTypes="0" containsNonDate="0" containsString="0"/>
    </cacheField>
    <cacheField name="[Calender_Table].[Date (Year)].[Date (Year)]" caption="Date (Year)" numFmtId="0" hierarchy="3" level="1">
      <sharedItems containsSemiMixedTypes="0" containsNonDate="0" containsString="0"/>
    </cacheField>
  </cacheFields>
  <cacheHierarchies count="32">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2"/>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Date]" caption="Count of Date" measure="1" displayFolder="" measureGroup="Calender_Table" count="0" hidden="1">
      <extLst>
        <ext xmlns:x15="http://schemas.microsoft.com/office/spreadsheetml/2010/11/main" uri="{B97F6D7D-B522-45F9-BDA1-12C45D357490}">
          <x15:cacheHierarchy aggregatedColumn="0"/>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866.721068171297" createdVersion="5" refreshedVersion="8" minRefreshableVersion="3" recordCount="0" supportSubquery="1" supportAdvancedDrill="1" xr:uid="{D3CA5A16-D5A8-4DAA-B29F-3BE93AC8D43F}">
  <cacheSource type="external" connectionId="3"/>
  <cacheFields count="3">
    <cacheField name="[Measures].[Average of Patient Waittime]" caption="Average of Patient Waittime" numFmtId="0" hierarchy="25" level="32767"/>
    <cacheField name="[Calender_Table].[Date (Month)].[Date (Month)]" caption="Date (Month)" numFmtId="0" hierarchy="1" level="1">
      <sharedItems containsSemiMixedTypes="0" containsNonDate="0" containsString="0"/>
    </cacheField>
    <cacheField name="[Calender_Table].[Date (Year)].[Date (Year)]" caption="Date (Year)" numFmtId="0" hierarchy="3" level="1">
      <sharedItems containsSemiMixedTypes="0" containsNonDate="0" containsString="0"/>
    </cacheField>
  </cacheFields>
  <cacheHierarchies count="32">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2"/>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0"/>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Date]" caption="Count of Date" measure="1" displayFolder="" measureGroup="Calender_Table" count="0" hidden="1">
      <extLst>
        <ext xmlns:x15="http://schemas.microsoft.com/office/spreadsheetml/2010/11/main" uri="{B97F6D7D-B522-45F9-BDA1-12C45D357490}">
          <x15:cacheHierarchy aggregatedColumn="0"/>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866.721068865743" createdVersion="5" refreshedVersion="8" minRefreshableVersion="3" recordCount="0" supportSubquery="1" supportAdvancedDrill="1" xr:uid="{5EF72BAD-2A2E-419D-84F8-F827D668BFC0}">
  <cacheSource type="external" connectionId="3"/>
  <cacheFields count="3">
    <cacheField name="[Calender_Table].[Date (Month)].[Date (Month)]" caption="Date (Month)" numFmtId="0" hierarchy="1" level="1">
      <sharedItems containsSemiMixedTypes="0" containsNonDate="0" containsString="0"/>
    </cacheField>
    <cacheField name="[Measures].[Average of Patient Satisfaction Score]" caption="Average of Patient Satisfaction Score" numFmtId="0" hierarchy="27" level="32767"/>
    <cacheField name="[Calender_Table].[Date (Year)].[Date (Year)]" caption="Date (Year)" numFmtId="0" hierarchy="3" level="1">
      <sharedItems containsSemiMixedTypes="0" containsNonDate="0" containsString="0"/>
    </cacheField>
  </cacheFields>
  <cacheHierarchies count="32">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2"/>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1"/>
      </fieldsUsage>
      <extLst>
        <ext xmlns:x15="http://schemas.microsoft.com/office/spreadsheetml/2010/11/main" uri="{B97F6D7D-B522-45F9-BDA1-12C45D357490}">
          <x15:cacheHierarchy aggregatedColumn="14"/>
        </ext>
      </extLst>
    </cacheHierarchy>
    <cacheHierarchy uniqueName="[Measures].[Count of Date]" caption="Count of Date" measure="1" displayFolder="" measureGroup="Calender_Table" count="0" hidden="1">
      <extLst>
        <ext xmlns:x15="http://schemas.microsoft.com/office/spreadsheetml/2010/11/main" uri="{B97F6D7D-B522-45F9-BDA1-12C45D357490}">
          <x15:cacheHierarchy aggregatedColumn="0"/>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866.721069791667" createdVersion="5" refreshedVersion="8" minRefreshableVersion="3" recordCount="0" supportSubquery="1" supportAdvancedDrill="1" xr:uid="{19B0C360-9A45-4F81-A0BE-42A784795057}">
  <cacheSource type="external" connectionId="3"/>
  <cacheFields count="4">
    <cacheField name="[Calender_Table].[Date (Month)].[Date (Month)]" caption="Date (Month)" numFmtId="0" hierarchy="1" level="1">
      <sharedItems containsSemiMixedTypes="0" containsNonDate="0" containsString="0"/>
    </cacheField>
    <cacheField name="[Hospital Emergency Room Data].[Patient Gender].[Patient Gender]" caption="Patient Gender" numFmtId="0" hierarchy="9" level="1">
      <sharedItems count="2">
        <s v="Female"/>
        <s v="Male"/>
      </sharedItems>
    </cacheField>
    <cacheField name="[Measures].[Count of Patient Id]" caption="Count of Patient Id" numFmtId="0" hierarchy="23" level="32767"/>
    <cacheField name="[Calender_Table].[Date (Year)].[Date (Year)]" caption="Date (Year)" numFmtId="0" hierarchy="3" level="1">
      <sharedItems containsSemiMixedTypes="0" containsNonDate="0" containsString="0"/>
    </cacheField>
  </cacheFields>
  <cacheHierarchies count="32">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fieldsUsage count="2">
        <fieldUsage x="-1"/>
        <fieldUsage x="1"/>
      </fieldsUsage>
    </cacheHierarchy>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oneField="1" hidden="1">
      <fieldsUsage count="1">
        <fieldUsage x="2"/>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Date]" caption="Count of Date" measure="1" displayFolder="" measureGroup="Calender_Table" count="0" hidden="1">
      <extLst>
        <ext xmlns:x15="http://schemas.microsoft.com/office/spreadsheetml/2010/11/main" uri="{B97F6D7D-B522-45F9-BDA1-12C45D357490}">
          <x15:cacheHierarchy aggregatedColumn="0"/>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866.721071527776" createdVersion="5" refreshedVersion="8" minRefreshableVersion="3" recordCount="0" supportSubquery="1" supportAdvancedDrill="1" xr:uid="{3F6F5BB7-B98E-49A4-892C-EB20571A7D43}">
  <cacheSource type="external" connectionId="3"/>
  <cacheFields count="4">
    <cacheField name="[Calender_Table].[Date (Month)].[Date (Month)]" caption="Date (Month)" numFmtId="0" hierarchy="1" level="1">
      <sharedItems containsSemiMixedTypes="0" containsNonDate="0" containsString="0"/>
    </cacheField>
    <cacheField name="[Measures].[Count of Patient Id]" caption="Count of Patient Id" numFmtId="0" hierarchy="23" level="32767"/>
    <cacheField name="[Hospital Emergency Room Data].[Patient Attend Status].[Patient Attend Status]" caption="Patient Attend Status" numFmtId="0" hierarchy="17" level="1">
      <sharedItems count="2">
        <s v="Delay"/>
        <s v="Ontime"/>
      </sharedItems>
    </cacheField>
    <cacheField name="[Calender_Table].[Date (Year)].[Date (Year)]" caption="Date (Year)" numFmtId="0" hierarchy="3" level="1">
      <sharedItems containsSemiMixedTypes="0" containsNonDate="0" containsString="0"/>
    </cacheField>
  </cacheFields>
  <cacheHierarchies count="32">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fieldsUsage count="2">
        <fieldUsage x="-1"/>
        <fieldUsage x="2"/>
      </fieldsUsage>
    </cacheHierarchy>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oneField="1" hidden="1">
      <fieldsUsage count="1">
        <fieldUsage x="1"/>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Date]" caption="Count of Date" measure="1" displayFolder="" measureGroup="Calender_Table" count="0" hidden="1">
      <extLst>
        <ext xmlns:x15="http://schemas.microsoft.com/office/spreadsheetml/2010/11/main" uri="{B97F6D7D-B522-45F9-BDA1-12C45D357490}">
          <x15:cacheHierarchy aggregatedColumn="0"/>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866.721073148146" createdVersion="5" refreshedVersion="8" minRefreshableVersion="3" recordCount="0" supportSubquery="1" supportAdvancedDrill="1" xr:uid="{554B51D7-3442-4A1D-BBC4-C630812EFF6F}">
  <cacheSource type="external" connectionId="3"/>
  <cacheFields count="5">
    <cacheField name="[Calender_Table].[Date (Month)].[Date (Month)]" caption="Date (Month)" numFmtId="0" hierarchy="1" level="1">
      <sharedItems containsSemiMixedTypes="0" containsNonDate="0" containsString="0"/>
    </cacheField>
    <cacheField name="[Hospital Emergency Room Data].[Patient Admission Flag].[Patient Admission Flag]" caption="Patient Admission Flag" numFmtId="0" hierarchy="13" level="1">
      <sharedItems count="2">
        <s v="Admitted"/>
        <s v="Not Admitted"/>
      </sharedItems>
    </cacheField>
    <cacheField name="[Measures].[Count of Patient Admission Flag]" caption="Count of Patient Admission Flag" numFmtId="0" hierarchy="29" level="32767"/>
    <cacheField name="[Calender_Table].[Date (Year)].[Date (Year)]" caption="Date (Year)" numFmtId="0" hierarchy="3" level="1">
      <sharedItems containsSemiMixedTypes="0" containsNonDate="0" containsString="0"/>
    </cacheField>
    <cacheField name="Unsupported0" numFmtId="0" hierarchy="32" level="32767">
      <extLst>
        <ext xmlns:x14="http://schemas.microsoft.com/office/spreadsheetml/2009/9/main" uri="{63CAB8AC-B538-458d-9737-405883B0398D}">
          <x14:cacheField ignore="1"/>
        </ext>
      </extLst>
    </cacheField>
  </cacheFields>
  <cacheHierarchies count="33">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fieldsUsage count="2">
        <fieldUsage x="-1"/>
        <fieldUsage x="1"/>
      </fieldsUsage>
    </cacheHierarchy>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Date]" caption="Count of Date" measure="1" displayFolder="" measureGroup="Calender_Table" count="0" hidden="1">
      <extLst>
        <ext xmlns:x15="http://schemas.microsoft.com/office/spreadsheetml/2010/11/main" uri="{B97F6D7D-B522-45F9-BDA1-12C45D357490}">
          <x15:cacheHierarchy aggregatedColumn="0"/>
        </ext>
      </extLst>
    </cacheHierarchy>
    <cacheHierarchy uniqueName="[Measures].[Count of Patient Admission Flag]" caption="Count of Patient Admission Flag" measure="1" displayFolder="" measureGroup="Hospital Emergency Room Data" count="0" oneField="1" hidden="1">
      <fieldsUsage count="1">
        <fieldUsage x="2"/>
      </fieldsUsage>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Unsupported0" caption="Date" measure="1" count="0">
      <extLst>
        <ext xmlns:x14="http://schemas.microsoft.com/office/spreadsheetml/2009/9/main" uri="{8CF416AD-EC4C-4aba-99F5-12A058AE0983}">
          <x14:cacheHierarchy ignore="1"/>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866.721074768517" createdVersion="5" refreshedVersion="8" minRefreshableVersion="3" recordCount="0" supportSubquery="1" supportAdvancedDrill="1" xr:uid="{1519AD9B-FFBE-405C-B6BC-549E209EEA72}">
  <cacheSource type="external" connectionId="3"/>
  <cacheFields count="4">
    <cacheField name="[Calender_Table].[Date (Month)].[Date (Month)]" caption="Date (Month)" numFmtId="0" hierarchy="1" level="1">
      <sharedItems containsSemiMixedTypes="0" containsNonDate="0" containsString="0"/>
    </cacheField>
    <cacheField name="[Hospital Emergency Room Data].[Age Group].[Age Group]" caption="Age Group" numFmtId="0" hierarchy="16" level="1">
      <sharedItems count="8">
        <s v="0-9"/>
        <s v="10-19"/>
        <s v="20-29"/>
        <s v="30-39"/>
        <s v="40-49"/>
        <s v="50-59"/>
        <s v="60-69"/>
        <s v="70-79"/>
      </sharedItems>
    </cacheField>
    <cacheField name="[Measures].[Count of Age Group]" caption="Count of Age Group" numFmtId="0" hierarchy="30" level="32767"/>
    <cacheField name="[Calender_Table].[Date (Year)].[Date (Year)]" caption="Date (Year)" numFmtId="0" hierarchy="3" level="1">
      <sharedItems containsSemiMixedTypes="0" containsNonDate="0" containsString="0"/>
    </cacheField>
  </cacheFields>
  <cacheHierarchies count="32">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fieldsUsage count="2">
        <fieldUsage x="-1"/>
        <fieldUsage x="1"/>
      </fieldsUsage>
    </cacheHierarchy>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Date]" caption="Count of Date" measure="1" displayFolder="" measureGroup="Calender_Table" count="0" hidden="1">
      <extLst>
        <ext xmlns:x15="http://schemas.microsoft.com/office/spreadsheetml/2010/11/main" uri="{B97F6D7D-B522-45F9-BDA1-12C45D357490}">
          <x15:cacheHierarchy aggregatedColumn="0"/>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oneField="1" hidden="1">
      <fieldsUsage count="1">
        <fieldUsage x="2"/>
      </fieldsUsage>
      <extLst>
        <ext xmlns:x15="http://schemas.microsoft.com/office/spreadsheetml/2010/11/main" uri="{B97F6D7D-B522-45F9-BDA1-12C45D357490}">
          <x15:cacheHierarchy aggregatedColumn="16"/>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866.721076273148" createdVersion="5" refreshedVersion="8" minRefreshableVersion="3" recordCount="0" supportSubquery="1" supportAdvancedDrill="1" xr:uid="{4C3B94F6-0275-4688-8E8E-09340F6698F4}">
  <cacheSource type="external" connectionId="3"/>
  <cacheFields count="4">
    <cacheField name="[Calender_Table].[Date (Month)].[Date (Month)]" caption="Date (Month)" numFmtId="0" hierarchy="1" level="1">
      <sharedItems containsSemiMixedTypes="0" containsNonDate="0" containsString="0"/>
    </cacheField>
    <cacheField name="[Hospital Emergency Room Data].[Department Referral].[Department Referral]" caption="Department Referral" numFmtId="0" hierarchy="12" level="1">
      <sharedItems count="8">
        <s v="Cardiology"/>
        <s v="Gastroenterology"/>
        <s v="General Practice"/>
        <s v="Neurology"/>
        <s v="None"/>
        <s v="Orthopedics"/>
        <s v="Physiotherapy"/>
        <s v="Renal"/>
      </sharedItems>
    </cacheField>
    <cacheField name="[Measures].[Count of Department Referral]" caption="Count of Department Referral" numFmtId="0" hierarchy="31" level="32767"/>
    <cacheField name="[Calender_Table].[Date (Year)].[Date (Year)]" caption="Date (Year)" numFmtId="0" hierarchy="3" level="1">
      <sharedItems containsSemiMixedTypes="0" containsNonDate="0" containsString="0"/>
    </cacheField>
  </cacheFields>
  <cacheHierarchies count="32">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fieldsUsage count="2">
        <fieldUsage x="-1"/>
        <fieldUsage x="1"/>
      </fieldsUsage>
    </cacheHierarchy>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Date]" caption="Count of Date" measure="1" displayFolder="" measureGroup="Calender_Table" count="0" hidden="1">
      <extLst>
        <ext xmlns:x15="http://schemas.microsoft.com/office/spreadsheetml/2010/11/main" uri="{B97F6D7D-B522-45F9-BDA1-12C45D357490}">
          <x15:cacheHierarchy aggregatedColumn="0"/>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Department Referral]" caption="Count of Department Referral" measure="1" displayFolder="" measureGroup="Hospital Emergency Room Data" count="0" oneField="1" hidden="1">
      <fieldsUsage count="1">
        <fieldUsage x="2"/>
      </fieldsUsage>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7C3B84B-676D-4D0F-9A5A-A37AD221980C}" name="PivotTable7" cacheId="57" applyNumberFormats="0" applyBorderFormats="0" applyFontFormats="0" applyPatternFormats="0" applyAlignmentFormats="0" applyWidthHeightFormats="1" dataCaption="Values" tag="e9c88a4b-aeae-4d59-b4c5-b88282b32ca3" updatedVersion="8" minRefreshableVersion="3" useAutoFormatting="1" subtotalHiddenItems="1" itemPrintTitles="1" createdVersion="5" indent="0" outline="1" outlineData="1" multipleFieldFilters="0" chartFormat="30" rowHeaderCaption="Admission Status">
  <location ref="K2:M5" firstHeaderRow="0" firstDataRow="1" firstDataCol="1"/>
  <pivotFields count="5">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1"/>
  </rowFields>
  <rowItems count="3">
    <i>
      <x/>
    </i>
    <i>
      <x v="1"/>
    </i>
    <i t="grand">
      <x/>
    </i>
  </rowItems>
  <colFields count="1">
    <field x="-2"/>
  </colFields>
  <colItems count="2">
    <i>
      <x/>
    </i>
    <i i="1">
      <x v="1"/>
    </i>
  </colItems>
  <dataFields count="2">
    <dataField name="Count of Patient Admission Flag" fld="2" subtotal="count" baseField="0" baseItem="0"/>
    <dataField name="Count of Patient Admission Flag2" fld="4" subtotal="count" showDataAs="percentOfTotal" baseField="0" baseItem="0" numFmtId="10">
      <extLst>
        <ext xmlns:x14="http://schemas.microsoft.com/office/spreadsheetml/2009/9/main" uri="{E15A36E0-9728-4e99-A89B-3F7291B0FE68}">
          <x14:dataField sourceField="2" uniqueName="[__Xl2].[Measures].[Count of Patient Admission Flag]"/>
        </ext>
      </extLst>
    </dataField>
  </dataFields>
  <formats count="3">
    <format dxfId="14">
      <pivotArea collapsedLevelsAreSubtotals="1" fieldPosition="0">
        <references count="1">
          <reference field="1" count="0"/>
        </references>
      </pivotArea>
    </format>
    <format dxfId="13">
      <pivotArea outline="0" fieldPosition="0">
        <references count="1">
          <reference field="4294967294" count="1">
            <x v="1"/>
          </reference>
        </references>
      </pivotArea>
    </format>
    <format dxfId="12">
      <pivotArea outline="0" fieldPosition="0">
        <references count="1">
          <reference field="4294967294" count="1">
            <x v="0"/>
          </reference>
        </references>
      </pivotArea>
    </format>
  </formats>
  <chartFormats count="6">
    <chartFormat chart="8" format="0" series="1">
      <pivotArea type="data" outline="0" fieldPosition="0">
        <references count="1">
          <reference field="4294967294" count="1" selected="0">
            <x v="0"/>
          </reference>
        </references>
      </pivotArea>
    </chartFormat>
    <chartFormat chart="8" format="1" series="1">
      <pivotArea type="data" outline="0" fieldPosition="0">
        <references count="1">
          <reference field="4294967294" count="1" selected="0">
            <x v="1"/>
          </reference>
        </references>
      </pivotArea>
    </chartFormat>
    <chartFormat chart="8" format="2">
      <pivotArea type="data" outline="0" fieldPosition="0">
        <references count="2">
          <reference field="4294967294" count="1" selected="0">
            <x v="1"/>
          </reference>
          <reference field="1" count="1" selected="0">
            <x v="1"/>
          </reference>
        </references>
      </pivotArea>
    </chartFormat>
    <chartFormat chart="8" format="3">
      <pivotArea type="data" outline="0" fieldPosition="0">
        <references count="2">
          <reference field="4294967294" count="1" selected="0">
            <x v="1"/>
          </reference>
          <reference field="1" count="1" selected="0">
            <x v="0"/>
          </reference>
        </references>
      </pivotArea>
    </chartFormat>
    <chartFormat chart="8" format="4">
      <pivotArea type="data" outline="0" fieldPosition="0">
        <references count="2">
          <reference field="4294967294" count="1" selected="0">
            <x v="0"/>
          </reference>
          <reference field="1" count="1" selected="0">
            <x v="1"/>
          </reference>
        </references>
      </pivotArea>
    </chartFormat>
    <chartFormat chart="8" format="5">
      <pivotArea type="data" outline="0" fieldPosition="0">
        <references count="2">
          <reference field="4294967294" count="1" selected="0">
            <x v="0"/>
          </reference>
          <reference field="1" count="1" selected="0">
            <x v="0"/>
          </reference>
        </references>
      </pivotArea>
    </chartFormat>
  </chartFormats>
  <pivotHierarchies count="33">
    <pivotHierarchy dragToData="1"/>
    <pivotHierarchy multipleItemSelectionAllowed="1" dragToData="1">
      <members count="1" level="1">
        <member name="[Calender_Table].[Date (Month)].&amp;[Feb]"/>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1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0D96152-773D-4A5A-8864-97A03B255601}" name="PivotTable2" cacheId="45" applyNumberFormats="0" applyBorderFormats="0" applyFontFormats="0" applyPatternFormats="0" applyAlignmentFormats="0" applyWidthHeightFormats="1" dataCaption="Values" tag="590bd033-8f27-456f-a55d-4cda29dab1d4" updatedVersion="8" minRefreshableVersion="3" useAutoFormatting="1" itemPrintTitles="1" createdVersion="5" indent="0" outline="1" outlineData="1" multipleFieldFilters="0">
  <location ref="B8:B9"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Waittime" fld="0" subtotal="average" baseField="0" baseItem="0" numFmtId="2"/>
  </dataFields>
  <formats count="1">
    <format dxfId="15">
      <pivotArea outline="0" collapsedLevelsAreSubtotals="1" fieldPosition="0"/>
    </format>
  </formats>
  <pivotHierarchies count="32">
    <pivotHierarchy dragToData="1"/>
    <pivotHierarchy multipleItemSelectionAllowed="1" dragToData="1">
      <members count="1" level="1">
        <member name="[Calender_Table].[Date (Month)].&amp;[Feb]"/>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Patient Waittim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E27C0E1-F946-4E74-8E39-7BBDC263E841}" name="PivotTable1" cacheId="42" applyNumberFormats="0" applyBorderFormats="0" applyFontFormats="0" applyPatternFormats="0" applyAlignmentFormats="0" applyWidthHeightFormats="1" dataCaption="Values" tag="1da077b1-4cc8-4944-86fc-f91878a6cc10" updatedVersion="8" minRefreshableVersion="3" useAutoFormatting="1" subtotalHiddenItems="1" itemPrintTitles="1" createdVersion="5" indent="0" outline="1" outlineData="1" multipleFieldFilters="0">
  <location ref="B3:B4"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Count of Patient Id" fld="0" subtotal="count" baseField="0" baseItem="0"/>
  </dataFields>
  <pivotHierarchies count="32">
    <pivotHierarchy dragToData="1"/>
    <pivotHierarchy multipleItemSelectionAllowed="1" dragToData="1">
      <members count="1" level="1">
        <member name="[Calender_Table].[Date (Month)].&amp;[Feb]"/>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6B105B4-6F94-4A07-919E-0D3D17FC9638}" name="PivotTable9" cacheId="63" applyNumberFormats="0" applyBorderFormats="0" applyFontFormats="0" applyPatternFormats="0" applyAlignmentFormats="0" applyWidthHeightFormats="1" dataCaption="Values" tag="2aecd53c-c7dc-466e-b9c5-a526815c3a0a" updatedVersion="8" minRefreshableVersion="3" useAutoFormatting="1" subtotalHiddenItems="1" itemPrintTitles="1" createdVersion="5" indent="0" outline="1" outlineData="1" multipleFieldFilters="0" chartFormat="20">
  <location ref="N8:O17"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8">
        <item x="0"/>
        <item x="1"/>
        <item x="2"/>
        <item x="3"/>
        <item x="4"/>
        <item x="5"/>
        <item x="6"/>
        <item x="7"/>
      </items>
    </pivotField>
    <pivotField dataField="1" subtotalTop="0" showAll="0" defaultSubtotal="0"/>
    <pivotField allDrilled="1" subtotalTop="0" showAll="0" dataSourceSort="1" defaultSubtotal="0" defaultAttributeDrillState="1"/>
  </pivotFields>
  <rowFields count="1">
    <field x="1"/>
  </rowFields>
  <rowItems count="9">
    <i>
      <x/>
    </i>
    <i>
      <x v="1"/>
    </i>
    <i>
      <x v="2"/>
    </i>
    <i>
      <x v="3"/>
    </i>
    <i>
      <x v="4"/>
    </i>
    <i>
      <x v="5"/>
    </i>
    <i>
      <x v="6"/>
    </i>
    <i>
      <x v="7"/>
    </i>
    <i t="grand">
      <x/>
    </i>
  </rowItems>
  <colItems count="1">
    <i/>
  </colItems>
  <dataFields count="1">
    <dataField name="Count of Department Referral" fld="2" subtotal="count" baseField="0" baseItem="0"/>
  </dataFields>
  <chartFormats count="1">
    <chartFormat chart="19" format="2" series="1">
      <pivotArea type="data" outline="0" fieldPosition="0">
        <references count="1">
          <reference field="4294967294" count="1" selected="0">
            <x v="0"/>
          </reference>
        </references>
      </pivotArea>
    </chartFormat>
  </chartFormats>
  <pivotHierarchies count="32">
    <pivotHierarchy dragToData="1"/>
    <pivotHierarchy multipleItemSelectionAllowed="1" dragToData="1">
      <members count="1" level="1">
        <member name="[Calender_Table].[Date (Month)].&amp;[Feb]"/>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8610E85-8A65-41E3-B23C-43434A4C501C}" name="PivotTable8" cacheId="60" applyNumberFormats="0" applyBorderFormats="0" applyFontFormats="0" applyPatternFormats="0" applyAlignmentFormats="0" applyWidthHeightFormats="1" dataCaption="Values" tag="dfad091a-b070-4d4b-bc66-0bf0beb9ff96" updatedVersion="8" minRefreshableVersion="3" useAutoFormatting="1" subtotalHiddenItems="1" itemPrintTitles="1" createdVersion="5" indent="0" outline="1" outlineData="1" multipleFieldFilters="0" chartFormat="16">
  <location ref="K8:L17"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8">
        <item x="0"/>
        <item x="1"/>
        <item x="2"/>
        <item x="3"/>
        <item x="4"/>
        <item x="5"/>
        <item x="6"/>
        <item x="7"/>
      </items>
    </pivotField>
    <pivotField dataField="1" subtotalTop="0" showAll="0" defaultSubtotal="0"/>
    <pivotField allDrilled="1" subtotalTop="0" showAll="0" dataSourceSort="1" defaultSubtotal="0" defaultAttributeDrillState="1"/>
  </pivotFields>
  <rowFields count="1">
    <field x="1"/>
  </rowFields>
  <rowItems count="9">
    <i>
      <x/>
    </i>
    <i>
      <x v="1"/>
    </i>
    <i>
      <x v="2"/>
    </i>
    <i>
      <x v="3"/>
    </i>
    <i>
      <x v="4"/>
    </i>
    <i>
      <x v="5"/>
    </i>
    <i>
      <x v="6"/>
    </i>
    <i>
      <x v="7"/>
    </i>
    <i t="grand">
      <x/>
    </i>
  </rowItems>
  <colItems count="1">
    <i/>
  </colItems>
  <dataFields count="1">
    <dataField name="Count of Age Group" fld="2" subtotal="count" baseField="0" baseItem="0"/>
  </dataFields>
  <chartFormats count="1">
    <chartFormat chart="15" format="2" series="1">
      <pivotArea type="data" outline="0" fieldPosition="0">
        <references count="1">
          <reference field="4294967294" count="1" selected="0">
            <x v="0"/>
          </reference>
        </references>
      </pivotArea>
    </chartFormat>
  </chartFormats>
  <pivotHierarchies count="32">
    <pivotHierarchy dragToData="1"/>
    <pivotHierarchy multipleItemSelectionAllowed="1" dragToData="1">
      <members count="1" level="1">
        <member name="[Calender_Table].[Date (Month)].&amp;[Feb]"/>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3FDCF4E-F353-4C67-AD96-89B6E1200737}" name="PivotTable6" cacheId="54" applyNumberFormats="0" applyBorderFormats="0" applyFontFormats="0" applyPatternFormats="0" applyAlignmentFormats="0" applyWidthHeightFormats="1" dataCaption="Values" tag="6024f353-8e75-49ce-ac2f-d0f13e2f25b4" updatedVersion="8" minRefreshableVersion="3" useAutoFormatting="1" subtotalHiddenItems="1" itemPrintTitles="1" createdVersion="5" indent="0" outline="1" outlineData="1" multipleFieldFilters="0" chartFormat="12">
  <location ref="H8:I11" firstHeaderRow="1" firstDataRow="1" firstDataCol="1"/>
  <pivotFields count="4">
    <pivotField allDrilled="1" subtotalTop="0" showAll="0" dataSourceSort="1" defaultSubtotal="0" defaultAttributeDrillState="1"/>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2"/>
  </rowFields>
  <rowItems count="3">
    <i>
      <x/>
    </i>
    <i>
      <x v="1"/>
    </i>
    <i t="grand">
      <x/>
    </i>
  </rowItems>
  <colItems count="1">
    <i/>
  </colItems>
  <dataFields count="1">
    <dataField name="Count of Patient Id" fld="1" subtotal="count" showDataAs="percentOfTotal" baseField="2" baseItem="0" numFmtId="10"/>
  </dataFields>
  <formats count="1">
    <format dxfId="16">
      <pivotArea collapsedLevelsAreSubtotals="1" fieldPosition="0">
        <references count="1">
          <reference field="2" count="0"/>
        </references>
      </pivotArea>
    </format>
  </formats>
  <chartFormats count="5">
    <chartFormat chart="0" format="0"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0"/>
          </reference>
        </references>
      </pivotArea>
    </chartFormat>
    <chartFormat chart="11" format="4" series="1">
      <pivotArea type="data" outline="0" fieldPosition="0">
        <references count="1">
          <reference field="4294967294" count="1" selected="0">
            <x v="0"/>
          </reference>
        </references>
      </pivotArea>
    </chartFormat>
    <chartFormat chart="11" format="5">
      <pivotArea type="data" outline="0" fieldPosition="0">
        <references count="2">
          <reference field="4294967294" count="1" selected="0">
            <x v="0"/>
          </reference>
          <reference field="2" count="1" selected="0">
            <x v="0"/>
          </reference>
        </references>
      </pivotArea>
    </chartFormat>
    <chartFormat chart="11" format="6">
      <pivotArea type="data" outline="0" fieldPosition="0">
        <references count="2">
          <reference field="4294967294" count="1" selected="0">
            <x v="0"/>
          </reference>
          <reference field="2" count="1" selected="0">
            <x v="1"/>
          </reference>
        </references>
      </pivotArea>
    </chartFormat>
  </chartFormats>
  <pivotHierarchies count="32">
    <pivotHierarchy dragToData="1"/>
    <pivotHierarchy multipleItemSelectionAllowed="1" dragToData="1">
      <members count="1" level="1">
        <member name="[Calender_Table].[Date (Month)].&amp;[Feb]"/>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EC2C16F-C89A-4232-A1A4-05EECB51E201}" name="PivotTable3" cacheId="48" applyNumberFormats="0" applyBorderFormats="0" applyFontFormats="0" applyPatternFormats="0" applyAlignmentFormats="0" applyWidthHeightFormats="1" dataCaption="Values" tag="81b845ad-26d5-4100-8fe2-5cdabffe71d1" updatedVersion="8" minRefreshableVersion="3" useAutoFormatting="1" itemPrintTitles="1" createdVersion="5" indent="0" outline="1" outlineData="1" multipleFieldFilters="0">
  <location ref="B13:B14" firstHeaderRow="1" firstDataRow="1" firstDataCol="0"/>
  <pivotFields count="3">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Items count="1">
    <i/>
  </rowItems>
  <colItems count="1">
    <i/>
  </colItems>
  <dataFields count="1">
    <dataField name="Average of Patient Satisfaction Score" fld="1" subtotal="average" baseField="0" baseItem="0" numFmtId="2"/>
  </dataFields>
  <formats count="1">
    <format dxfId="17">
      <pivotArea outline="0" collapsedLevelsAreSubtotals="1" fieldPosition="0"/>
    </format>
  </formats>
  <pivotHierarchies count="32">
    <pivotHierarchy dragToData="1"/>
    <pivotHierarchy multipleItemSelectionAllowed="1" dragToData="1">
      <members count="1" level="1">
        <member name="[Calender_Table].[Date (Month)].&amp;[Feb]"/>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Patient Waittime"/>
    <pivotHierarchy dragToData="1" caption="Sum of Patient Satisfaction Score"/>
    <pivotHierarchy dragToData="1" caption="Average of Patient Satisfaction Score"/>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996A94B-FF42-4935-B1A9-3736B377E4A9}" name="PivotTable5" cacheId="51" applyNumberFormats="0" applyBorderFormats="0" applyFontFormats="0" applyPatternFormats="0" applyAlignmentFormats="0" applyWidthHeightFormats="1" dataCaption="Values" tag="8053a6af-6f9b-485e-aa2d-d51a09794c52" updatedVersion="8" minRefreshableVersion="3" useAutoFormatting="1" subtotalHiddenItems="1" itemPrintTitles="1" createdVersion="5" indent="0" outline="1" outlineData="1" multipleFieldFilters="0" chartFormat="8">
  <location ref="H2:I5"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1"/>
  </rowFields>
  <rowItems count="3">
    <i>
      <x/>
    </i>
    <i>
      <x v="1"/>
    </i>
    <i t="grand">
      <x/>
    </i>
  </rowItems>
  <colItems count="1">
    <i/>
  </colItems>
  <dataFields count="1">
    <dataField name="Count of Patient Id" fld="2" subtotal="count" baseField="0" baseItem="0"/>
  </dataFields>
  <chartFormats count="3">
    <chartFormat chart="7" format="4" series="1">
      <pivotArea type="data" outline="0" fieldPosition="0">
        <references count="1">
          <reference field="4294967294" count="1" selected="0">
            <x v="0"/>
          </reference>
        </references>
      </pivotArea>
    </chartFormat>
    <chartFormat chart="7" format="5">
      <pivotArea type="data" outline="0" fieldPosition="0">
        <references count="2">
          <reference field="4294967294" count="1" selected="0">
            <x v="0"/>
          </reference>
          <reference field="1" count="1" selected="0">
            <x v="0"/>
          </reference>
        </references>
      </pivotArea>
    </chartFormat>
    <chartFormat chart="7" format="6">
      <pivotArea type="data" outline="0" fieldPosition="0">
        <references count="2">
          <reference field="4294967294" count="1" selected="0">
            <x v="0"/>
          </reference>
          <reference field="1" count="1" selected="0">
            <x v="1"/>
          </reference>
        </references>
      </pivotArea>
    </chartFormat>
  </chartFormats>
  <pivotHierarchies count="32">
    <pivotHierarchy dragToData="1"/>
    <pivotHierarchy multipleItemSelectionAllowed="1" dragToData="1">
      <members count="1" level="1">
        <member name="[Calender_Table].[Date (Month)].&amp;[Feb]"/>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2CA100C5-046E-49B3-9A06-9E18C952931A}" name="PivotTable4" cacheId="39" applyNumberFormats="0" applyBorderFormats="0" applyFontFormats="0" applyPatternFormats="0" applyAlignmentFormats="0" applyWidthHeightFormats="1" dataCaption="Values" tag="01836ea1-f05e-4feb-b359-8630226b65f6" updatedVersion="8" minRefreshableVersion="3" useAutoFormatting="1" itemPrintTitles="1" createdVersion="5" indent="0" outline="1" outlineData="1" multipleFieldFilters="0">
  <location ref="D2:E32" firstHeaderRow="1" firstDataRow="1" firstDataCol="1"/>
  <pivotFields count="4">
    <pivotField axis="axisRow" allDrilled="1" subtotalTop="0" showAll="0" dataSourceSort="1" defaultSubtotal="0" defaultAttributeDrillState="1">
      <items count="29">
        <item x="0"/>
        <item x="1"/>
        <item x="2"/>
        <item x="3"/>
        <item x="4"/>
        <item x="5"/>
        <item x="6"/>
        <item x="7"/>
        <item x="8"/>
        <item x="9"/>
        <item x="10"/>
        <item x="11"/>
        <item x="12"/>
        <item x="13"/>
        <item x="14"/>
        <item x="15"/>
        <item x="16"/>
        <item x="17"/>
        <item x="18"/>
        <item x="19"/>
        <item x="20"/>
        <item x="21"/>
        <item x="22"/>
        <item x="23"/>
        <item x="24"/>
        <item x="25"/>
        <item x="26"/>
        <item x="27"/>
        <item x="28"/>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3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t="grand">
      <x/>
    </i>
  </rowItems>
  <colItems count="1">
    <i/>
  </colItems>
  <dataFields count="1">
    <dataField name="Count of Patient Id" fld="1" subtotal="count" baseField="0" baseItem="0"/>
  </dataFields>
  <pivotHierarchies count="32">
    <pivotHierarchy dragToData="1"/>
    <pivotHierarchy multipleItemSelectionAllowed="1" dragToData="1">
      <members count="1" level="1">
        <member name="[Calender_Table].[Date (Month)].&amp;[Feb]"/>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Month" xr10:uid="{4C17B7EC-B04A-4CE2-B687-3CFFF8D85E70}" sourceName="[Calender_Table].[Date (Month)]">
  <pivotTables>
    <pivotTable tabId="2" name="PivotTable4"/>
    <pivotTable tabId="2" name="PivotTable1"/>
    <pivotTable tabId="2" name="PivotTable2"/>
    <pivotTable tabId="2" name="PivotTable3"/>
    <pivotTable tabId="2" name="PivotTable5"/>
    <pivotTable tabId="2" name="PivotTable6"/>
    <pivotTable tabId="2" name="PivotTable7"/>
    <pivotTable tabId="2" name="PivotTable8"/>
    <pivotTable tabId="2" name="PivotTable9"/>
  </pivotTables>
  <data>
    <olap pivotCacheId="2031969056">
      <levels count="2">
        <level uniqueName="[Calender_Table].[Date (Month)].[(All)]" sourceCaption="(All)" count="0"/>
        <level uniqueName="[Calender_Table].[Date (Month)].[Date (Month)]" sourceCaption="Date (Month)" count="12">
          <ranges>
            <range startItem="0">
              <i n="[Calender_Table].[Date (Month)].&amp;[Jan]" c="Jan"/>
              <i n="[Calender_Table].[Date (Month)].&amp;[Feb]" c="Feb"/>
              <i n="[Calender_Table].[Date (Month)].&amp;[Mar]" c="Mar"/>
              <i n="[Calender_Table].[Date (Month)].&amp;[Apr]" c="Apr"/>
              <i n="[Calender_Table].[Date (Month)].&amp;[May]" c="May"/>
              <i n="[Calender_Table].[Date (Month)].&amp;[Jun]" c="Jun"/>
              <i n="[Calender_Table].[Date (Month)].&amp;[Jul]" c="Jul"/>
              <i n="[Calender_Table].[Date (Month)].&amp;[Aug]" c="Aug"/>
              <i n="[Calender_Table].[Date (Month)].&amp;[Sep]" c="Sep"/>
              <i n="[Calender_Table].[Date (Month)].&amp;[Oct]" c="Oct"/>
              <i n="[Calender_Table].[Date (Month)].&amp;[Nov]" c="Nov" nd="1"/>
              <i n="[Calender_Table].[Date (Month)].&amp;[Dec]" c="Dec" nd="1"/>
            </range>
          </ranges>
        </level>
      </levels>
      <selections count="1">
        <selection n="[Calender_Table].[Date (Month)].&amp;[Feb]"/>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Year" xr10:uid="{C9E028F9-A1AC-4D93-B977-13F40029A0E2}" sourceName="[Calender_Table].[Date (Year)]">
  <pivotTables>
    <pivotTable tabId="2" name="PivotTable1"/>
    <pivotTable tabId="2" name="PivotTable2"/>
    <pivotTable tabId="2" name="PivotTable3"/>
    <pivotTable tabId="2" name="PivotTable4"/>
    <pivotTable tabId="2" name="PivotTable5"/>
    <pivotTable tabId="2" name="PivotTable6"/>
    <pivotTable tabId="2" name="PivotTable7"/>
    <pivotTable tabId="2" name="PivotTable8"/>
    <pivotTable tabId="2" name="PivotTable9"/>
  </pivotTables>
  <data>
    <olap pivotCacheId="2031969056">
      <levels count="2">
        <level uniqueName="[Calender_Table].[Date (Year)].[(All)]" sourceCaption="(All)" count="0"/>
        <level uniqueName="[Calender_Table].[Date (Year)].[Date (Year)]" sourceCaption="Date (Year)" count="2">
          <ranges>
            <range startItem="0">
              <i n="[Calender_Table].[Date (Year)].&amp;[2024]" c="2024"/>
              <i n="[Calender_Table].[Date (Year)].&amp;[2023]" c="2023" nd="1"/>
            </range>
          </ranges>
        </level>
      </levels>
      <selections count="1">
        <selection n="[Calender_Table].[Date (Year)].&amp;[2024]"/>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Month)" xr10:uid="{B0268567-7B64-4266-B35B-2D959B9A4450}" cache="Slicer_Date__Month" caption="Date (Month)" level="1" rowHeight="247650"/>
  <slicer name="Date (Year)" xr10:uid="{1A1BB90E-CF56-4266-9458-B7E44A2A211D}" cache="Slicer_Date__Year" caption="Date (Year)" level="1" rowHeight="2476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Month) 1" xr10:uid="{AA328B49-0152-46E2-9493-EF1BAEBF39A1}" cache="Slicer_Date__Month" caption="Date (Month)" showCaption="0" level="1" style="SlicerStyleDark2 2" rowHeight="252000"/>
  <slicer name="Date (Year) 1" xr10:uid="{9B46AF0A-454A-4192-BC50-73F74231527B}" cache="Slicer_Date__Year" caption="Date (Year)" columnCount="2" showCaption="0" level="1" style="SlicerStyleDark2 2" rowHeight="2476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microsoft.com/office/2007/relationships/slicer" Target="../slicers/slicer1.xml"/><Relationship Id="rId5" Type="http://schemas.openxmlformats.org/officeDocument/2006/relationships/pivotTable" Target="../pivotTables/pivotTable5.xml"/><Relationship Id="rId10" Type="http://schemas.openxmlformats.org/officeDocument/2006/relationships/drawing" Target="../drawings/drawing1.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926346-6E6E-4EF2-85F8-169711F5133A}">
  <dimension ref="B2:U32"/>
  <sheetViews>
    <sheetView topLeftCell="L1" workbookViewId="0">
      <selection activeCell="Q10" sqref="Q10"/>
    </sheetView>
  </sheetViews>
  <sheetFormatPr defaultRowHeight="14.4" x14ac:dyDescent="0.3"/>
  <cols>
    <col min="2" max="2" width="31.77734375" bestFit="1" customWidth="1"/>
    <col min="3" max="3" width="21.44140625" bestFit="1" customWidth="1"/>
    <col min="4" max="4" width="12.44140625" bestFit="1" customWidth="1"/>
    <col min="5" max="5" width="16.21875" bestFit="1" customWidth="1"/>
    <col min="6" max="7" width="15.5546875" bestFit="1" customWidth="1"/>
    <col min="8" max="8" width="12.44140625" bestFit="1" customWidth="1"/>
    <col min="9" max="10" width="16.21875" bestFit="1" customWidth="1"/>
    <col min="11" max="11" width="12.44140625" bestFit="1" customWidth="1"/>
    <col min="12" max="12" width="16.6640625" bestFit="1" customWidth="1"/>
    <col min="13" max="13" width="28.44140625" bestFit="1" customWidth="1"/>
    <col min="14" max="14" width="14.88671875" bestFit="1" customWidth="1"/>
    <col min="15" max="15" width="25.44140625" bestFit="1" customWidth="1"/>
    <col min="16" max="16" width="12.21875" customWidth="1"/>
    <col min="17" max="17" width="12.44140625" bestFit="1" customWidth="1"/>
    <col min="18" max="18" width="6" bestFit="1" customWidth="1"/>
    <col min="19" max="19" width="5.33203125" bestFit="1" customWidth="1"/>
    <col min="20" max="20" width="6.33203125" bestFit="1" customWidth="1"/>
    <col min="21" max="21" width="5.6640625" bestFit="1" customWidth="1"/>
    <col min="22" max="22" width="5.88671875" bestFit="1" customWidth="1"/>
    <col min="23" max="23" width="6.33203125" bestFit="1" customWidth="1"/>
    <col min="24" max="24" width="10.5546875" bestFit="1" customWidth="1"/>
    <col min="25" max="583" width="10.33203125" bestFit="1" customWidth="1"/>
    <col min="584" max="584" width="10.5546875" bestFit="1" customWidth="1"/>
  </cols>
  <sheetData>
    <row r="2" spans="2:21" x14ac:dyDescent="0.3">
      <c r="B2" t="s">
        <v>3</v>
      </c>
      <c r="D2" s="1" t="s">
        <v>0</v>
      </c>
      <c r="E2" t="s">
        <v>2</v>
      </c>
      <c r="H2" s="1" t="s">
        <v>0</v>
      </c>
      <c r="I2" t="s">
        <v>2</v>
      </c>
      <c r="K2" s="1" t="s">
        <v>43</v>
      </c>
      <c r="L2" t="s">
        <v>39</v>
      </c>
      <c r="M2" t="s">
        <v>42</v>
      </c>
      <c r="O2" s="10" t="s">
        <v>43</v>
      </c>
      <c r="P2" s="10" t="s">
        <v>44</v>
      </c>
      <c r="Q2" s="10" t="s">
        <v>45</v>
      </c>
      <c r="R2" s="8"/>
      <c r="S2" s="8"/>
      <c r="T2" s="8"/>
      <c r="U2" s="8"/>
    </row>
    <row r="3" spans="2:21" x14ac:dyDescent="0.3">
      <c r="B3" t="s">
        <v>2</v>
      </c>
      <c r="D3" s="2" t="s">
        <v>6</v>
      </c>
      <c r="E3" s="11">
        <v>13</v>
      </c>
      <c r="H3" s="2" t="s">
        <v>35</v>
      </c>
      <c r="I3" s="11">
        <v>194</v>
      </c>
      <c r="K3" s="2" t="s">
        <v>40</v>
      </c>
      <c r="L3" s="11">
        <v>224</v>
      </c>
      <c r="M3" s="5">
        <v>0.51972157772621808</v>
      </c>
      <c r="O3" s="7" t="str">
        <f>K4</f>
        <v>Not Admitted</v>
      </c>
      <c r="P3" s="7">
        <f t="shared" ref="P3:Q3" si="0">L4</f>
        <v>207</v>
      </c>
      <c r="Q3" s="9">
        <f t="shared" si="0"/>
        <v>0.48027842227378192</v>
      </c>
      <c r="R3" s="8"/>
      <c r="S3" s="8"/>
      <c r="T3" s="8"/>
      <c r="U3" s="8"/>
    </row>
    <row r="4" spans="2:21" x14ac:dyDescent="0.3">
      <c r="B4" s="11">
        <v>431</v>
      </c>
      <c r="D4" s="2" t="s">
        <v>7</v>
      </c>
      <c r="E4" s="11">
        <v>10</v>
      </c>
      <c r="H4" s="2" t="s">
        <v>36</v>
      </c>
      <c r="I4" s="11">
        <v>237</v>
      </c>
      <c r="K4" s="2" t="s">
        <v>41</v>
      </c>
      <c r="L4" s="11">
        <v>207</v>
      </c>
      <c r="M4" s="5">
        <v>0.48027842227378192</v>
      </c>
      <c r="O4" s="7" t="str">
        <f>K3</f>
        <v>Admitted</v>
      </c>
      <c r="P4" s="7">
        <f t="shared" ref="P4:Q4" si="1">L3</f>
        <v>224</v>
      </c>
      <c r="Q4" s="9">
        <f t="shared" si="1"/>
        <v>0.51972157772621808</v>
      </c>
      <c r="R4" s="8"/>
      <c r="S4" s="8"/>
      <c r="T4" s="8"/>
      <c r="U4" s="8"/>
    </row>
    <row r="5" spans="2:21" x14ac:dyDescent="0.3">
      <c r="D5" s="2" t="s">
        <v>8</v>
      </c>
      <c r="E5" s="11">
        <v>8</v>
      </c>
      <c r="H5" s="2" t="s">
        <v>1</v>
      </c>
      <c r="I5" s="11">
        <v>431</v>
      </c>
      <c r="K5" s="2" t="s">
        <v>1</v>
      </c>
      <c r="L5" s="11">
        <v>431</v>
      </c>
      <c r="M5" s="5">
        <v>1</v>
      </c>
    </row>
    <row r="6" spans="2:21" x14ac:dyDescent="0.3">
      <c r="D6" s="2" t="s">
        <v>9</v>
      </c>
      <c r="E6" s="11">
        <v>12</v>
      </c>
    </row>
    <row r="7" spans="2:21" x14ac:dyDescent="0.3">
      <c r="D7" s="2" t="s">
        <v>10</v>
      </c>
      <c r="E7" s="11">
        <v>19</v>
      </c>
    </row>
    <row r="8" spans="2:21" x14ac:dyDescent="0.3">
      <c r="B8" t="s">
        <v>4</v>
      </c>
      <c r="D8" s="2" t="s">
        <v>11</v>
      </c>
      <c r="E8" s="11">
        <v>9</v>
      </c>
      <c r="H8" s="1" t="s">
        <v>0</v>
      </c>
      <c r="I8" t="s">
        <v>2</v>
      </c>
      <c r="K8" s="1" t="s">
        <v>0</v>
      </c>
      <c r="L8" t="s">
        <v>54</v>
      </c>
      <c r="N8" s="1" t="s">
        <v>0</v>
      </c>
      <c r="O8" t="s">
        <v>63</v>
      </c>
    </row>
    <row r="9" spans="2:21" x14ac:dyDescent="0.3">
      <c r="B9" s="3">
        <v>36.670533642691417</v>
      </c>
      <c r="D9" s="2" t="s">
        <v>12</v>
      </c>
      <c r="E9" s="11">
        <v>13</v>
      </c>
      <c r="H9" s="2" t="s">
        <v>37</v>
      </c>
      <c r="I9" s="6">
        <v>0.65661252900232014</v>
      </c>
      <c r="K9" s="2" t="s">
        <v>46</v>
      </c>
      <c r="L9" s="11">
        <v>42</v>
      </c>
      <c r="N9" s="2" t="s">
        <v>55</v>
      </c>
      <c r="O9" s="11">
        <v>12</v>
      </c>
    </row>
    <row r="10" spans="2:21" x14ac:dyDescent="0.3">
      <c r="D10" s="2" t="s">
        <v>13</v>
      </c>
      <c r="E10" s="11">
        <v>19</v>
      </c>
      <c r="H10" s="2" t="s">
        <v>38</v>
      </c>
      <c r="I10" s="6">
        <v>0.3433874709976798</v>
      </c>
      <c r="K10" s="2" t="s">
        <v>47</v>
      </c>
      <c r="L10" s="11">
        <v>46</v>
      </c>
      <c r="N10" s="2" t="s">
        <v>56</v>
      </c>
      <c r="O10" s="11">
        <v>6</v>
      </c>
    </row>
    <row r="11" spans="2:21" x14ac:dyDescent="0.3">
      <c r="D11" s="2" t="s">
        <v>14</v>
      </c>
      <c r="E11" s="11">
        <v>10</v>
      </c>
      <c r="H11" s="2" t="s">
        <v>1</v>
      </c>
      <c r="I11" s="5">
        <v>1</v>
      </c>
      <c r="K11" s="2" t="s">
        <v>48</v>
      </c>
      <c r="L11" s="11">
        <v>54</v>
      </c>
      <c r="N11" s="2" t="s">
        <v>57</v>
      </c>
      <c r="O11" s="11">
        <v>89</v>
      </c>
    </row>
    <row r="12" spans="2:21" x14ac:dyDescent="0.3">
      <c r="D12" s="2" t="s">
        <v>15</v>
      </c>
      <c r="E12" s="11">
        <v>20</v>
      </c>
      <c r="K12" s="2" t="s">
        <v>49</v>
      </c>
      <c r="L12" s="11">
        <v>68</v>
      </c>
      <c r="N12" s="2" t="s">
        <v>58</v>
      </c>
      <c r="O12" s="11">
        <v>6</v>
      </c>
    </row>
    <row r="13" spans="2:21" x14ac:dyDescent="0.3">
      <c r="B13" t="s">
        <v>5</v>
      </c>
      <c r="D13" s="2" t="s">
        <v>16</v>
      </c>
      <c r="E13" s="11">
        <v>15</v>
      </c>
      <c r="K13" s="2" t="s">
        <v>50</v>
      </c>
      <c r="L13" s="11">
        <v>62</v>
      </c>
      <c r="N13" s="2" t="s">
        <v>59</v>
      </c>
      <c r="O13" s="11">
        <v>252</v>
      </c>
    </row>
    <row r="14" spans="2:21" x14ac:dyDescent="0.3">
      <c r="B14" s="3">
        <v>4.7154471544715451</v>
      </c>
      <c r="D14" s="2" t="s">
        <v>17</v>
      </c>
      <c r="E14" s="11">
        <v>13</v>
      </c>
      <c r="K14" s="2" t="s">
        <v>51</v>
      </c>
      <c r="L14" s="11">
        <v>52</v>
      </c>
      <c r="N14" s="2" t="s">
        <v>60</v>
      </c>
      <c r="O14" s="11">
        <v>46</v>
      </c>
    </row>
    <row r="15" spans="2:21" x14ac:dyDescent="0.3">
      <c r="D15" s="2" t="s">
        <v>18</v>
      </c>
      <c r="E15" s="11">
        <v>9</v>
      </c>
      <c r="K15" s="2" t="s">
        <v>52</v>
      </c>
      <c r="L15" s="11">
        <v>54</v>
      </c>
      <c r="N15" s="2" t="s">
        <v>61</v>
      </c>
      <c r="O15" s="11">
        <v>14</v>
      </c>
    </row>
    <row r="16" spans="2:21" x14ac:dyDescent="0.3">
      <c r="D16" s="2" t="s">
        <v>19</v>
      </c>
      <c r="E16" s="11">
        <v>19</v>
      </c>
      <c r="K16" s="2" t="s">
        <v>53</v>
      </c>
      <c r="L16" s="11">
        <v>53</v>
      </c>
      <c r="N16" s="2" t="s">
        <v>62</v>
      </c>
      <c r="O16" s="11">
        <v>6</v>
      </c>
    </row>
    <row r="17" spans="4:15" x14ac:dyDescent="0.3">
      <c r="D17" s="2" t="s">
        <v>20</v>
      </c>
      <c r="E17" s="11">
        <v>14</v>
      </c>
      <c r="K17" s="2" t="s">
        <v>1</v>
      </c>
      <c r="L17" s="11">
        <v>431</v>
      </c>
      <c r="N17" s="2" t="s">
        <v>1</v>
      </c>
      <c r="O17" s="11">
        <v>431</v>
      </c>
    </row>
    <row r="18" spans="4:15" x14ac:dyDescent="0.3">
      <c r="D18" s="2" t="s">
        <v>21</v>
      </c>
      <c r="E18" s="11">
        <v>17</v>
      </c>
    </row>
    <row r="19" spans="4:15" x14ac:dyDescent="0.3">
      <c r="D19" s="2" t="s">
        <v>22</v>
      </c>
      <c r="E19" s="11">
        <v>17</v>
      </c>
    </row>
    <row r="20" spans="4:15" x14ac:dyDescent="0.3">
      <c r="D20" s="2" t="s">
        <v>23</v>
      </c>
      <c r="E20" s="11">
        <v>15</v>
      </c>
    </row>
    <row r="21" spans="4:15" x14ac:dyDescent="0.3">
      <c r="D21" s="2" t="s">
        <v>24</v>
      </c>
      <c r="E21" s="11">
        <v>9</v>
      </c>
    </row>
    <row r="22" spans="4:15" x14ac:dyDescent="0.3">
      <c r="D22" s="2" t="s">
        <v>25</v>
      </c>
      <c r="E22" s="11">
        <v>14</v>
      </c>
    </row>
    <row r="23" spans="4:15" x14ac:dyDescent="0.3">
      <c r="D23" s="2" t="s">
        <v>26</v>
      </c>
      <c r="E23" s="11">
        <v>22</v>
      </c>
    </row>
    <row r="24" spans="4:15" x14ac:dyDescent="0.3">
      <c r="D24" s="2" t="s">
        <v>27</v>
      </c>
      <c r="E24" s="11">
        <v>16</v>
      </c>
    </row>
    <row r="25" spans="4:15" x14ac:dyDescent="0.3">
      <c r="D25" s="2" t="s">
        <v>28</v>
      </c>
      <c r="E25" s="11">
        <v>22</v>
      </c>
    </row>
    <row r="26" spans="4:15" x14ac:dyDescent="0.3">
      <c r="D26" s="2" t="s">
        <v>29</v>
      </c>
      <c r="E26" s="11">
        <v>12</v>
      </c>
    </row>
    <row r="27" spans="4:15" x14ac:dyDescent="0.3">
      <c r="D27" s="2" t="s">
        <v>30</v>
      </c>
      <c r="E27" s="11">
        <v>20</v>
      </c>
    </row>
    <row r="28" spans="4:15" x14ac:dyDescent="0.3">
      <c r="D28" s="2" t="s">
        <v>31</v>
      </c>
      <c r="E28" s="11">
        <v>18</v>
      </c>
    </row>
    <row r="29" spans="4:15" x14ac:dyDescent="0.3">
      <c r="D29" s="2" t="s">
        <v>32</v>
      </c>
      <c r="E29" s="11">
        <v>18</v>
      </c>
    </row>
    <row r="30" spans="4:15" x14ac:dyDescent="0.3">
      <c r="D30" s="2" t="s">
        <v>33</v>
      </c>
      <c r="E30" s="11">
        <v>13</v>
      </c>
    </row>
    <row r="31" spans="4:15" x14ac:dyDescent="0.3">
      <c r="D31" s="2" t="s">
        <v>34</v>
      </c>
      <c r="E31" s="11">
        <v>15</v>
      </c>
    </row>
    <row r="32" spans="4:15" x14ac:dyDescent="0.3">
      <c r="D32" s="2" t="s">
        <v>1</v>
      </c>
      <c r="E32" s="11">
        <v>431</v>
      </c>
    </row>
  </sheetData>
  <pageMargins left="0.7" right="0.7" top="0.75" bottom="0.75" header="0.3" footer="0.3"/>
  <drawing r:id="rId10"/>
  <extLst>
    <ext xmlns:x14="http://schemas.microsoft.com/office/spreadsheetml/2009/9/main" uri="{A8765BA9-456A-4dab-B4F3-ACF838C121DE}">
      <x14:slicerList>
        <x14:slicer r:id="rId11"/>
      </x14:slicerList>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4C9105-8FF8-49D0-9C70-A381F7EA04A6}">
  <dimension ref="A1:R29"/>
  <sheetViews>
    <sheetView tabSelected="1" workbookViewId="0">
      <selection activeCell="N31" sqref="N31"/>
    </sheetView>
  </sheetViews>
  <sheetFormatPr defaultRowHeight="14.4" x14ac:dyDescent="0.3"/>
  <sheetData>
    <row r="1" spans="1:18" x14ac:dyDescent="0.3">
      <c r="A1" s="4"/>
      <c r="B1" s="4"/>
      <c r="C1" s="4"/>
      <c r="D1" s="4"/>
      <c r="E1" s="4"/>
      <c r="F1" s="4"/>
      <c r="G1" s="4"/>
      <c r="H1" s="4"/>
      <c r="I1" s="4"/>
      <c r="J1" s="4"/>
      <c r="K1" s="4"/>
      <c r="L1" s="4"/>
      <c r="M1" s="4"/>
      <c r="N1" s="4"/>
      <c r="O1" s="4"/>
      <c r="P1" s="4"/>
      <c r="Q1" s="4"/>
      <c r="R1" s="4"/>
    </row>
    <row r="2" spans="1:18" x14ac:dyDescent="0.3">
      <c r="A2" s="4"/>
      <c r="B2" s="4"/>
      <c r="C2" s="4"/>
      <c r="D2" s="4"/>
      <c r="E2" s="4"/>
      <c r="F2" s="4"/>
      <c r="G2" s="4"/>
      <c r="H2" s="4"/>
      <c r="I2" s="4"/>
      <c r="J2" s="4"/>
      <c r="K2" s="4"/>
      <c r="L2" s="4"/>
      <c r="M2" s="4"/>
      <c r="N2" s="4"/>
      <c r="O2" s="4"/>
      <c r="P2" s="4"/>
      <c r="Q2" s="4"/>
      <c r="R2" s="4"/>
    </row>
    <row r="3" spans="1:18" x14ac:dyDescent="0.3">
      <c r="A3" s="4"/>
      <c r="B3" s="4"/>
      <c r="C3" s="4"/>
      <c r="D3" s="4"/>
      <c r="E3" s="4"/>
      <c r="F3" s="4"/>
      <c r="G3" s="4"/>
      <c r="H3" s="4"/>
      <c r="I3" s="4"/>
      <c r="J3" s="4"/>
      <c r="K3" s="4"/>
      <c r="L3" s="4"/>
      <c r="M3" s="4"/>
      <c r="N3" s="4"/>
      <c r="O3" s="4"/>
      <c r="P3" s="4"/>
      <c r="Q3" s="4"/>
      <c r="R3" s="4"/>
    </row>
    <row r="4" spans="1:18" x14ac:dyDescent="0.3">
      <c r="A4" s="4"/>
      <c r="B4" s="4"/>
      <c r="C4" s="4"/>
      <c r="D4" s="4"/>
      <c r="E4" s="4"/>
      <c r="F4" s="4"/>
      <c r="G4" s="4"/>
      <c r="H4" s="4"/>
      <c r="I4" s="4"/>
      <c r="J4" s="4"/>
      <c r="K4" s="4"/>
      <c r="L4" s="4"/>
      <c r="M4" s="4"/>
      <c r="N4" s="4"/>
      <c r="O4" s="4"/>
      <c r="P4" s="4"/>
      <c r="Q4" s="4"/>
      <c r="R4" s="4"/>
    </row>
    <row r="5" spans="1:18" x14ac:dyDescent="0.3">
      <c r="A5" s="4"/>
      <c r="B5" s="4"/>
      <c r="C5" s="4"/>
      <c r="D5" s="4"/>
      <c r="E5" s="4"/>
      <c r="F5" s="4"/>
      <c r="G5" s="4"/>
      <c r="H5" s="4"/>
      <c r="I5" s="4"/>
      <c r="J5" s="4"/>
      <c r="K5" s="4"/>
      <c r="L5" s="4"/>
      <c r="M5" s="4"/>
      <c r="N5" s="4"/>
      <c r="O5" s="4"/>
      <c r="P5" s="4"/>
      <c r="Q5" s="4"/>
      <c r="R5" s="4"/>
    </row>
    <row r="6" spans="1:18" x14ac:dyDescent="0.3">
      <c r="A6" s="4"/>
      <c r="B6" s="4"/>
      <c r="C6" s="4"/>
      <c r="D6" s="4"/>
      <c r="E6" s="4"/>
      <c r="F6" s="4"/>
      <c r="G6" s="4"/>
      <c r="H6" s="4"/>
      <c r="I6" s="4"/>
      <c r="J6" s="4"/>
      <c r="K6" s="4"/>
      <c r="L6" s="4"/>
      <c r="M6" s="4"/>
      <c r="N6" s="4"/>
      <c r="O6" s="4"/>
      <c r="P6" s="4"/>
      <c r="Q6" s="4"/>
      <c r="R6" s="4"/>
    </row>
    <row r="7" spans="1:18" x14ac:dyDescent="0.3">
      <c r="A7" s="4"/>
      <c r="B7" s="4"/>
      <c r="C7" s="4"/>
      <c r="D7" s="4"/>
      <c r="E7" s="4"/>
      <c r="F7" s="4"/>
      <c r="G7" s="4"/>
      <c r="H7" s="4"/>
      <c r="I7" s="4"/>
      <c r="J7" s="4"/>
      <c r="K7" s="4"/>
      <c r="L7" s="4"/>
      <c r="M7" s="4"/>
      <c r="N7" s="4"/>
      <c r="O7" s="4"/>
      <c r="P7" s="4"/>
      <c r="Q7" s="4"/>
      <c r="R7" s="4"/>
    </row>
    <row r="8" spans="1:18" x14ac:dyDescent="0.3">
      <c r="A8" s="4"/>
      <c r="B8" s="4"/>
      <c r="C8" s="4"/>
      <c r="D8" s="4"/>
      <c r="E8" s="4"/>
      <c r="F8" s="4"/>
      <c r="G8" s="4"/>
      <c r="H8" s="4"/>
      <c r="I8" s="4"/>
      <c r="J8" s="4"/>
      <c r="K8" s="4"/>
      <c r="L8" s="4"/>
      <c r="M8" s="4"/>
      <c r="N8" s="4"/>
      <c r="O8" s="4"/>
      <c r="P8" s="4"/>
      <c r="Q8" s="4"/>
      <c r="R8" s="4"/>
    </row>
    <row r="9" spans="1:18" x14ac:dyDescent="0.3">
      <c r="A9" s="4"/>
      <c r="B9" s="4"/>
      <c r="C9" s="4"/>
      <c r="D9" s="4"/>
      <c r="E9" s="4"/>
      <c r="F9" s="4"/>
      <c r="G9" s="4"/>
      <c r="H9" s="4"/>
      <c r="I9" s="4"/>
      <c r="J9" s="4"/>
      <c r="K9" s="4"/>
      <c r="L9" s="4"/>
      <c r="M9" s="4"/>
      <c r="N9" s="4"/>
      <c r="O9" s="4"/>
      <c r="P9" s="4"/>
      <c r="Q9" s="4"/>
      <c r="R9" s="4"/>
    </row>
    <row r="10" spans="1:18" x14ac:dyDescent="0.3">
      <c r="A10" s="4"/>
      <c r="B10" s="4"/>
      <c r="C10" s="4"/>
      <c r="D10" s="4"/>
      <c r="E10" s="4"/>
      <c r="F10" s="4"/>
      <c r="G10" s="4"/>
      <c r="H10" s="4"/>
      <c r="I10" s="4"/>
      <c r="J10" s="4"/>
      <c r="K10" s="4"/>
      <c r="L10" s="4"/>
      <c r="M10" s="4"/>
      <c r="N10" s="4"/>
      <c r="O10" s="4"/>
      <c r="P10" s="4"/>
      <c r="Q10" s="4"/>
      <c r="R10" s="4"/>
    </row>
    <row r="11" spans="1:18" x14ac:dyDescent="0.3">
      <c r="A11" s="4"/>
      <c r="B11" s="4"/>
      <c r="C11" s="4"/>
      <c r="D11" s="4"/>
      <c r="E11" s="4"/>
      <c r="F11" s="4"/>
      <c r="G11" s="4"/>
      <c r="H11" s="4"/>
      <c r="I11" s="4"/>
      <c r="J11" s="4"/>
      <c r="K11" s="4"/>
      <c r="L11" s="4"/>
      <c r="M11" s="4"/>
      <c r="N11" s="4"/>
      <c r="O11" s="4"/>
      <c r="P11" s="4"/>
      <c r="Q11" s="4"/>
      <c r="R11" s="4"/>
    </row>
    <row r="12" spans="1:18" x14ac:dyDescent="0.3">
      <c r="A12" s="4"/>
      <c r="B12" s="4"/>
      <c r="C12" s="4"/>
      <c r="D12" s="4"/>
      <c r="E12" s="4"/>
      <c r="F12" s="4"/>
      <c r="G12" s="4"/>
      <c r="H12" s="4"/>
      <c r="I12" s="4"/>
      <c r="J12" s="4"/>
      <c r="K12" s="4"/>
      <c r="L12" s="4"/>
      <c r="M12" s="4"/>
      <c r="N12" s="4"/>
      <c r="O12" s="4"/>
      <c r="P12" s="4"/>
      <c r="Q12" s="4"/>
      <c r="R12" s="4"/>
    </row>
    <row r="13" spans="1:18" x14ac:dyDescent="0.3">
      <c r="A13" s="4"/>
      <c r="B13" s="4"/>
      <c r="C13" s="4"/>
      <c r="D13" s="4"/>
      <c r="E13" s="4"/>
      <c r="F13" s="4"/>
      <c r="G13" s="4"/>
      <c r="H13" s="4"/>
      <c r="I13" s="4"/>
      <c r="J13" s="4"/>
      <c r="K13" s="4"/>
      <c r="L13" s="4"/>
      <c r="M13" s="4"/>
      <c r="N13" s="4"/>
      <c r="O13" s="4"/>
      <c r="P13" s="4"/>
      <c r="Q13" s="4"/>
      <c r="R13" s="4"/>
    </row>
    <row r="14" spans="1:18" x14ac:dyDescent="0.3">
      <c r="A14" s="4"/>
      <c r="B14" s="4"/>
      <c r="C14" s="4"/>
      <c r="D14" s="4"/>
      <c r="E14" s="4"/>
      <c r="F14" s="4"/>
      <c r="G14" s="4"/>
      <c r="H14" s="4"/>
      <c r="I14" s="4"/>
      <c r="J14" s="4"/>
      <c r="K14" s="4"/>
      <c r="L14" s="4"/>
      <c r="M14" s="4"/>
      <c r="N14" s="4"/>
      <c r="O14" s="4"/>
      <c r="P14" s="4"/>
      <c r="Q14" s="4"/>
      <c r="R14" s="4"/>
    </row>
    <row r="15" spans="1:18" x14ac:dyDescent="0.3">
      <c r="A15" s="4"/>
      <c r="B15" s="4"/>
      <c r="C15" s="4"/>
      <c r="D15" s="4"/>
      <c r="E15" s="4"/>
      <c r="F15" s="4"/>
      <c r="G15" s="4"/>
      <c r="H15" s="4"/>
      <c r="I15" s="4"/>
      <c r="J15" s="4"/>
      <c r="K15" s="4"/>
      <c r="L15" s="4"/>
      <c r="M15" s="4"/>
      <c r="N15" s="4"/>
      <c r="O15" s="4"/>
      <c r="P15" s="4"/>
      <c r="Q15" s="4"/>
      <c r="R15" s="4"/>
    </row>
    <row r="16" spans="1:18" x14ac:dyDescent="0.3">
      <c r="A16" s="4"/>
      <c r="B16" s="4"/>
      <c r="C16" s="4"/>
      <c r="D16" s="4"/>
      <c r="E16" s="4"/>
      <c r="F16" s="4"/>
      <c r="G16" s="4"/>
      <c r="H16" s="4"/>
      <c r="I16" s="4"/>
      <c r="J16" s="4"/>
      <c r="K16" s="4"/>
      <c r="L16" s="4"/>
      <c r="M16" s="4"/>
      <c r="N16" s="4"/>
      <c r="O16" s="4"/>
      <c r="P16" s="4"/>
      <c r="Q16" s="4"/>
      <c r="R16" s="4"/>
    </row>
    <row r="17" spans="1:18" x14ac:dyDescent="0.3">
      <c r="A17" s="4"/>
      <c r="B17" s="4"/>
      <c r="C17" s="4"/>
      <c r="D17" s="4"/>
      <c r="E17" s="4"/>
      <c r="F17" s="4"/>
      <c r="G17" s="4"/>
      <c r="H17" s="4"/>
      <c r="I17" s="4"/>
      <c r="J17" s="4"/>
      <c r="K17" s="4"/>
      <c r="L17" s="4"/>
      <c r="M17" s="4"/>
      <c r="N17" s="4"/>
      <c r="O17" s="4"/>
      <c r="P17" s="4"/>
      <c r="Q17" s="4"/>
      <c r="R17" s="4"/>
    </row>
    <row r="18" spans="1:18" x14ac:dyDescent="0.3">
      <c r="A18" s="4"/>
      <c r="B18" s="4"/>
      <c r="C18" s="4"/>
      <c r="D18" s="4"/>
      <c r="E18" s="4"/>
      <c r="F18" s="4"/>
      <c r="G18" s="4"/>
      <c r="H18" s="4"/>
      <c r="I18" s="4"/>
      <c r="J18" s="4"/>
      <c r="K18" s="4"/>
      <c r="L18" s="4"/>
      <c r="M18" s="4"/>
      <c r="N18" s="4"/>
      <c r="O18" s="4"/>
      <c r="P18" s="4"/>
      <c r="Q18" s="4"/>
      <c r="R18" s="4"/>
    </row>
    <row r="19" spans="1:18" x14ac:dyDescent="0.3">
      <c r="A19" s="4"/>
      <c r="B19" s="4"/>
      <c r="C19" s="4"/>
      <c r="D19" s="4"/>
      <c r="E19" s="4"/>
      <c r="F19" s="4"/>
      <c r="G19" s="4"/>
      <c r="H19" s="4"/>
      <c r="I19" s="4"/>
      <c r="J19" s="4"/>
      <c r="K19" s="4"/>
      <c r="L19" s="4"/>
      <c r="M19" s="4"/>
      <c r="N19" s="4"/>
      <c r="O19" s="4"/>
      <c r="P19" s="4"/>
      <c r="Q19" s="4"/>
      <c r="R19" s="4"/>
    </row>
    <row r="20" spans="1:18" x14ac:dyDescent="0.3">
      <c r="A20" s="4"/>
      <c r="B20" s="4"/>
      <c r="C20" s="4"/>
      <c r="D20" s="4"/>
      <c r="E20" s="4"/>
      <c r="F20" s="4"/>
      <c r="G20" s="4"/>
      <c r="H20" s="4"/>
      <c r="I20" s="4"/>
      <c r="J20" s="4"/>
      <c r="K20" s="4"/>
      <c r="L20" s="4"/>
      <c r="M20" s="4"/>
      <c r="N20" s="4"/>
      <c r="O20" s="4"/>
      <c r="P20" s="4"/>
      <c r="Q20" s="4"/>
      <c r="R20" s="4"/>
    </row>
    <row r="21" spans="1:18" x14ac:dyDescent="0.3">
      <c r="A21" s="4"/>
      <c r="B21" s="4"/>
      <c r="C21" s="4"/>
      <c r="D21" s="4"/>
      <c r="E21" s="4"/>
      <c r="F21" s="4"/>
      <c r="G21" s="4"/>
      <c r="H21" s="4"/>
      <c r="I21" s="4"/>
      <c r="J21" s="4"/>
      <c r="K21" s="4"/>
      <c r="L21" s="4"/>
      <c r="M21" s="4"/>
      <c r="N21" s="4"/>
      <c r="O21" s="4"/>
      <c r="P21" s="4"/>
      <c r="Q21" s="4"/>
      <c r="R21" s="4"/>
    </row>
    <row r="22" spans="1:18" x14ac:dyDescent="0.3">
      <c r="A22" s="4"/>
      <c r="B22" s="4"/>
      <c r="C22" s="4"/>
      <c r="D22" s="4"/>
      <c r="E22" s="4"/>
      <c r="F22" s="4"/>
      <c r="G22" s="4"/>
      <c r="H22" s="4"/>
      <c r="I22" s="4"/>
      <c r="J22" s="4"/>
      <c r="K22" s="4"/>
      <c r="L22" s="4"/>
      <c r="M22" s="4"/>
      <c r="N22" s="4"/>
      <c r="O22" s="4"/>
      <c r="P22" s="4"/>
      <c r="Q22" s="4"/>
      <c r="R22" s="4"/>
    </row>
    <row r="23" spans="1:18" x14ac:dyDescent="0.3">
      <c r="A23" s="4"/>
      <c r="B23" s="4"/>
      <c r="C23" s="4"/>
      <c r="D23" s="4"/>
      <c r="E23" s="4"/>
      <c r="F23" s="4"/>
      <c r="G23" s="4"/>
      <c r="H23" s="4"/>
      <c r="I23" s="4"/>
      <c r="J23" s="4"/>
      <c r="K23" s="4"/>
      <c r="L23" s="4"/>
      <c r="M23" s="4"/>
      <c r="N23" s="4"/>
      <c r="O23" s="4"/>
      <c r="P23" s="4"/>
      <c r="Q23" s="4"/>
      <c r="R23" s="4"/>
    </row>
    <row r="24" spans="1:18" x14ac:dyDescent="0.3">
      <c r="A24" s="4"/>
      <c r="B24" s="4"/>
      <c r="C24" s="4"/>
      <c r="D24" s="4"/>
      <c r="E24" s="4"/>
      <c r="F24" s="4"/>
      <c r="G24" s="4"/>
      <c r="H24" s="4"/>
      <c r="I24" s="4"/>
      <c r="J24" s="4"/>
      <c r="K24" s="4"/>
      <c r="L24" s="4"/>
      <c r="M24" s="4"/>
      <c r="N24" s="4"/>
      <c r="O24" s="4"/>
      <c r="P24" s="4"/>
      <c r="Q24" s="4"/>
      <c r="R24" s="4"/>
    </row>
    <row r="25" spans="1:18" x14ac:dyDescent="0.3">
      <c r="A25" s="4"/>
      <c r="B25" s="4"/>
      <c r="C25" s="4"/>
      <c r="D25" s="4"/>
      <c r="E25" s="4"/>
      <c r="F25" s="4"/>
      <c r="G25" s="4"/>
      <c r="H25" s="4"/>
      <c r="I25" s="4"/>
      <c r="J25" s="4"/>
      <c r="K25" s="4"/>
      <c r="L25" s="4"/>
      <c r="M25" s="4"/>
      <c r="N25" s="4"/>
      <c r="O25" s="4"/>
      <c r="P25" s="4"/>
      <c r="Q25" s="4"/>
      <c r="R25" s="4"/>
    </row>
    <row r="26" spans="1:18" x14ac:dyDescent="0.3">
      <c r="A26" s="4"/>
      <c r="B26" s="4"/>
      <c r="C26" s="4"/>
      <c r="D26" s="4"/>
      <c r="E26" s="4"/>
      <c r="F26" s="4"/>
      <c r="G26" s="4"/>
      <c r="H26" s="4"/>
      <c r="I26" s="4"/>
      <c r="J26" s="4"/>
      <c r="K26" s="4"/>
      <c r="L26" s="4"/>
      <c r="M26" s="4"/>
      <c r="N26" s="4"/>
      <c r="O26" s="4"/>
      <c r="P26" s="4"/>
      <c r="Q26" s="4"/>
      <c r="R26" s="4"/>
    </row>
    <row r="27" spans="1:18" x14ac:dyDescent="0.3">
      <c r="A27" s="4"/>
      <c r="B27" s="4"/>
      <c r="C27" s="4"/>
      <c r="D27" s="4"/>
      <c r="E27" s="4"/>
      <c r="F27" s="4"/>
      <c r="G27" s="4"/>
      <c r="H27" s="4"/>
      <c r="I27" s="4"/>
      <c r="J27" s="4"/>
      <c r="K27" s="4"/>
      <c r="L27" s="4"/>
      <c r="M27" s="4"/>
      <c r="N27" s="4"/>
      <c r="O27" s="4"/>
      <c r="P27" s="4"/>
      <c r="Q27" s="4"/>
      <c r="R27" s="4"/>
    </row>
    <row r="28" spans="1:18" x14ac:dyDescent="0.3">
      <c r="A28" s="4"/>
      <c r="B28" s="4"/>
      <c r="C28" s="4"/>
      <c r="D28" s="4"/>
      <c r="E28" s="4"/>
      <c r="F28" s="4"/>
      <c r="G28" s="4"/>
      <c r="H28" s="4"/>
      <c r="I28" s="4"/>
      <c r="J28" s="4"/>
      <c r="K28" s="4"/>
      <c r="L28" s="4"/>
      <c r="M28" s="4"/>
      <c r="N28" s="4"/>
      <c r="O28" s="4"/>
      <c r="P28" s="4"/>
      <c r="Q28" s="4"/>
      <c r="R28" s="4"/>
    </row>
    <row r="29" spans="1:18" x14ac:dyDescent="0.3">
      <c r="A29" s="4"/>
      <c r="B29" s="4"/>
      <c r="C29" s="4"/>
      <c r="D29" s="4"/>
      <c r="E29" s="4"/>
      <c r="F29" s="4"/>
      <c r="G29" s="4"/>
      <c r="H29" s="4"/>
      <c r="I29" s="4"/>
      <c r="J29" s="4"/>
      <c r="K29" s="4"/>
      <c r="L29" s="4"/>
      <c r="M29" s="4"/>
      <c r="N29" s="4"/>
      <c r="O29" s="4"/>
      <c r="P29" s="4"/>
      <c r="Q29" s="4"/>
      <c r="R29" s="4"/>
    </row>
  </sheetData>
  <pageMargins left="0.7" right="0.7" top="0.75" bottom="0.75" header="0.3" footer="0.3"/>
  <drawing r:id="rId1"/>
  <legacy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D a t a M a s h u p   s q m i d = " 7 1 f 0 5 4 b e - c 3 4 e - 4 6 d a - 9 2 9 9 - 5 0 6 8 4 9 4 2 2 d 7 a "   x m l n s = " h t t p : / / s c h e m a s . m i c r o s o f t . c o m / D a t a M a s h u p " > A A A A A H M G A A B Q S w M E F A A C A A g A 0 4 b 5 W h X I G O S m A A A A 9 w A A A B I A H A B D b 2 5 m a W c v U G F j a 2 F n Z S 5 4 b W w g o h g A K K A U A A A A A A A A A A A A A A A A A A A A A A A A A A A A h Y 8 x D o I w G I W v Q r r T l q r R k J 8 y O J m I M T E x r k 2 p 0 A j F 0 G K 5 m 4 N H 8 g p i F H V z f N / 7 h v f u 1 x u k f V 0 F F 9 V a 3 Z g E R Z i i Q B n Z 5 N o U C e r c M V y g l M N W y J M o V D D I x s a 9 z R N U O n e O C f H e Y z / B T V s Q R m l E D t l 6 J 0 t V C / S R 9 X 8 5 1 M Y 6 Y a R C H P a v M Z z h a D r D E W V z T I G M F D J t v g Y b B j / b H w j L r n J d q 7 g y 4 W o D Z I x A 3 i f 4 A 1 B L A w Q U A A I A C A D T h v l 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0 4 b 5 W j + x s y h r A w A A w Q s A A B M A H A B G b 3 J t d W x h c y 9 T Z W N 0 a W 9 u M S 5 t I K I Y A C i g F A A A A A A A A A A A A A A A A A A A A A A A A A A A A K V W b U / b M B D + j t T / Y J k v q e R F p G x M G u o H 6 M t A 4 m 2 0 2 z 7 Q C Z n E L Z 4 c u 7 L d j g r 1 v + + c p D R p 4 3 Z i o J L i u 9 w 9 d 8 + 9 2 L D Y c i X R I H 9 G p 4 2 D x o F 5 p p o l 6 B B f K D P l l g r U S 5 m e M B k v 0 L 1 S K e p S S z F q I 8 F s 4 w D B z 0 D N d M z g p G P m Y V f F s 5 R J G / S 5 Y G F H S Q v / m A B 3 v o y + G 6 b N a B q P b i X r a j 5 n o 5 W y G f V e Y i b Q n V a / A Y s Z 7 f I d x m a O m + S h y w R P u W W 6 j Q k m q K P E L J W m H b U I 6 s l Y J V x O 2 i e f j o 4 i g r 7 N l G U D u x C s v f 4 a 3 i j J f j V J H s Q h B u c p y B J 0 w W g C S F 2 M Q / o E i o W k O A / y e A l 6 K M 7 P h B j E V F B t 2 l b P y i Y 7 z 1 R O w O J w M W V r c 0 N N p R k r n e a Q n d A E N f 7 J 6 y u + o 5 Z D g t B l A i F a 0 E S W v d g l Q W v R W Z J y Y x y P k B 2 2 U k v g u + U p q 6 j 2 u T Z g S 7 r U e u 1 d U d C 5 o S n z a n x l E g D 6 A U 3 c q 5 f S n n w M X X A V 4 T 2 N t w 1 3 2 Z R q m 2 Z y N m Z a 7 4 C 3 D r c v 6 G S l J t S E A w c V z Q E 8 z Z g W N R 4 r v Q P W T 8 q t S 5 d f o + r 3 M d r 0 v F z T P p g K b o u C R E 8 L 9 F a p 6 x r I V H K N Y G d V V E o I 8 O z j P c s X A M d M f r i 8 g T 5 B / h c y E A A r R z O E N 8 8 X b 1 g D j H C 5 c 0 L o 7 q a / 7 k K X E J + s h Z f 1 T R H t 7 Q p / L o k 3 F 2 F U 7 o I d z Q L A V m l z r V I C e c 8 k d E C y m i p r m L m g O A 4 2 o 9 m D y U f F P o g 1 s q E r 1 j L i a z c o a w B 3 V P r E Z Q n x Z m j E O x 9 q R s K S F P b 0 y v B W 2 Y Q b d e P G b J M U + L A 3 x Z E / x x u h u S Q X 1 k o Y c 3 g V C q c C h k 2 C f l A x Y 2 X r 2 X l 2 u p 0 O o A l f u w 8 V 0 C K F r q 6 8 R L Y m o d d r t M N t B R 3 B f f d h 6 b v d p m p e X 6 9 O U G a / i o / s m H D l k a a 0 W 0 3 3 6 k / J t j s M t n 3 7 m w D 4 u t W A P D w z M Y Q A G 3 r p G Q y t / Y O h h K j e Y 3 k / 5 G P R R 1 P L S 1 M V E 8 F j K o x j 6 0 b l n m B 8 J t t 8 u Z 7 w J t Z f L c f / W C 0 O i L t p w O P 9 G B o H X P p g l C + C H a h I V 2 2 P G b D a e 9 8 V N z Z 0 / A I v b u I G r a P W M Y G L 1 1 H U J J + P I 3 K Y z D R 1 a z i A M / f b L L G u 5 J x l V F q V B 7 / O Q h + u R M 7 4 2 5 W r u r H O F 0 D D M 1 R R A I t J z o R Y / e 2 9 W E 2 z W E z Y 0 1 r p d 1 7 J a r C 5 U s u V q k v m f 3 f H h m G c 7 4 V N m q q G T / 8 C U E s B A i 0 A F A A C A A g A 0 4 b 5 W h X I G O S m A A A A 9 w A A A B I A A A A A A A A A A A A A A A A A A A A A A E N v b m Z p Z y 9 Q Y W N r Y W d l L n h t b F B L A Q I t A B Q A A g A I A N O G + V o P y u m r p A A A A O k A A A A T A A A A A A A A A A A A A A A A A P I A A A B b Q 2 9 u d G V u d F 9 U e X B l c 1 0 u e G 1 s U E s B A i 0 A F A A C A A g A 0 4 b 5 W j + x s y h r A w A A w Q s A A B M A A A A A A A A A A A A A A A A A 4 w E A A E Z v c m 1 1 b G F z L 1 N l Y 3 R p b 2 4 x L m 1 Q S w U G A A A A A A M A A w D C A A A A m w 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1 i E A A A A A A A C 0 I 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S G 9 z c G l 0 Y W w l M j B F b W V y Z 2 V u Y 3 k l M j B S b 2 9 t J T I w R G F 0 Y T w v S X R l b V B h d G g + P C 9 J d G V t T G 9 j Y X R p b 2 4 + P F N 0 Y W J s Z U V u d H J p Z X M + P E V u d H J 5 I F R 5 c G U 9 I k l z U H J p d m F 0 Z S I g V m F s d W U 9 I m w w I i A v P j x F b n R y e S B U e X B l P S J R d W V y e U l E I i B W Y W x 1 Z T 0 i c 2 Q 2 N D A x Y 2 E z L W Y 2 N D g t N G R k Z i 1 h O G M 5 L W Y 3 M G N h O G Z j M z E 2 Z C I g L z 4 8 R W 5 0 c n k g V H l w Z T 0 i R m l s b E V u Y W J s Z W Q i I F Z h b H V l P S J s M C I g L z 4 8 R W 5 0 c n k g V H l w Z T 0 i R m l s b E 9 i a m V j d F R 5 c G U i I F Z h b H V l P S J z U G l 2 b 3 R 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U G l 2 b 3 R P Y m p l Y 3 R O Y W 1 l I i B W Y W x 1 Z T 0 i c 1 B p d m 9 0 I F J l c G 9 y d C F Q a X Z v d F R h Y m x l M i I g L z 4 8 R W 5 0 c n k g V H l w Z T 0 i R m l s b G V k Q 2 9 t c G x l d G V S Z X N 1 b H R U b 1 d v c m t z a G V l d C I g V m F s d W U 9 I m w w I i A v P j x F b n R y e S B U e X B l P S J S Z W x h d G l v b n N o a X B J b m Z v Q 2 9 u d G F p b m V y I i B W Y W x 1 Z T 0 i c 3 s m c X V v d D t j b 2 x 1 b W 5 D b 3 V u d C Z x d W 9 0 O z o x M S w m c X V v d D t r Z X l D b 2 x 1 b W 5 O Y W 1 l c y Z x d W 9 0 O z p b X S w m c X V v d D t x d W V y e V J l b G F 0 a W 9 u c 2 h p c H M m c X V v d D s 6 W 1 0 s J n F 1 b 3 Q 7 Y 2 9 s d W 1 u S W R l b n R p d G l l c y Z x d W 9 0 O z p b J n F 1 b 3 Q 7 U 2 V j d G l v b j E v S G 9 z c G l 0 Y W w g R W 1 l c m d l b m N 5 I F J v b 2 0 g R G F 0 Y S 9 D a G F u Z 2 V k I F R 5 c G U u e 1 B h d G l l b n Q g S W Q s M H 0 m c X V v d D s s J n F 1 b 3 Q 7 U 2 V j d G l v b j E v S G 9 z c G l 0 Y W w g R W 1 l c m d l b m N 5 I F J v b 2 0 g R G F 0 Y S 9 D a G F u Z 2 V k I F R 5 c G U x L n t Q Y X R p Z W 5 0 I E F k b W l z c 2 l v b i B E Y X R l L j E s M X 0 m c X V v d D s s J n F 1 b 3 Q 7 U 2 V j d G l v b j E v S G 9 z c G l 0 Y W w g R W 1 l c m d l b m N 5 I F J v b 2 0 g R G F 0 Y S 9 D a G F u Z 2 V k I F R 5 c G U x L n t Q Y X R p Z W 5 0 I E F k b W l z c 2 l v b i B E Y X R l L j I s M n 0 m c X V v d D s s J n F 1 b 3 Q 7 U 2 V j d G l v b j E v S G 9 z c G l 0 Y W w g R W 1 l c m d l b m N 5 I F J v b 2 0 g R G F 0 Y S 9 N Z X J n Z W Q g Q 2 9 s d W 1 u c y 5 7 T W V y Z 2 V k L D N 9 J n F 1 b 3 Q 7 L C Z x d W 9 0 O 1 N l Y 3 R p b 2 4 x L 0 h v c 3 B p d G F s I E V t Z X J n Z W 5 j e S B S b 2 9 t I E R h d G E v U m V w b G F j Z W Q g V m F s d W U x L n t Q Y X R p Z W 5 0 I E d l b m R l c i w 0 f S Z x d W 9 0 O y w m c X V v d D t T Z W N 0 a W 9 u M S 9 I b 3 N w a X R h b C B F b W V y Z 2 V u Y 3 k g U m 9 v b S B E Y X R h L 0 N o Y W 5 n Z W Q g V H l w Z S 5 7 U G F 0 a W V u d C B B Z 2 U s N X 0 m c X V v d D s s J n F 1 b 3 Q 7 U 2 V j d G l v b j E v S G 9 z c G l 0 Y W w g R W 1 l c m d l b m N 5 I F J v b 2 0 g R G F 0 Y S 9 D a G F u Z 2 V k I F R 5 c G U u e 1 B h d G l l b n Q g U m F j Z S w 2 f S Z x d W 9 0 O y w m c X V v d D t T Z W N 0 a W 9 u M S 9 I b 3 N w a X R h b C B F b W V y Z 2 V u Y 3 k g U m 9 v b S B E Y X R h L 0 N o Y W 5 n Z W Q g V H l w Z S 5 7 R G V w Y X J 0 b W V u d C B S Z W Z l c n J h b C w 3 f S Z x d W 9 0 O y w m c X V v d D t T Z W N 0 a W 9 u M S 9 I b 3 N w a X R h b C B F b W V y Z 2 V u Y 3 k g U m 9 v b S B E Y X R h L 1 J l c G x h Y 2 V k I F Z h b H V l M y 5 7 U G F 0 a W V u d C B B Z G 1 p c 3 N p b 2 4 g R m x h Z y w 4 f S Z x d W 9 0 O y w m c X V v d D t T Z W N 0 a W 9 u M S 9 I b 3 N w a X R h b C B F b W V y Z 2 V u Y 3 k g U m 9 v b S B E Y X R h L 0 N o Y W 5 n Z W Q g V H l w Z S 5 7 U G F 0 a W V u d C B T Y X R p c 2 Z h Y 3 R p b 2 4 g U 2 N v c m U s O X 0 m c X V v d D s s J n F 1 b 3 Q 7 U 2 V j d G l v b j E v S G 9 z c G l 0 Y W w g R W 1 l c m d l b m N 5 I F J v b 2 0 g R G F 0 Y S 9 D a G F u Z 2 V k I F R 5 c G U u e 1 B h d G l l b n Q g V 2 F p d H R p b W U s M T B 9 J n F 1 b 3 Q 7 X S w m c X V v d D t D b 2 x 1 b W 5 D b 3 V u d C Z x d W 9 0 O z o x M S w m c X V v d D t L Z X l D b 2 x 1 b W 5 O Y W 1 l c y Z x d W 9 0 O z p b X S w m c X V v d D t D b 2 x 1 b W 5 J Z G V u d G l 0 a W V z J n F 1 b 3 Q 7 O l s m c X V v d D t T Z W N 0 a W 9 u M S 9 I b 3 N w a X R h b C B F b W V y Z 2 V u Y 3 k g U m 9 v b S B E Y X R h L 0 N o Y W 5 n Z W Q g V H l w Z S 5 7 U G F 0 a W V u d C B J Z C w w f S Z x d W 9 0 O y w m c X V v d D t T Z W N 0 a W 9 u M S 9 I b 3 N w a X R h b C B F b W V y Z 2 V u Y 3 k g U m 9 v b S B E Y X R h L 0 N o Y W 5 n Z W Q g V H l w Z T E u e 1 B h d G l l b n Q g Q W R t a X N z a W 9 u I E R h d G U u M S w x f S Z x d W 9 0 O y w m c X V v d D t T Z W N 0 a W 9 u M S 9 I b 3 N w a X R h b C B F b W V y Z 2 V u Y 3 k g U m 9 v b S B E Y X R h L 0 N o Y W 5 n Z W Q g V H l w Z T E u e 1 B h d G l l b n Q g Q W R t a X N z a W 9 u I E R h d G U u M i w y f S Z x d W 9 0 O y w m c X V v d D t T Z W N 0 a W 9 u M S 9 I b 3 N w a X R h b C B F b W V y Z 2 V u Y 3 k g U m 9 v b S B E Y X R h L 0 1 l c m d l Z C B D b 2 x 1 b W 5 z L n t N Z X J n Z W Q s M 3 0 m c X V v d D s s J n F 1 b 3 Q 7 U 2 V j d G l v b j E v S G 9 z c G l 0 Y W w g R W 1 l c m d l b m N 5 I F J v b 2 0 g R G F 0 Y S 9 S Z X B s Y W N l Z C B W Y W x 1 Z T E u e 1 B h d G l l b n Q g R 2 V u Z G V y L D R 9 J n F 1 b 3 Q 7 L C Z x d W 9 0 O 1 N l Y 3 R p b 2 4 x L 0 h v c 3 B p d G F s I E V t Z X J n Z W 5 j e S B S b 2 9 t I E R h d G E v Q 2 h h b m d l Z C B U e X B l L n t Q Y X R p Z W 5 0 I E F n Z S w 1 f S Z x d W 9 0 O y w m c X V v d D t T Z W N 0 a W 9 u M S 9 I b 3 N w a X R h b C B F b W V y Z 2 V u Y 3 k g U m 9 v b S B E Y X R h L 0 N o Y W 5 n Z W Q g V H l w Z S 5 7 U G F 0 a W V u d C B S Y W N l L D Z 9 J n F 1 b 3 Q 7 L C Z x d W 9 0 O 1 N l Y 3 R p b 2 4 x L 0 h v c 3 B p d G F s I E V t Z X J n Z W 5 j e S B S b 2 9 t I E R h d G E v Q 2 h h b m d l Z C B U e X B l L n t E Z X B h c n R t Z W 5 0 I F J l Z m V y c m F s L D d 9 J n F 1 b 3 Q 7 L C Z x d W 9 0 O 1 N l Y 3 R p b 2 4 x L 0 h v c 3 B p d G F s I E V t Z X J n Z W 5 j e S B S b 2 9 t I E R h d G E v U m V w b G F j Z W Q g V m F s d W U z L n t Q Y X R p Z W 5 0 I E F k b W l z c 2 l v b i B G b G F n L D h 9 J n F 1 b 3 Q 7 L C Z x d W 9 0 O 1 N l Y 3 R p b 2 4 x L 0 h v c 3 B p d G F s I E V t Z X J n Z W 5 j e S B S b 2 9 t I E R h d G E v Q 2 h h b m d l Z C B U e X B l L n t Q Y X R p Z W 5 0 I F N h d G l z Z m F j d G l v b i B T Y 2 9 y Z S w 5 f S Z x d W 9 0 O y w m c X V v d D t T Z W N 0 a W 9 u M S 9 I b 3 N w a X R h b C B F b W V y Z 2 V u Y 3 k g U m 9 v b S B E Y X R h L 0 N o Y W 5 n Z W Q g V H l w Z S 5 7 U G F 0 a W V u d C B X Y W l 0 d G l t Z S w x M H 0 m c X V v d D t d L C Z x d W 9 0 O 1 J l b G F 0 a W 9 u c 2 h p c E l u Z m 8 m c X V v d D s 6 W 1 1 9 I i A v P j x F b n R y e S B U e X B l P S J G a W x s U 3 R h d H V z I i B W Y W x 1 Z T 0 i c 0 N v b X B s Z X R l I i A v P j x F b n R y e S B U e X B l P S J G a W x s Q 2 9 s d W 1 u T m F t Z X M i I F Z h b H V l P S J z W y Z x d W 9 0 O 1 B h d G l l b n Q g S W Q m c X V v d D s s J n F 1 b 3 Q 7 U G F 0 a W V u d C B B Z G 1 p c 3 N p b 2 4 g R G F 0 Z S Z x d W 9 0 O y w m c X V v d D t Q Y X R p Z W 5 0 I E F k b W l z c 2 l v b i B U a W 1 l J n F 1 b 3 Q 7 L C Z x d W 9 0 O 1 B h d G l l b n Q g T m F t Z S Z x d W 9 0 O y w m c X V v d D t Q Y X R p Z W 5 0 I E d l b m R l c i Z x d W 9 0 O y w m c X V v d D t Q Y X R p Z W 5 0 I E F n Z S Z x d W 9 0 O y w m c X V v d D t Q Y X R p Z W 5 0 I F J h Y 2 U m c X V v d D s s J n F 1 b 3 Q 7 R G V w Y X J 0 b W V u d C B S Z W Z l c n J h b C Z x d W 9 0 O y w m c X V v d D t Q Y X R p Z W 5 0 I E F k b W l z c 2 l v b i B G b G F n J n F 1 b 3 Q 7 L C Z x d W 9 0 O 1 B h d G l l b n Q g U 2 F 0 a X N m Y W N 0 a W 9 u I F N j b 3 J l J n F 1 b 3 Q 7 L C Z x d W 9 0 O 1 B h d G l l b n Q g V 2 F p d H R p b W U m c X V v d D t d I i A v P j x F b n R y e S B U e X B l P S J G a W x s Q 2 9 s d W 1 u V H l w Z X M i I F Z h b H V l P S J z Q m d r S 0 J n W U R C Z 1 l H Q X d N P S I g L z 4 8 R W 5 0 c n k g V H l w Z T 0 i R m l s b E x h c 3 R V c G R h d G V k I i B W Y W x 1 Z T 0 i Z D I w M j U t M D c t M j V U M T E 6 M j Q 6 M z c u N D E y N T c 3 N l o i I C 8 + P E V u d H J 5 I F R 5 c G U 9 I k Z p b G x F c n J v c k N v d W 5 0 I i B W Y W x 1 Z T 0 i b D A i I C 8 + P E V u d H J 5 I F R 5 c G U 9 I k Z p b G x F c n J v c k N v Z G U i I F Z h b H V l P S J z V W 5 r b m 9 3 b i I g L z 4 8 R W 5 0 c n k g V H l w Z T 0 i R m l s b E N v d W 5 0 I i B W Y W x 1 Z T 0 i b D k y M T Y i I C 8 + P E V u d H J 5 I F R 5 c G U 9 I k F k Z G V k V G 9 E Y X R h T W 9 k Z W w i I F Z h b H V l P S J s M S I g L z 4 8 L 1 N 0 Y W J s Z U V u d H J p Z X M + P C 9 J d G V t P j x J d G V t P j x J d G V t T G 9 j Y X R p b 2 4 + P E l 0 Z W 1 U e X B l P k Z v c m 1 1 b G E 8 L 0 l 0 Z W 1 U e X B l P j x J d G V t U G F 0 a D 5 T Z W N 0 a W 9 u M S 9 I b 3 N w a X R h b C U y M E V t Z X J n Z W 5 j e S U y M F J v b 2 0 l M j B E Y X R h L 1 N v d X J j Z T w v S X R l b V B h d G g + P C 9 J d G V t T G 9 j Y X R p b 2 4 + P F N 0 Y W J s Z U V u d H J p Z X M g L z 4 8 L 0 l 0 Z W 0 + P E l 0 Z W 0 + P E l 0 Z W 1 M b 2 N h d G l v b j 4 8 S X R l b V R 5 c G U + R m 9 y b X V s Y T w v S X R l b V R 5 c G U + P E l 0 Z W 1 Q Y X R o P l N l Y 3 R p b 2 4 x L 0 h v c 3 B p d G F s J T I w R W 1 l c m d l b m N 5 J T I w U m 9 v b S U y M E R h d G E v U H J v b W 9 0 Z W Q l M j B I Z W F k Z X J z P C 9 J d G V t U G F 0 a D 4 8 L 0 l 0 Z W 1 M b 2 N h d G l v b j 4 8 U 3 R h Y m x l R W 5 0 c m l l c y A v P j w v S X R l b T 4 8 S X R l b T 4 8 S X R l b U x v Y 2 F 0 a W 9 u P j x J d G V t V H l w Z T 5 G b 3 J t d W x h P C 9 J d G V t V H l w Z T 4 8 S X R l b V B h d G g + U 2 V j d G l v b j E v S G 9 z c G l 0 Y W w l M j B F b W V y Z 2 V u Y 3 k l M j B S b 2 9 t J T I w R G F 0 Y S 9 D a G F u Z 2 V k J T I w V H l w Z T w v S X R l b V B h d G g + P C 9 J d G V t T G 9 j Y X R p b 2 4 + P F N 0 Y W J s Z U V u d H J p Z X M g L z 4 8 L 0 l 0 Z W 0 + P E l 0 Z W 0 + P E l 0 Z W 1 M b 2 N h d G l v b j 4 8 S X R l b V R 5 c G U + R m 9 y b X V s Y T w v S X R l b V R 5 c G U + P E l 0 Z W 1 Q Y X R o P l N l Y 3 R p b 2 4 x L 0 h v c 3 B p d G F s J T I w R W 1 l c m d l b m N 5 J T I w U m 9 v b S U y M E R h d G E v U 3 B s a X Q l M j B D b 2 x 1 b W 4 l M j B i e S U y M E R l b G l t a X R l c j w v S X R l b V B h d G g + P C 9 J d G V t T G 9 j Y X R p b 2 4 + P F N 0 Y W J s Z U V u d H J p Z X M g L z 4 8 L 0 l 0 Z W 0 + P E l 0 Z W 0 + P E l 0 Z W 1 M b 2 N h d G l v b j 4 8 S X R l b V R 5 c G U + R m 9 y b X V s Y T w v S X R l b V R 5 c G U + P E l 0 Z W 1 Q Y X R o P l N l Y 3 R p b 2 4 x L 0 h v c 3 B p d G F s J T I w R W 1 l c m d l b m N 5 J T I w U m 9 v b S U y M E R h d G E v Q 2 h h b m d l Z C U y M F R 5 c G U x P C 9 J d G V t U G F 0 a D 4 8 L 0 l 0 Z W 1 M b 2 N h d G l v b j 4 8 U 3 R h Y m x l R W 5 0 c m l l c y A v P j w v S X R l b T 4 8 S X R l b T 4 8 S X R l b U x v Y 2 F 0 a W 9 u P j x J d G V t V H l w Z T 5 G b 3 J t d W x h P C 9 J d G V t V H l w Z T 4 8 S X R l b V B h d G g + U 2 V j d G l v b j E v S G 9 z c G l 0 Y W w l M j B F b W V y Z 2 V u Y 3 k l M j B S b 2 9 t J T I w R G F 0 Y S 9 S Z W 5 h b W V k J T I w Q 2 9 s d W 1 u c z w v S X R l b V B h d G g + P C 9 J d G V t T G 9 j Y X R p b 2 4 + P F N 0 Y W J s Z U V u d H J p Z X M g L z 4 8 L 0 l 0 Z W 0 + P E l 0 Z W 0 + P E l 0 Z W 1 M b 2 N h d G l v b j 4 8 S X R l b V R 5 c G U + R m 9 y b X V s Y T w v S X R l b V R 5 c G U + P E l 0 Z W 1 Q Y X R o P l N l Y 3 R p b 2 4 x L 0 h v c 3 B p d G F s J T I w R W 1 l c m d l b m N 5 J T I w U m 9 v b S U y M E R h d G E v T W V y Z 2 V k J T I w Q 2 9 s d W 1 u c z w v S X R l b V B h d G g + P C 9 J d G V t T G 9 j Y X R p b 2 4 + P F N 0 Y W J s Z U V u d H J p Z X M g L z 4 8 L 0 l 0 Z W 0 + P E l 0 Z W 0 + P E l 0 Z W 1 M b 2 N h d G l v b j 4 8 S X R l b V R 5 c G U + R m 9 y b X V s Y T w v S X R l b V R 5 c G U + P E l 0 Z W 1 Q Y X R o P l N l Y 3 R p b 2 4 x L 0 h v c 3 B p d G F s J T I w R W 1 l c m d l b m N 5 J T I w U m 9 v b S U y M E R h d G E v U m V u Y W 1 l Z C U y M E N v b H V t b n M x P C 9 J d G V t U G F 0 a D 4 8 L 0 l 0 Z W 1 M b 2 N h d G l v b j 4 8 U 3 R h Y m x l R W 5 0 c m l l c y A v P j w v S X R l b T 4 8 S X R l b T 4 8 S X R l b U x v Y 2 F 0 a W 9 u P j x J d G V t V H l w Z T 5 G b 3 J t d W x h P C 9 J d G V t V H l w Z T 4 8 S X R l b V B h d G g + U 2 V j d G l v b j E v S G 9 z c G l 0 Y W w l M j B F b W V y Z 2 V u Y 3 k l M j B S b 2 9 t J T I w R G F 0 Y S 9 S Z X B s Y W N l Z C U y M F Z h b H V l P C 9 J d G V t U G F 0 a D 4 8 L 0 l 0 Z W 1 M b 2 N h d G l v b j 4 8 U 3 R h Y m x l R W 5 0 c m l l c y A v P j w v S X R l b T 4 8 S X R l b T 4 8 S X R l b U x v Y 2 F 0 a W 9 u P j x J d G V t V H l w Z T 5 G b 3 J t d W x h P C 9 J d G V t V H l w Z T 4 8 S X R l b V B h d G g + U 2 V j d G l v b j E v S G 9 z c G l 0 Y W w l M j B F b W V y Z 2 V u Y 3 k l M j B S b 2 9 t J T I w R G F 0 Y S 9 S Z X B s Y W N l Z C U y M F Z h b H V l M T w v S X R l b V B h d G g + P C 9 J d G V t T G 9 j Y X R p b 2 4 + P F N 0 Y W J s Z U V u d H J p Z X M g L z 4 8 L 0 l 0 Z W 0 + P E l 0 Z W 0 + P E l 0 Z W 1 M b 2 N h d G l v b j 4 8 S X R l b V R 5 c G U + R m 9 y b X V s Y T w v S X R l b V R 5 c G U + P E l 0 Z W 1 Q Y X R o P l N l Y 3 R p b 2 4 x L 0 h v c 3 B p d G F s J T I w R W 1 l c m d l b m N 5 J T I w U m 9 v b S U y M E R h d G E v U m V t b 3 Z l Z C U y M E N v b H V t b n M 8 L 0 l 0 Z W 1 Q Y X R o P j w v S X R l b U x v Y 2 F 0 a W 9 u P j x T d G F i b G V F b n R y a W V z I C 8 + P C 9 J d G V t P j x J d G V t P j x J d G V t T G 9 j Y X R p b 2 4 + P E l 0 Z W 1 U e X B l P k Z v c m 1 1 b G E 8 L 0 l 0 Z W 1 U e X B l P j x J d G V t U G F 0 a D 5 T Z W N 0 a W 9 u M S 9 I b 3 N w a X R h b C U y M E V t Z X J n Z W 5 j e S U y M F J v b 2 0 l M j B E Y X R h L 1 N v c n R l Z C U y M F J v d 3 M 8 L 0 l 0 Z W 1 Q Y X R o P j w v S X R l b U x v Y 2 F 0 a W 9 u P j x T d G F i b G V F b n R y a W V z I C 8 + P C 9 J d G V t P j x J d G V t P j x J d G V t T G 9 j Y X R p b 2 4 + P E l 0 Z W 1 U e X B l P k Z v c m 1 1 b G E 8 L 0 l 0 Z W 1 U e X B l P j x J d G V t U G F 0 a D 5 T Z W N 0 a W 9 u M S 9 D Y W x l b m R l c l 9 U Y W J s Z T w v S X R l b V B h d G g + P C 9 J d G V t T G 9 j Y X R p b 2 4 + P F N 0 Y W J s Z U V u d H J p Z X M + P E V u d H J 5 I F R 5 c G U 9 I k l z U H J p d m F 0 Z S I g V m F s d W U 9 I m w w I i A v P j x F b n R y e S B U e X B l P S J R d W V y e U l E I i B W Y W x 1 Z T 0 i c 2 J m M D E 2 N m I 0 L W I 0 Y W M t N D N i M S 1 h M z Y 4 L W Y w Z T U y M W F h O G Y 2 M i I g L z 4 8 R W 5 0 c n k g V H l w Z T 0 i R m l s b E V u Y W J s Z W Q i I F Z h b H V l P S J s M C I g L z 4 8 R W 5 0 c n k g V H l w Z T 0 i R m l s b E 9 i a m V j d F R 5 c G U i I F Z h b H V l P S J z U G l 2 b 3 R 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U G l 2 b 3 R P Y m p l Y 3 R O Y W 1 l I i B W Y W x 1 Z T 0 i c 1 B p d m 9 0 I F J l c G 9 y d C F Q a X Z v d F R h Y m x l N S I g L z 4 8 R W 5 0 c n k g V H l w Z T 0 i R m l s b G V k Q 2 9 t c G x l d G V S Z X N 1 b H R U b 1 d v c m t z a G V l d C I g V m F s d W U 9 I m w w I i A v P j x F b n R y e S B U e X B l P S J S Z W x h d G l v b n N o a X B J b m Z v Q 2 9 u d G F p b m V y I i B W Y W x 1 Z T 0 i c 3 s m c X V v d D t j b 2 x 1 b W 5 D b 3 V u d C Z x d W 9 0 O z o x L C Z x d W 9 0 O 2 t l e U N v b H V t b k 5 h b W V z J n F 1 b 3 Q 7 O l t d L C Z x d W 9 0 O 3 F 1 Z X J 5 U m V s Y X R p b 2 5 z a G l w c y Z x d W 9 0 O z p b X S w m c X V v d D t j b 2 x 1 b W 5 J Z G V u d G l 0 a W V z J n F 1 b 3 Q 7 O l s m c X V v d D t T Z W N 0 a W 9 u M S 9 D Y W x l b m R l c l 9 U Y W J s Z S 9 D a G F u Z 2 V k I F R 5 c G U u e 0 N v b H V t b j E s M H 0 m c X V v d D t d L C Z x d W 9 0 O 0 N v b H V t b k N v d W 5 0 J n F 1 b 3 Q 7 O j E s J n F 1 b 3 Q 7 S 2 V 5 Q 2 9 s d W 1 u T m F t Z X M m c X V v d D s 6 W 1 0 s J n F 1 b 3 Q 7 Q 2 9 s d W 1 u S W R l b n R p d G l l c y Z x d W 9 0 O z p b J n F 1 b 3 Q 7 U 2 V j d G l v b j E v Q 2 F s Z W 5 k Z X J f V G F i b G U v Q 2 h h b m d l Z C B U e X B l L n t D b 2 x 1 b W 4 x L D B 9 J n F 1 b 3 Q 7 X S w m c X V v d D t S Z W x h d G l v b n N o a X B J b m Z v J n F 1 b 3 Q 7 O l t d f S I g L z 4 8 R W 5 0 c n k g V H l w Z T 0 i R m l s b F N 0 Y X R 1 c y I g V m F s d W U 9 I n N D b 2 1 w b G V 0 Z S I g L z 4 8 R W 5 0 c n k g V H l w Z T 0 i R m l s b E N v b H V t b k 5 h b W V z I i B W Y W x 1 Z T 0 i c 1 s m c X V v d D t E Y X R l J n F 1 b 3 Q 7 X S I g L z 4 8 R W 5 0 c n k g V H l w Z T 0 i R m l s b E N v b H V t b l R 5 c G V z I i B W Y W x 1 Z T 0 i c 0 N R P T 0 i I C 8 + P E V u d H J 5 I F R 5 c G U 9 I k Z p b G x M Y X N 0 V X B k Y X R l Z C I g V m F s d W U 9 I m Q y M D I 1 L T A 3 L T I 0 V D E z O j Q 4 O j I z L j c 2 M T Q 4 M z l a I i A v P j x F b n R y e S B U e X B l P S J G a W x s R X J y b 3 J D b 3 V u d C I g V m F s d W U 9 I m w w I i A v P j x F b n R y e S B U e X B l P S J G a W x s R X J y b 3 J D b 2 R l I i B W Y W x 1 Z T 0 i c 1 V u a 2 5 v d 2 4 i I C 8 + P E V u d H J 5 I F R 5 c G U 9 I k Z p b G x D b 3 V u d C I g V m F s d W U 9 I m w 3 M z E i I C 8 + P E V u d H J 5 I F R 5 c G U 9 I k F k Z G V k V G 9 E Y X R h T W 9 k Z W w i I F Z h b H V l P S J s M S I g L z 4 8 L 1 N 0 Y W J s Z U V u d H J p Z X M + P C 9 J d G V t P j x J d G V t P j x J d G V t T G 9 j Y X R p b 2 4 + P E l 0 Z W 1 U e X B l P k Z v c m 1 1 b G E 8 L 0 l 0 Z W 1 U e X B l P j x J d G V t U G F 0 a D 5 T Z W N 0 a W 9 u M S 9 D Y W x l b m R l c l 9 U Y W J s Z S 9 T b 3 V y Y 2 U 8 L 0 l 0 Z W 1 Q Y X R o P j w v S X R l b U x v Y 2 F 0 a W 9 u P j x T d G F i b G V F b n R y a W V z I C 8 + P C 9 J d G V t P j x J d G V t P j x J d G V t T G 9 j Y X R p b 2 4 + P E l 0 Z W 1 U e X B l P k Z v c m 1 1 b G E 8 L 0 l 0 Z W 1 U e X B l P j x J d G V t U G F 0 a D 5 T Z W N 0 a W 9 u M S 9 D Y W x l b m R l c l 9 U Y W J s Z S 9 D b 2 5 2 Z X J 0 Z W Q l M j B 0 b y U y M F R h Y m x l P C 9 J d G V t U G F 0 a D 4 8 L 0 l 0 Z W 1 M b 2 N h d G l v b j 4 8 U 3 R h Y m x l R W 5 0 c m l l c y A v P j w v S X R l b T 4 8 S X R l b T 4 8 S X R l b U x v Y 2 F 0 a W 9 u P j x J d G V t V H l w Z T 5 G b 3 J t d W x h P C 9 J d G V t V H l w Z T 4 8 S X R l b V B h d G g + U 2 V j d G l v b j E v Q 2 F s Z W 5 k Z X J f V G F i b G U v Q 2 h h b m d l Z C U y M F R 5 c G U 8 L 0 l 0 Z W 1 Q Y X R o P j w v S X R l b U x v Y 2 F 0 a W 9 u P j x T d G F i b G V F b n R y a W V z I C 8 + P C 9 J d G V t P j x J d G V t P j x J d G V t T G 9 j Y X R p b 2 4 + P E l 0 Z W 1 U e X B l P k Z v c m 1 1 b G E 8 L 0 l 0 Z W 1 U e X B l P j x J d G V t U G F 0 a D 5 T Z W N 0 a W 9 u M S 9 D Y W x l b m R l c l 9 U Y W J s Z S 9 S Z W 5 h b W V k J T I w Q 2 9 s d W 1 u c z w v S X R l b V B h d G g + P C 9 J d G V t T G 9 j Y X R p b 2 4 + P F N 0 Y W J s Z U V u d H J p Z X M g L z 4 8 L 0 l 0 Z W 0 + P E l 0 Z W 0 + P E l 0 Z W 1 M b 2 N h d G l v b j 4 8 S X R l b V R 5 c G U + R m 9 y b X V s Y T w v S X R l b V R 5 c G U + P E l 0 Z W 1 Q Y X R o P l N l Y 3 R p b 2 4 x L 0 h v c 3 B p d G F s J T I w R W 1 l c m d l b m N 5 J T I w U m 9 v b S U y M E R h d G E v Q 2 h h b m d l Z C U y M F R 5 c G U y P C 9 J d G V t U G F 0 a D 4 8 L 0 l 0 Z W 1 M b 2 N h d G l v b j 4 8 U 3 R h Y m x l R W 5 0 c m l l c y A v P j w v S X R l b T 4 8 S X R l b T 4 8 S X R l b U x v Y 2 F 0 a W 9 u P j x J d G V t V H l w Z T 5 G b 3 J t d W x h P C 9 J d G V t V H l w Z T 4 8 S X R l b V B h d G g + U 2 V j d G l v b j E v S G 9 z c G l 0 Y W w l M j B F b W V y Z 2 V u Y 3 k l M j B S b 2 9 t J T I w R G F 0 Y S 9 S Z X B s Y W N l Z C U y M F Z h b H V l M j w v S X R l b V B h d G g + P C 9 J d G V t T G 9 j Y X R p b 2 4 + P F N 0 Y W J s Z U V u d H J p Z X M g L z 4 8 L 0 l 0 Z W 0 + P E l 0 Z W 0 + P E l 0 Z W 1 M b 2 N h d G l v b j 4 8 S X R l b V R 5 c G U + R m 9 y b X V s Y T w v S X R l b V R 5 c G U + P E l 0 Z W 1 Q Y X R o P l N l Y 3 R p b 2 4 x L 0 h v c 3 B p d G F s J T I w R W 1 l c m d l b m N 5 J T I w U m 9 v b S U y M E R h d G E v U m V w b G F j Z W Q l M j B W Y W x 1 Z T M 8 L 0 l 0 Z W 1 Q Y X R o P j w v S X R l b U x v Y 2 F 0 a W 9 u P j x T d G F i b G V F b n R y a W V z I C 8 + P C 9 J d G V t P j w v S X R l b X M + P C 9 M b 2 N h b F B h Y 2 t h Z 2 V N Z X R h Z G F 0 Y U Z p b G U + F g A A A F B L B Q Y A A A A A A A A A A A A A A A A A A A A A A A A m A Q A A A Q A A A N C M n d 8 B F d E R j H o A w E / C l + s B A A A A e S r j 5 R K l Y E 2 t 5 c C p c D m L P w A A A A A C A A A A A A A Q Z g A A A A E A A C A A A A A O p I T 0 + X m w h v r d 2 P H V / m E n C I D Z 6 x T c Q u 5 g Q b G y s V z b a w A A A A A O g A A A A A I A A C A A A A D l b P f w z 4 C 4 a G C K p z G t + Y D k H 6 r 1 x y b R I o 0 b U + C O B q o 5 + F A A A A C n 9 A W M k Y o h M 8 V n R L w u f o p J Z z q Q C f z P D y 7 + l X w i i O g z q x d / 8 Y h 9 S 1 c 9 B 0 s 8 T G O F 9 J u f x E f V h n C u x 1 a f e 1 + J b t 0 z n Z S V N F z P I t g b a t L U T y d i 9 0 A A A A B i L e 6 S z 4 r e D B j M n / 9 p H 4 W G t G H v h e y n z l j a a 0 G I D N o l G V u u w D m 0 w l A 3 j V P Y H B t D L c e D x l F q Y l A 5 A J n r x B D N E N v e < / D a t a M a s h u p > 
</file>

<file path=customXml/item10.xml>��< ? x m l   v e r s i o n = " 1 . 0 "   e n c o d i n g = " U T F - 1 6 " ? > < G e m i n i   x m l n s = " h t t p : / / g e m i n i / p i v o t c u s t o m i z a t i o n / T a b l e O r d e r " > < C u s t o m C o n t e n t > < ! [ C D A T A [ H o s p i t a l   E m e r g e n c y   R o o m   D a t a _ 2 6 6 f b 0 f 8 - 2 4 9 e - 4 0 e e - 8 0 a a - 0 c c e f c d 3 1 2 b 6 , C a l e n d e r _ T a b l e _ 0 d f f c 1 7 4 - 2 9 7 8 - 4 4 3 0 - 8 8 2 f - a d 8 c b 3 a 8 4 7 3 7 ] ] > < / C u s t o m C o n t e n t > < / G e m i n i > 
</file>

<file path=customXml/item11.xml>��< ? x m l   v e r s i o n = " 1 . 0 "   e n c o d i n g = " U T F - 1 6 " ? > < G e m i n i   x m l n s = " h t t p : / / g e m i n i / p i v o t c u s t o m i z a t i o n / M a n u a l C a l c M o d e " > < C u s t o m C o n t e n t > < ! [ C D A T A [ F a l s e ] ] > < / C u s t o m C o n t e n t > < / G e m i n i > 
</file>

<file path=customXml/item12.xml>��< ? x m l   v e r s i o n = " 1 . 0 "   e n c o d i n g = " U T F - 1 6 " ? > < G e m i n i   x m l n s = " h t t p : / / g e m i n i / p i v o t c u s t o m i z a t i o n / T a b l e X M L _ H o s p i t a l   E m e r g e n c y   R o o m   D a t a _ 2 6 6 f b 0 f 8 - 2 4 9 e - 4 0 e e - 8 0 a a - 0 c c e f c d 3 1 2 b 6 " > < C u s t o m C o n t e n t > < ! [ C D A T A [ < T a b l e W i d g e t G r i d S e r i a l i z a t i o n   x m l n s : x s d = " h t t p : / / w w w . w 3 . o r g / 2 0 0 1 / X M L S c h e m a "   x m l n s : x s i = " h t t p : / / w w w . w 3 . o r g / 2 0 0 1 / X M L S c h e m a - i n s t a n c e " > < C o l u m n S u g g e s t e d T y p e   / > < C o l u m n F o r m a t   / > < C o l u m n A c c u r a c y   / > < C o l u m n C u r r e n c y S y m b o l   / > < C o l u m n P o s i t i v e P a t t e r n   / > < C o l u m n N e g a t i v e P a t t e r n   / > < C o l u m n W i d t h s > < i t e m > < k e y > < s t r i n g > P a t i e n t   I d < / s t r i n g > < / k e y > < v a l u e > < i n t > 1 1 7 < / i n t > < / v a l u e > < / i t e m > < i t e m > < k e y > < s t r i n g > P a t i e n t   A d m i s s i o n   D a t e < / s t r i n g > < / k e y > < v a l u e > < i n t > 2 3 3 < / i n t > < / v a l u e > < / i t e m > < i t e m > < k e y > < s t r i n g > P a t i e n t   A d m i s s i o n   T i m e < / s t r i n g > < / k e y > < v a l u e > < i n t > 2 3 8 < / i n t > < / v a l u e > < / i t e m > < i t e m > < k e y > < s t r i n g > P a t i e n t   N a m e < / s t r i n g > < / k e y > < v a l u e > < i n t > 1 5 3 < / i n t > < / v a l u e > < / i t e m > < i t e m > < k e y > < s t r i n g > P a t i e n t   G e n d e r < / s t r i n g > < / k e y > < v a l u e > < i n t > 1 6 6 < / i n t > < / v a l u e > < / i t e m > < i t e m > < k e y > < s t r i n g > P a t i e n t   A g e < / s t r i n g > < / k e y > < v a l u e > < i n t > 1 3 7 < / i n t > < / v a l u e > < / i t e m > < i t e m > < k e y > < s t r i n g > P a t i e n t   R a c e < / s t r i n g > < / k e y > < v a l u e > < i n t > 1 4 6 < / i n t > < / v a l u e > < / i t e m > < i t e m > < k e y > < s t r i n g > D e p a r t m e n t   R e f e r r a l < / s t r i n g > < / k e y > < v a l u e > < i n t > 2 0 8 < / i n t > < / v a l u e > < / i t e m > < i t e m > < k e y > < s t r i n g > P a t i e n t   A d m i s s i o n   F l a g < / s t r i n g > < / k e y > < v a l u e > < i n t > 2 3 2 < / i n t > < / v a l u e > < / i t e m > < i t e m > < k e y > < s t r i n g > P a t i e n t   S a t i s f a c t i o n   S c o r e < / s t r i n g > < / k e y > < v a l u e > < i n t > 2 5 0 < / i n t > < / v a l u e > < / i t e m > < i t e m > < k e y > < s t r i n g > P a t i e n t   W a i t t i m e < / s t r i n g > < / k e y > < v a l u e > < i n t > 1 7 3 < / i n t > < / v a l u e > < / i t e m > < i t e m > < k e y > < s t r i n g > A g e   G r o u p < / s t r i n g > < / k e y > < v a l u e > < i n t > 2 1 5 < / i n t > < / v a l u e > < / i t e m > < i t e m > < k e y > < s t r i n g > P a t i e n t   A t t e n d   S t a t u s < / s t r i n g > < / k e y > < v a l u e > < i n t > 2 1 5 < / i n t > < / v a l u e > < / i t e m > < / C o l u m n W i d t h s > < C o l u m n D i s p l a y I n d e x > < i t e m > < k e y > < s t r i n g > P a t i e n t   I d < / s t r i n g > < / k e y > < v a l u e > < i n t > 0 < / i n t > < / v a l u e > < / i t e m > < i t e m > < k e y > < s t r i n g > P a t i e n t   A d m i s s i o n   D a t e < / s t r i n g > < / k e y > < v a l u e > < i n t > 1 < / i n t > < / v a l u e > < / i t e m > < i t e m > < k e y > < s t r i n g > P a t i e n t   A d m i s s i o n   T i m e < / s t r i n g > < / k e y > < v a l u e > < i n t > 2 < / i n t > < / v a l u e > < / i t e m > < i t e m > < k e y > < s t r i n g > P a t i e n t   N a m e < / s t r i n g > < / k e y > < v a l u e > < i n t > 3 < / i n t > < / v a l u e > < / i t e m > < i t e m > < k e y > < s t r i n g > P a t i e n t   G e n d e r < / s t r i n g > < / k e y > < v a l u e > < i n t > 4 < / i n t > < / v a l u e > < / i t e m > < i t e m > < k e y > < s t r i n g > P a t i e n t   A g e < / s t r i n g > < / k e y > < v a l u e > < i n t > 5 < / i n t > < / v a l u e > < / i t e m > < i t e m > < k e y > < s t r i n g > P a t i e n t   R a c e < / s t r i n g > < / k e y > < v a l u e > < i n t > 6 < / i n t > < / v a l u e > < / i t e m > < i t e m > < k e y > < s t r i n g > D e p a r t m e n t   R e f e r r a l < / s t r i n g > < / k e y > < v a l u e > < i n t > 7 < / i n t > < / v a l u e > < / i t e m > < i t e m > < k e y > < s t r i n g > P a t i e n t   A d m i s s i o n   F l a g < / s t r i n g > < / k e y > < v a l u e > < i n t > 8 < / i n t > < / v a l u e > < / i t e m > < i t e m > < k e y > < s t r i n g > P a t i e n t   S a t i s f a c t i o n   S c o r e < / s t r i n g > < / k e y > < v a l u e > < i n t > 9 < / i n t > < / v a l u e > < / i t e m > < i t e m > < k e y > < s t r i n g > P a t i e n t   W a i t t i m e < / s t r i n g > < / k e y > < v a l u e > < i n t > 1 0 < / i n t > < / v a l u e > < / i t e m > < i t e m > < k e y > < s t r i n g > A g e   G r o u p < / s t r i n g > < / k e y > < v a l u e > < i n t > 1 1 < / i n t > < / v a l u e > < / i t e m > < i t e m > < k e y > < s t r i n g > P a t i e n t   A t t e n d   S t a t u s < / s t r i n g > < / k e y > < v a l u e > < i n t > 1 2 < / 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 C a l e n d e r _ T a b l e 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 C a l e n d e r _ T a b l e 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 H o s p i t a l   E m e r g e n c y   R o o m 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 H o s p i t a l   E m e r g e n c y   R o o m 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 C o l u m n s \ P a t i e n t   I d < / K e y > < / a : K e y > < a : V a l u e   i : t y p e = " T a b l e W i d g e t B a s e V i e w S t a t e " / > < / a : K e y V a l u e O f D i a g r a m O b j e c t K e y a n y T y p e z b w N T n L X > < a : K e y V a l u e O f D i a g r a m O b j e c t K e y a n y T y p e z b w N T n L X > < a : K e y > < K e y > C o l u m n s \ P a t i e n t   A d m i s s i o n   D a t e < / K e y > < / a : K e y > < a : V a l u e   i : t y p e = " T a b l e W i d g e t B a s e V i e w S t a t e " / > < / a : K e y V a l u e O f D i a g r a m O b j e c t K e y a n y T y p e z b w N T n L X > < a : K e y V a l u e O f D i a g r a m O b j e c t K e y a n y T y p e z b w N T n L X > < a : K e y > < K e y > C o l u m n s \ P a t i e n t   A d m i s s i o n   T i m e < / K e y > < / a : K e y > < a : V a l u e   i : t y p e = " T a b l e W i d g e t B a s e V i e w S t a t e " / > < / a : K e y V a l u e O f D i a g r a m O b j e c t K e y a n y T y p e z b w N T n L X > < a : K e y V a l u e O f D i a g r a m O b j e c t K e y a n y T y p e z b w N T n L X > < a : K e y > < K e y > C o l u m n s \ P a t i e n t   N a m e < / K e y > < / a : K e y > < a : V a l u e   i : t y p e = " T a b l e W i d g e t B a s e V i e w S t a t e " / > < / a : K e y V a l u e O f D i a g r a m O b j e c t K e y a n y T y p e z b w N T n L X > < a : K e y V a l u e O f D i a g r a m O b j e c t K e y a n y T y p e z b w N T n L X > < a : K e y > < K e y > C o l u m n s \ P a t i e n t   G e n d e r < / K e y > < / a : K e y > < a : V a l u e   i : t y p e = " T a b l e W i d g e t B a s e V i e w S t a t e " / > < / a : K e y V a l u e O f D i a g r a m O b j e c t K e y a n y T y p e z b w N T n L X > < a : K e y V a l u e O f D i a g r a m O b j e c t K e y a n y T y p e z b w N T n L X > < a : K e y > < K e y > C o l u m n s \ P a t i e n t   A g e < / K e y > < / a : K e y > < a : V a l u e   i : t y p e = " T a b l e W i d g e t B a s e V i e w S t a t e " / > < / a : K e y V a l u e O f D i a g r a m O b j e c t K e y a n y T y p e z b w N T n L X > < a : K e y V a l u e O f D i a g r a m O b j e c t K e y a n y T y p e z b w N T n L X > < a : K e y > < K e y > C o l u m n s \ P a t i e n t   R a c e < / K e y > < / a : K e y > < a : V a l u e   i : t y p e = " T a b l e W i d g e t B a s e V i e w S t a t e " / > < / a : K e y V a l u e O f D i a g r a m O b j e c t K e y a n y T y p e z b w N T n L X > < a : K e y V a l u e O f D i a g r a m O b j e c t K e y a n y T y p e z b w N T n L X > < a : K e y > < K e y > C o l u m n s \ D e p a r t m e n t   R e f e r r a l < / K e y > < / a : K e y > < a : V a l u e   i : t y p e = " T a b l e W i d g e t B a s e V i e w S t a t e " / > < / a : K e y V a l u e O f D i a g r a m O b j e c t K e y a n y T y p e z b w N T n L X > < a : K e y V a l u e O f D i a g r a m O b j e c t K e y a n y T y p e z b w N T n L X > < a : K e y > < K e y > C o l u m n s \ P a t i e n t   A d m i s s i o n   F l a g < / K e y > < / a : K e y > < a : V a l u e   i : t y p e = " T a b l e W i d g e t B a s e V i e w S t a t e " / > < / a : K e y V a l u e O f D i a g r a m O b j e c t K e y a n y T y p e z b w N T n L X > < a : K e y V a l u e O f D i a g r a m O b j e c t K e y a n y T y p e z b w N T n L X > < a : K e y > < K e y > C o l u m n s \ P a t i e n t   S a t i s f a c t i o n   S c o r e < / K e y > < / a : K e y > < a : V a l u e   i : t y p e = " T a b l e W i d g e t B a s e V i e w S t a t e " / > < / a : K e y V a l u e O f D i a g r a m O b j e c t K e y a n y T y p e z b w N T n L X > < a : K e y V a l u e O f D i a g r a m O b j e c t K e y a n y T y p e z b w N T n L X > < a : K e y > < K e y > C o l u m n s \ P a t i e n t   W a i t t i m e < / K e y > < / a : K e y > < a : V a l u e   i : t y p e = " T a b l e W i d g e t B a s e V i e w S t a t e " / > < / a : K e y V a l u e O f D i a g r a m O b j e c t K e y a n y T y p e z b w N T n L X > < a : K e y V a l u e O f D i a g r a m O b j e c t K e y a n y T y p e z b w N T n L X > < a : K e y > < K e y > C o l u m n s \ A g e   G r o u p < / K e y > < / a : K e y > < a : V a l u e   i : t y p e = " T a b l e W i d g e t B a s e V i e w S t a t e " / > < / a : K e y V a l u e O f D i a g r a m O b j e c t K e y a n y T y p e z b w N T n L X > < a : K e y V a l u e O f D i a g r a m O b j e c t K e y a n y T y p e z b w N T n L X > < a : K e y > < K e y > C o l u m n s \ P a t i e n t   A t t e n d   S t a t u s 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4.xml>��< ? x m l   v e r s i o n = " 1 . 0 "   e n c o d i n g = " U T F - 1 6 " ? > < G e m i n i   x m l n s = " h t t p : / / g e m i n i / p i v o t c u s t o m i z a t i o n / R e l a t i o n s h i p A u t o D e t e c t i o n E n a b l e d " > < C u s t o m C o n t e n t > < ! [ C D A T A [ T r u e ] ] > < / C u s t o m C o n t e n t > < / G e m i n i > 
</file>

<file path=customXml/item15.xml>��< ? x m l   v e r s i o n = " 1 . 0 "   e n c o d i n g = " U T F - 1 6 " ? > < G e m i n i   x m l n s = " h t t p : / / g e m i n i / p i v o t c u s t o m i z a t i o n / C l i e n t W i n d o w X M L " > < C u s t o m C o n t e n t > < ! [ C D A T A [ H o s p i t a l   E m e r g e n c y   R o o m   D a t a _ 2 6 6 f b 0 f 8 - 2 4 9 e - 4 0 e e - 8 0 a a - 0 c c e f c d 3 1 2 b 6 ] ] > < / C u s t o m C o n t e n t > < / G e m i n i > 
</file>

<file path=customXml/item16.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 2 0 2 5 - 0 7 - 2 5 T 1 8 : 5 5 : 3 8 . 2 1 7 1 5 3 2 + 0 5 : 3 0 < / L a s t P r o c e s s e d T i m e > < / D a t a M o d e l i n g S a n d b o x . S e r i a l i z e d S a n d b o x E r r o r C a c h e > ] ] > < / C u s t o m C o n t e n t > < / G e m i n i > 
</file>

<file path=customXml/item17.xml>��< ? x m l   v e r s i o n = " 1 . 0 "   e n c o d i n g = " U T F - 1 6 " ? > < G e m i n i   x m l n s = " h t t p : / / g e m i n i / p i v o t c u s t o m i z a t i o n / T a b l e X M L _ C a l e n d e r _ T a b l e _ 0 d f f c 1 7 4 - 2 9 7 8 - 4 4 3 0 - 8 8 2 f - a d 8 c b 3 a 8 4 7 3 7 " > < 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 1 7 5 < / i n t > < / v a l u e > < / i t e m > < / C o l u m n W i d t h s > < C o l u m n D i s p l a y I n d e x > < i t e m > < k e y > < s t r i n g > D a t e < / s t r i n g > < / k e y > < v a l u e > < i n t > 0 < / i n t > < / v a l u e > < / i t e m > < / C o l u m n D i s p l a y I n d e x > < C o l u m n F r o z e n   / > < C o l u m n C h e c k e d   / > < C o l u m n F i l t e r   / > < S e l e c t i o n F i l t e r   / > < F i l t e r P a r a m e t e r s   / > < I s S o r t D e s c e n d i n g > f a l s e < / I s S o r t D e s c e n d i n g > < / T a b l e W i d g e t G r i d S e r i a l i z a t i o n > ] ] > < / C u s t o m C o n t e n t > < / G e m i n i > 
</file>

<file path=customXml/item18.xml>��< ? x m l   v e r s i o n = " 1 . 0 "   e n c o d i n g = " U T F - 1 6 " ? > < G e m i n i   x m l n s = " h t t p : / / g e m i n i / p i v o t c u s t o m i z a t i o n / F o r m u l a B a r S t a t e " > < C u s t o m C o n t e n t > < ! [ C D A T A [ < S a n d b o x E d i t o r . F o r m u l a B a r S t a t e   x m l n s = " h t t p : / / s c h e m a s . d a t a c o n t r a c t . o r g / 2 0 0 4 / 0 7 / M i c r o s o f t . A n a l y s i s S e r v i c e s . C o m m o n "   x m l n s : i = " h t t p : / / w w w . w 3 . o r g / 2 0 0 1 / X M L S c h e m a - i n s t a n c e " > < H e i g h t > 2 5 < / H e i g h t > < / S a n d b o x E d i t o r . F o r m u l a B a r S t a t e > ] ] > < / C u s t o m C o n t e n t > < / G e m i n i > 
</file>

<file path=customXml/item2.xml>��< ? x m l   v e r s i o n = " 1 . 0 "   e n c o d i n g = " U T F - 1 6 " ? > < G e m i n i   x m l n s = " h t t p : / / g e m i n i / p i v o t c u s t o m i z a t i o n / P o w e r P i v o t V e r s i o n " > < C u s t o m C o n t e n t > < ! [ C D A T A [ 2 0 1 5 . 1 3 0 . 1 6 0 6 . 4 2 ] ] > < / C u s t o m C o n t e n t > < / G e m i n i > 
</file>

<file path=customXml/item3.xml>��< ? x m l   v e r s i o n = " 1 . 0 "   e n c o d i n g = " U T F - 1 6 " ? > < G e m i n i   x m l n s = " h t t p : / / g e m i n i / p i v o t c u s t o m i z a t i o n / I s S a n d b o x E m b e d d e d " > < C u s t o m C o n t e n t > < ! [ C D A T A [ y e s ] ] > < / C u s t o m C o n t e n t > < / G e m i n i > 
</file>

<file path=customXml/item4.xml>��< ? x m l   v e r s i o n = " 1 . 0 "   e n c o d i n g = " U T F - 1 6 " ? > < G e m i n i   x m l n s = " h t t p : / / g e m i n i / p i v o t c u s t o m i z a t i o n / L i n k e d T a b l e U p d a t e M o d e " > < C u s t o m C o n t e n t > < ! [ C D A T A [ T r u e ] ] > < / C u s t o m C o n t e n t > < / G e m i n i > 
</file>

<file path=customXml/item5.xml>��< ? x m l   v e r s i o n = " 1 . 0 "   e n c o d i n g = " U T F - 1 6 " ? > < G e m i n i   x m l n s = " h t t p : / / g e m i n i / p i v o t c u s t o m i z a t i o n / S h o w I m p l i c i t M e a s u r e s " > < C u s t o m C o n t e n t > < ! [ C D A T A [ F a l s e ] ] > < / C u s t o m C o n t e n t > < / G e m i n i > 
</file>

<file path=customXml/item6.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 C a l e n d e r _ T a b l e 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 C a l e n d e r _ T a b l e 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V i e w S t a t e s > < / D i a g r a m M a n a g e r . S e r i a l i z a b l e D i a g r a m > < D i a g r a m M a n a g e r . S e r i a l i z a b l e D i a g r a m > < A d a p t e r   i : t y p e = " M e a s u r e D i a g r a m S a n d b o x A d a p t e r " > < T a b l e N a m e > H o s p i t a l   E m e r g e n c y   R o o m 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 H o s p i t a l   E m e r g e n c y   R o o m 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 P a t i e n t   I d < / K e y > < / D i a g r a m O b j e c t K e y > < D i a g r a m O b j e c t K e y > < K e y > M e a s u r e s \ C o u n t   o f   P a t i e n t   I d \ T a g I n f o \ F o r m u l a < / K e y > < / D i a g r a m O b j e c t K e y > < D i a g r a m O b j e c t K e y > < K e y > M e a s u r e s \ C o u n t   o f   P a t i e n t   I d \ T a g I n f o \ V a l u e < / K e y > < / D i a g r a m O b j e c t K e y > < D i a g r a m O b j e c t K e y > < K e y > M e a s u r e s \ S u m   o f   P a t i e n t   W a i t t i m e < / K e y > < / D i a g r a m O b j e c t K e y > < D i a g r a m O b j e c t K e y > < K e y > M e a s u r e s \ S u m   o f   P a t i e n t   W a i t t i m e \ T a g I n f o \ F o r m u l a < / K e y > < / D i a g r a m O b j e c t K e y > < D i a g r a m O b j e c t K e y > < K e y > M e a s u r e s \ S u m   o f   P a t i e n t   W a i t t i m e \ T a g I n f o \ V a l u e < / K e y > < / D i a g r a m O b j e c t K e y > < D i a g r a m O b j e c t K e y > < K e y > M e a s u r e s \ A v e r a g e   o f   P a t i e n t   W a i t t i m e < / K e y > < / D i a g r a m O b j e c t K e y > < D i a g r a m O b j e c t K e y > < K e y > M e a s u r e s \ A v e r a g e   o f   P a t i e n t   W a i t t i m e \ T a g I n f o \ F o r m u l a < / K e y > < / D i a g r a m O b j e c t K e y > < D i a g r a m O b j e c t K e y > < K e y > M e a s u r e s \ A v e r a g e   o f   P a t i e n t   W a i t t i m e \ T a g I n f o \ V a l u e < / K e y > < / D i a g r a m O b j e c t K e y > < D i a g r a m O b j e c t K e y > < K e y > M e a s u r e s \ S u m   o f   P a t i e n t   S a t i s f a c t i o n   S c o r e < / K e y > < / D i a g r a m O b j e c t K e y > < D i a g r a m O b j e c t K e y > < K e y > M e a s u r e s \ S u m   o f   P a t i e n t   S a t i s f a c t i o n   S c o r e \ T a g I n f o \ F o r m u l a < / K e y > < / D i a g r a m O b j e c t K e y > < D i a g r a m O b j e c t K e y > < K e y > M e a s u r e s \ S u m   o f   P a t i e n t   S a t i s f a c t i o n   S c o r e \ T a g I n f o \ V a l u e < / K e y > < / D i a g r a m O b j e c t K e y > < D i a g r a m O b j e c t K e y > < K e y > C o l u m n s \ P a t i e n t   I d < / K e y > < / D i a g r a m O b j e c t K e y > < D i a g r a m O b j e c t K e y > < K e y > C o l u m n s \ P a t i e n t   A d m i s s i o n   D a t e < / K e y > < / D i a g r a m O b j e c t K e y > < D i a g r a m O b j e c t K e y > < K e y > C o l u m n s \ P a t i e n t   A d m i s s i o n   T i m e < / K e y > < / D i a g r a m O b j e c t K e y > < D i a g r a m O b j e c t K e y > < K e y > C o l u m n s \ P a t i e n t   N a m e < / K e y > < / D i a g r a m O b j e c t K e y > < D i a g r a m O b j e c t K e y > < K e y > C o l u m n s \ P a t i e n t   G e n d e r < / K e y > < / D i a g r a m O b j e c t K e y > < D i a g r a m O b j e c t K e y > < K e y > C o l u m n s \ P a t i e n t   A g e < / K e y > < / D i a g r a m O b j e c t K e y > < D i a g r a m O b j e c t K e y > < K e y > C o l u m n s \ P a t i e n t   R a c e < / K e y > < / D i a g r a m O b j e c t K e y > < D i a g r a m O b j e c t K e y > < K e y > C o l u m n s \ D e p a r t m e n t   R e f e r r a l < / K e y > < / D i a g r a m O b j e c t K e y > < D i a g r a m O b j e c t K e y > < K e y > C o l u m n s \ P a t i e n t   A d m i s s i o n   F l a g < / K e y > < / D i a g r a m O b j e c t K e y > < D i a g r a m O b j e c t K e y > < K e y > C o l u m n s \ P a t i e n t   S a t i s f a c t i o n   S c o r e < / K e y > < / D i a g r a m O b j e c t K e y > < D i a g r a m O b j e c t K e y > < K e y > C o l u m n s \ P a t i e n t   W a i t t i m e < / K e y > < / D i a g r a m O b j e c t K e y > < D i a g r a m O b j e c t K e y > < K e y > C o l u m n s \ A g e   G r o u p < / K e y > < / D i a g r a m O b j e c t K e y > < D i a g r a m O b j e c t K e y > < K e y > C o l u m n s \ P a t i e n t   A t t e n d   S t a t u s < / K e y > < / D i a g r a m O b j e c t K e y > < D i a g r a m O b j e c t K e y > < K e y > M e a s u r e s \ A v e r a g e   o f   P a t i e n t   S a t i s f a c t i o n   S c o r e < / K e y > < / D i a g r a m O b j e c t K e y > < D i a g r a m O b j e c t K e y > < K e y > M e a s u r e s \ A v e r a g e   o f   P a t i e n t   S a t i s f a c t i o n   S c o r e \ T a g I n f o \ F o r m u l a < / K e y > < / D i a g r a m O b j e c t K e y > < D i a g r a m O b j e c t K e y > < K e y > M e a s u r e s \ A v e r a g e   o f   P a t i e n t   S a t i s f a c t i o n   S c o r e \ T a g I n f o \ V a l u e < / K e y > < / D i a g r a m O b j e c t K e y > < D i a g r a m O b j e c t K e y > < K e y > L i n k s \ & l t ; C o l u m n s \ C o u n t   o f   P a t i e n t   I d & g t ; - & l t ; M e a s u r e s \ P a t i e n t   I d & g t ; < / K e y > < / D i a g r a m O b j e c t K e y > < D i a g r a m O b j e c t K e y > < K e y > L i n k s \ & l t ; C o l u m n s \ C o u n t   o f   P a t i e n t   I d & g t ; - & l t ; M e a s u r e s \ P a t i e n t   I d & g t ; \ C O L U M N < / K e y > < / D i a g r a m O b j e c t K e y > < D i a g r a m O b j e c t K e y > < K e y > L i n k s \ & l t ; C o l u m n s \ C o u n t   o f   P a t i e n t   I d & g t ; - & l t ; M e a s u r e s \ P a t i e n t   I d & g t ; \ M E A S U R E < / K e y > < / D i a g r a m O b j e c t K e y > < D i a g r a m O b j e c t K e y > < K e y > L i n k s \ & l t ; C o l u m n s \ S u m   o f   P a t i e n t   W a i t t i m e & g t ; - & l t ; M e a s u r e s \ P a t i e n t   W a i t t i m e & g t ; < / K e y > < / D i a g r a m O b j e c t K e y > < D i a g r a m O b j e c t K e y > < K e y > L i n k s \ & l t ; C o l u m n s \ S u m   o f   P a t i e n t   W a i t t i m e & g t ; - & l t ; M e a s u r e s \ P a t i e n t   W a i t t i m e & g t ; \ C O L U M N < / K e y > < / D i a g r a m O b j e c t K e y > < D i a g r a m O b j e c t K e y > < K e y > L i n k s \ & l t ; C o l u m n s \ S u m   o f   P a t i e n t   W a i t t i m e & g t ; - & l t ; M e a s u r e s \ P a t i e n t   W a i t t i m e & g t ; \ M E A S U R E < / K e y > < / D i a g r a m O b j e c t K e y > < D i a g r a m O b j e c t K e y > < K e y > L i n k s \ & l t ; C o l u m n s \ A v e r a g e   o f   P a t i e n t   W a i t t i m e & g t ; - & l t ; M e a s u r e s \ P a t i e n t   W a i t t i m e & g t ; < / K e y > < / D i a g r a m O b j e c t K e y > < D i a g r a m O b j e c t K e y > < K e y > L i n k s \ & l t ; C o l u m n s \ A v e r a g e   o f   P a t i e n t   W a i t t i m e & g t ; - & l t ; M e a s u r e s \ P a t i e n t   W a i t t i m e & g t ; \ C O L U M N < / K e y > < / D i a g r a m O b j e c t K e y > < D i a g r a m O b j e c t K e y > < K e y > L i n k s \ & l t ; C o l u m n s \ A v e r a g e   o f   P a t i e n t   W a i t t i m e & g t ; - & l t ; M e a s u r e s \ P a t i e n t   W a i t t i m e & g t ; \ M E A S U R E < / K e y > < / D i a g r a m O b j e c t K e y > < D i a g r a m O b j e c t K e y > < K e y > L i n k s \ & l t ; C o l u m n s \ S u m   o f   P a t i e n t   S a t i s f a c t i o n   S c o r e & g t ; - & l t ; M e a s u r e s \ P a t i e n t   S a t i s f a c t i o n   S c o r e & g t ; < / K e y > < / D i a g r a m O b j e c t K e y > < D i a g r a m O b j e c t K e y > < K e y > L i n k s \ & l t ; C o l u m n s \ S u m   o f   P a t i e n t   S a t i s f a c t i o n   S c o r e & g t ; - & l t ; M e a s u r e s \ P a t i e n t   S a t i s f a c t i o n   S c o r e & g t ; \ C O L U M N < / K e y > < / D i a g r a m O b j e c t K e y > < D i a g r a m O b j e c t K e y > < K e y > L i n k s \ & l t ; C o l u m n s \ S u m   o f   P a t i e n t   S a t i s f a c t i o n   S c o r e & g t ; - & l t ; M e a s u r e s \ P a t i e n t   S a t i s f a c t i o n   S c o r e & g t ; \ M E A S U R E < / K e y > < / D i a g r a m O b j e c t K e y > < D i a g r a m O b j e c t K e y > < K e y > L i n k s \ & l t ; C o l u m n s \ A v e r a g e   o f   P a t i e n t   S a t i s f a c t i o n   S c o r e & g t ; - & l t ; M e a s u r e s \ P a t i e n t   S a t i s f a c t i o n   S c o r e & g t ; < / K e y > < / D i a g r a m O b j e c t K e y > < D i a g r a m O b j e c t K e y > < K e y > L i n k s \ & l t ; C o l u m n s \ A v e r a g e   o f   P a t i e n t   S a t i s f a c t i o n   S c o r e & g t ; - & l t ; M e a s u r e s \ P a t i e n t   S a t i s f a c t i o n   S c o r e & g t ; \ C O L U M N < / K e y > < / D i a g r a m O b j e c t K e y > < D i a g r a m O b j e c t K e y > < K e y > L i n k s \ & l t ; C o l u m n s \ A v e r a g e   o f   P a t i e n t   S a t i s f a c t i o n   S c o r e & g t ; - & l t ; M e a s u r e s \ P a t i e n t   S a t i s f a c t i o n   S c o r e & g t ; \ M E A S U R E 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 P a t i e n t   I d < / K e y > < / a : K e y > < a : V a l u e   i : t y p e = " M e a s u r e G r i d N o d e V i e w S t a t e " > < L a y e d O u t > t r u e < / L a y e d O u t > < W a s U I I n v i s i b l e > t r u e < / W a s U I I n v i s i b l e > < / a : V a l u e > < / a : K e y V a l u e O f D i a g r a m O b j e c t K e y a n y T y p e z b w N T n L X > < a : K e y V a l u e O f D i a g r a m O b j e c t K e y a n y T y p e z b w N T n L X > < a : K e y > < K e y > M e a s u r e s \ C o u n t   o f   P a t i e n t   I d \ T a g I n f o \ F o r m u l a < / K e y > < / a : K e y > < a : V a l u e   i : t y p e = " M e a s u r e G r i d V i e w S t a t e I D i a g r a m T a g A d d i t i o n a l I n f o " / > < / a : K e y V a l u e O f D i a g r a m O b j e c t K e y a n y T y p e z b w N T n L X > < a : K e y V a l u e O f D i a g r a m O b j e c t K e y a n y T y p e z b w N T n L X > < a : K e y > < K e y > M e a s u r e s \ C o u n t   o f   P a t i e n t   I d \ T a g I n f o \ V a l u e < / K e y > < / a : K e y > < a : V a l u e   i : t y p e = " M e a s u r e G r i d V i e w S t a t e I D i a g r a m T a g A d d i t i o n a l I n f o " / > < / a : K e y V a l u e O f D i a g r a m O b j e c t K e y a n y T y p e z b w N T n L X > < a : K e y V a l u e O f D i a g r a m O b j e c t K e y a n y T y p e z b w N T n L X > < a : K e y > < K e y > M e a s u r e s \ S u m   o f   P a t i e n t   W a i t t i m e < / K e y > < / a : K e y > < a : V a l u e   i : t y p e = " M e a s u r e G r i d N o d e V i e w S t a t e " > < C o l u m n > 1 0 < / C o l u m n > < L a y e d O u t > t r u e < / L a y e d O u t > < W a s U I I n v i s i b l e > t r u e < / W a s U I I n v i s i b l e > < / a : V a l u e > < / a : K e y V a l u e O f D i a g r a m O b j e c t K e y a n y T y p e z b w N T n L X > < a : K e y V a l u e O f D i a g r a m O b j e c t K e y a n y T y p e z b w N T n L X > < a : K e y > < K e y > M e a s u r e s \ S u m   o f   P a t i e n t   W a i t t i m e \ T a g I n f o \ F o r m u l a < / K e y > < / a : K e y > < a : V a l u e   i : t y p e = " M e a s u r e G r i d V i e w S t a t e I D i a g r a m T a g A d d i t i o n a l I n f o " / > < / a : K e y V a l u e O f D i a g r a m O b j e c t K e y a n y T y p e z b w N T n L X > < a : K e y V a l u e O f D i a g r a m O b j e c t K e y a n y T y p e z b w N T n L X > < a : K e y > < K e y > M e a s u r e s \ S u m   o f   P a t i e n t   W a i t t i m e \ T a g I n f o \ V a l u e < / K e y > < / a : K e y > < a : V a l u e   i : t y p e = " M e a s u r e G r i d V i e w S t a t e I D i a g r a m T a g A d d i t i o n a l I n f o " / > < / a : K e y V a l u e O f D i a g r a m O b j e c t K e y a n y T y p e z b w N T n L X > < a : K e y V a l u e O f D i a g r a m O b j e c t K e y a n y T y p e z b w N T n L X > < a : K e y > < K e y > M e a s u r e s \ A v e r a g e   o f   P a t i e n t   W a i t t i m e < / K e y > < / a : K e y > < a : V a l u e   i : t y p e = " M e a s u r e G r i d N o d e V i e w S t a t e " > < C o l u m n > 1 0 < / C o l u m n > < L a y e d O u t > t r u e < / L a y e d O u t > < W a s U I I n v i s i b l e > t r u e < / W a s U I I n v i s i b l e > < / a : V a l u e > < / a : K e y V a l u e O f D i a g r a m O b j e c t K e y a n y T y p e z b w N T n L X > < a : K e y V a l u e O f D i a g r a m O b j e c t K e y a n y T y p e z b w N T n L X > < a : K e y > < K e y > M e a s u r e s \ A v e r a g e   o f   P a t i e n t   W a i t t i m e \ T a g I n f o \ F o r m u l a < / K e y > < / a : K e y > < a : V a l u e   i : t y p e = " M e a s u r e G r i d V i e w S t a t e I D i a g r a m T a g A d d i t i o n a l I n f o " / > < / a : K e y V a l u e O f D i a g r a m O b j e c t K e y a n y T y p e z b w N T n L X > < a : K e y V a l u e O f D i a g r a m O b j e c t K e y a n y T y p e z b w N T n L X > < a : K e y > < K e y > M e a s u r e s \ A v e r a g e   o f   P a t i e n t   W a i t t i m e \ T a g I n f o \ V a l u e < / K e y > < / a : K e y > < a : V a l u e   i : t y p e = " M e a s u r e G r i d V i e w S t a t e I D i a g r a m T a g A d d i t i o n a l I n f o " / > < / a : K e y V a l u e O f D i a g r a m O b j e c t K e y a n y T y p e z b w N T n L X > < a : K e y V a l u e O f D i a g r a m O b j e c t K e y a n y T y p e z b w N T n L X > < a : K e y > < K e y > M e a s u r e s \ S u m   o f   P a t i e n t   S a t i s f a c t i o n   S c o r e < / K e y > < / a : K e y > < a : V a l u e   i : t y p e = " M e a s u r e G r i d N o d e V i e w S t a t e " > < C o l u m n > 9 < / C o l u m n > < L a y e d O u t > t r u e < / L a y e d O u t > < W a s U I I n v i s i b l e > t r u e < / W a s U I I n v i s i b l e > < / a : V a l u e > < / a : K e y V a l u e O f D i a g r a m O b j e c t K e y a n y T y p e z b w N T n L X > < a : K e y V a l u e O f D i a g r a m O b j e c t K e y a n y T y p e z b w N T n L X > < a : K e y > < K e y > M e a s u r e s \ S u m   o f   P a t i e n t   S a t i s f a c t i o n   S c o r e \ T a g I n f o \ F o r m u l a < / K e y > < / a : K e y > < a : V a l u e   i : t y p e = " M e a s u r e G r i d V i e w S t a t e I D i a g r a m T a g A d d i t i o n a l I n f o " / > < / a : K e y V a l u e O f D i a g r a m O b j e c t K e y a n y T y p e z b w N T n L X > < a : K e y V a l u e O f D i a g r a m O b j e c t K e y a n y T y p e z b w N T n L X > < a : K e y > < K e y > M e a s u r e s \ S u m   o f   P a t i e n t   S a t i s f a c t i o n   S c o r e \ T a g I n f o \ V a l u e < / K e y > < / a : K e y > < a : V a l u e   i : t y p e = " M e a s u r e G r i d V i e w S t a t e I D i a g r a m T a g A d d i t i o n a l I n f o " / > < / a : K e y V a l u e O f D i a g r a m O b j e c t K e y a n y T y p e z b w N T n L X > < a : K e y V a l u e O f D i a g r a m O b j e c t K e y a n y T y p e z b w N T n L X > < a : K e y > < K e y > C o l u m n s \ P a t i e n t   I d < / K e y > < / a : K e y > < a : V a l u e   i : t y p e = " M e a s u r e G r i d N o d e V i e w S t a t e " > < L a y e d O u t > t r u e < / L a y e d O u t > < / a : V a l u e > < / a : K e y V a l u e O f D i a g r a m O b j e c t K e y a n y T y p e z b w N T n L X > < a : K e y V a l u e O f D i a g r a m O b j e c t K e y a n y T y p e z b w N T n L X > < a : K e y > < K e y > C o l u m n s \ P a t i e n t   A d m i s s i o n   D a t e < / K e y > < / a : K e y > < a : V a l u e   i : t y p e = " M e a s u r e G r i d N o d e V i e w S t a t e " > < C o l u m n > 1 < / C o l u m n > < L a y e d O u t > t r u e < / L a y e d O u t > < / a : V a l u e > < / a : K e y V a l u e O f D i a g r a m O b j e c t K e y a n y T y p e z b w N T n L X > < a : K e y V a l u e O f D i a g r a m O b j e c t K e y a n y T y p e z b w N T n L X > < a : K e y > < K e y > C o l u m n s \ P a t i e n t   A d m i s s i o n   T i m e < / K e y > < / a : K e y > < a : V a l u e   i : t y p e = " M e a s u r e G r i d N o d e V i e w S t a t e " > < C o l u m n > 2 < / C o l u m n > < L a y e d O u t > t r u e < / L a y e d O u t > < / a : V a l u e > < / a : K e y V a l u e O f D i a g r a m O b j e c t K e y a n y T y p e z b w N T n L X > < a : K e y V a l u e O f D i a g r a m O b j e c t K e y a n y T y p e z b w N T n L X > < a : K e y > < K e y > C o l u m n s \ P a t i e n t   N a m e < / K e y > < / a : K e y > < a : V a l u e   i : t y p e = " M e a s u r e G r i d N o d e V i e w S t a t e " > < C o l u m n > 3 < / C o l u m n > < L a y e d O u t > t r u e < / L a y e d O u t > < / a : V a l u e > < / a : K e y V a l u e O f D i a g r a m O b j e c t K e y a n y T y p e z b w N T n L X > < a : K e y V a l u e O f D i a g r a m O b j e c t K e y a n y T y p e z b w N T n L X > < a : K e y > < K e y > C o l u m n s \ P a t i e n t   G e n d e r < / K e y > < / a : K e y > < a : V a l u e   i : t y p e = " M e a s u r e G r i d N o d e V i e w S t a t e " > < C o l u m n > 4 < / C o l u m n > < L a y e d O u t > t r u e < / L a y e d O u t > < / a : V a l u e > < / a : K e y V a l u e O f D i a g r a m O b j e c t K e y a n y T y p e z b w N T n L X > < a : K e y V a l u e O f D i a g r a m O b j e c t K e y a n y T y p e z b w N T n L X > < a : K e y > < K e y > C o l u m n s \ P a t i e n t   A g e < / K e y > < / a : K e y > < a : V a l u e   i : t y p e = " M e a s u r e G r i d N o d e V i e w S t a t e " > < C o l u m n > 5 < / C o l u m n > < L a y e d O u t > t r u e < / L a y e d O u t > < / a : V a l u e > < / a : K e y V a l u e O f D i a g r a m O b j e c t K e y a n y T y p e z b w N T n L X > < a : K e y V a l u e O f D i a g r a m O b j e c t K e y a n y T y p e z b w N T n L X > < a : K e y > < K e y > C o l u m n s \ P a t i e n t   R a c e < / K e y > < / a : K e y > < a : V a l u e   i : t y p e = " M e a s u r e G r i d N o d e V i e w S t a t e " > < C o l u m n > 6 < / C o l u m n > < L a y e d O u t > t r u e < / L a y e d O u t > < / a : V a l u e > < / a : K e y V a l u e O f D i a g r a m O b j e c t K e y a n y T y p e z b w N T n L X > < a : K e y V a l u e O f D i a g r a m O b j e c t K e y a n y T y p e z b w N T n L X > < a : K e y > < K e y > C o l u m n s \ D e p a r t m e n t   R e f e r r a l < / K e y > < / a : K e y > < a : V a l u e   i : t y p e = " M e a s u r e G r i d N o d e V i e w S t a t e " > < C o l u m n > 7 < / C o l u m n > < L a y e d O u t > t r u e < / L a y e d O u t > < / a : V a l u e > < / a : K e y V a l u e O f D i a g r a m O b j e c t K e y a n y T y p e z b w N T n L X > < a : K e y V a l u e O f D i a g r a m O b j e c t K e y a n y T y p e z b w N T n L X > < a : K e y > < K e y > C o l u m n s \ P a t i e n t   A d m i s s i o n   F l a g < / K e y > < / a : K e y > < a : V a l u e   i : t y p e = " M e a s u r e G r i d N o d e V i e w S t a t e " > < C o l u m n > 8 < / C o l u m n > < L a y e d O u t > t r u e < / L a y e d O u t > < / a : V a l u e > < / a : K e y V a l u e O f D i a g r a m O b j e c t K e y a n y T y p e z b w N T n L X > < a : K e y V a l u e O f D i a g r a m O b j e c t K e y a n y T y p e z b w N T n L X > < a : K e y > < K e y > C o l u m n s \ P a t i e n t   S a t i s f a c t i o n   S c o r e < / K e y > < / a : K e y > < a : V a l u e   i : t y p e = " M e a s u r e G r i d N o d e V i e w S t a t e " > < C o l u m n > 9 < / C o l u m n > < L a y e d O u t > t r u e < / L a y e d O u t > < / a : V a l u e > < / a : K e y V a l u e O f D i a g r a m O b j e c t K e y a n y T y p e z b w N T n L X > < a : K e y V a l u e O f D i a g r a m O b j e c t K e y a n y T y p e z b w N T n L X > < a : K e y > < K e y > C o l u m n s \ P a t i e n t   W a i t t i m e < / K e y > < / a : K e y > < a : V a l u e   i : t y p e = " M e a s u r e G r i d N o d e V i e w S t a t e " > < C o l u m n > 1 0 < / C o l u m n > < L a y e d O u t > t r u e < / L a y e d O u t > < / a : V a l u e > < / a : K e y V a l u e O f D i a g r a m O b j e c t K e y a n y T y p e z b w N T n L X > < a : K e y V a l u e O f D i a g r a m O b j e c t K e y a n y T y p e z b w N T n L X > < a : K e y > < K e y > C o l u m n s \ A g e   G r o u p < / K e y > < / a : K e y > < a : V a l u e   i : t y p e = " M e a s u r e G r i d N o d e V i e w S t a t e " > < C o l u m n > 1 1 < / C o l u m n > < L a y e d O u t > t r u e < / L a y e d O u t > < / a : V a l u e > < / a : K e y V a l u e O f D i a g r a m O b j e c t K e y a n y T y p e z b w N T n L X > < a : K e y V a l u e O f D i a g r a m O b j e c t K e y a n y T y p e z b w N T n L X > < a : K e y > < K e y > C o l u m n s \ P a t i e n t   A t t e n d   S t a t u s < / K e y > < / a : K e y > < a : V a l u e   i : t y p e = " M e a s u r e G r i d N o d e V i e w S t a t e " > < C o l u m n > 1 2 < / C o l u m n > < L a y e d O u t > t r u e < / L a y e d O u t > < / a : V a l u e > < / a : K e y V a l u e O f D i a g r a m O b j e c t K e y a n y T y p e z b w N T n L X > < a : K e y V a l u e O f D i a g r a m O b j e c t K e y a n y T y p e z b w N T n L X > < a : K e y > < K e y > M e a s u r e s \ A v e r a g e   o f   P a t i e n t   S a t i s f a c t i o n   S c o r e < / K e y > < / a : K e y > < a : V a l u e   i : t y p e = " M e a s u r e G r i d N o d e V i e w S t a t e " > < C o l u m n > 9 < / C o l u m n > < L a y e d O u t > t r u e < / L a y e d O u t > < W a s U I I n v i s i b l e > t r u e < / W a s U I I n v i s i b l e > < / a : V a l u e > < / a : K e y V a l u e O f D i a g r a m O b j e c t K e y a n y T y p e z b w N T n L X > < a : K e y V a l u e O f D i a g r a m O b j e c t K e y a n y T y p e z b w N T n L X > < a : K e y > < K e y > M e a s u r e s \ A v e r a g e   o f   P a t i e n t   S a t i s f a c t i o n   S c o r e \ T a g I n f o \ F o r m u l a < / K e y > < / a : K e y > < a : V a l u e   i : t y p e = " M e a s u r e G r i d V i e w S t a t e I D i a g r a m T a g A d d i t i o n a l I n f o " / > < / a : K e y V a l u e O f D i a g r a m O b j e c t K e y a n y T y p e z b w N T n L X > < a : K e y V a l u e O f D i a g r a m O b j e c t K e y a n y T y p e z b w N T n L X > < a : K e y > < K e y > M e a s u r e s \ A v e r a g e   o f   P a t i e n t   S a t i s f a c t i o n   S c o r e \ T a g I n f o \ V a l u e < / K e y > < / a : K e y > < a : V a l u e   i : t y p e = " M e a s u r e G r i d V i e w S t a t e I D i a g r a m T a g A d d i t i o n a l I n f o " / > < / a : K e y V a l u e O f D i a g r a m O b j e c t K e y a n y T y p e z b w N T n L X > < a : K e y V a l u e O f D i a g r a m O b j e c t K e y a n y T y p e z b w N T n L X > < a : K e y > < K e y > L i n k s \ & l t ; C o l u m n s \ C o u n t   o f   P a t i e n t   I d & g t ; - & l t ; M e a s u r e s \ P a t i e n t   I d & g t ; < / K e y > < / a : K e y > < a : V a l u e   i : t y p e = " M e a s u r e G r i d V i e w S t a t e I D i a g r a m L i n k " / > < / a : K e y V a l u e O f D i a g r a m O b j e c t K e y a n y T y p e z b w N T n L X > < a : K e y V a l u e O f D i a g r a m O b j e c t K e y a n y T y p e z b w N T n L X > < a : K e y > < K e y > L i n k s \ & l t ; C o l u m n s \ C o u n t   o f   P a t i e n t   I d & g t ; - & l t ; M e a s u r e s \ P a t i e n t   I d & g t ; \ C O L U M N < / K e y > < / a : K e y > < a : V a l u e   i : t y p e = " M e a s u r e G r i d V i e w S t a t e I D i a g r a m L i n k E n d p o i n t " / > < / a : K e y V a l u e O f D i a g r a m O b j e c t K e y a n y T y p e z b w N T n L X > < a : K e y V a l u e O f D i a g r a m O b j e c t K e y a n y T y p e z b w N T n L X > < a : K e y > < K e y > L i n k s \ & l t ; C o l u m n s \ C o u n t   o f   P a t i e n t   I d & g t ; - & l t ; M e a s u r e s \ P a t i e n t   I d & g t ; \ M E A S U R E < / K e y > < / a : K e y > < a : V a l u e   i : t y p e = " M e a s u r e G r i d V i e w S t a t e I D i a g r a m L i n k E n d p o i n t " / > < / a : K e y V a l u e O f D i a g r a m O b j e c t K e y a n y T y p e z b w N T n L X > < a : K e y V a l u e O f D i a g r a m O b j e c t K e y a n y T y p e z b w N T n L X > < a : K e y > < K e y > L i n k s \ & l t ; C o l u m n s \ S u m   o f   P a t i e n t   W a i t t i m e & g t ; - & l t ; M e a s u r e s \ P a t i e n t   W a i t t i m e & g t ; < / K e y > < / a : K e y > < a : V a l u e   i : t y p e = " M e a s u r e G r i d V i e w S t a t e I D i a g r a m L i n k " / > < / a : K e y V a l u e O f D i a g r a m O b j e c t K e y a n y T y p e z b w N T n L X > < a : K e y V a l u e O f D i a g r a m O b j e c t K e y a n y T y p e z b w N T n L X > < a : K e y > < K e y > L i n k s \ & l t ; C o l u m n s \ S u m   o f   P a t i e n t   W a i t t i m e & g t ; - & l t ; M e a s u r e s \ P a t i e n t   W a i t t i m e & g t ; \ C O L U M N < / K e y > < / a : K e y > < a : V a l u e   i : t y p e = " M e a s u r e G r i d V i e w S t a t e I D i a g r a m L i n k E n d p o i n t " / > < / a : K e y V a l u e O f D i a g r a m O b j e c t K e y a n y T y p e z b w N T n L X > < a : K e y V a l u e O f D i a g r a m O b j e c t K e y a n y T y p e z b w N T n L X > < a : K e y > < K e y > L i n k s \ & l t ; C o l u m n s \ S u m   o f   P a t i e n t   W a i t t i m e & g t ; - & l t ; M e a s u r e s \ P a t i e n t   W a i t t i m e & g t ; \ M E A S U R E < / K e y > < / a : K e y > < a : V a l u e   i : t y p e = " M e a s u r e G r i d V i e w S t a t e I D i a g r a m L i n k E n d p o i n t " / > < / a : K e y V a l u e O f D i a g r a m O b j e c t K e y a n y T y p e z b w N T n L X > < a : K e y V a l u e O f D i a g r a m O b j e c t K e y a n y T y p e z b w N T n L X > < a : K e y > < K e y > L i n k s \ & l t ; C o l u m n s \ A v e r a g e   o f   P a t i e n t   W a i t t i m e & g t ; - & l t ; M e a s u r e s \ P a t i e n t   W a i t t i m e & g t ; < / K e y > < / a : K e y > < a : V a l u e   i : t y p e = " M e a s u r e G r i d V i e w S t a t e I D i a g r a m L i n k " / > < / a : K e y V a l u e O f D i a g r a m O b j e c t K e y a n y T y p e z b w N T n L X > < a : K e y V a l u e O f D i a g r a m O b j e c t K e y a n y T y p e z b w N T n L X > < a : K e y > < K e y > L i n k s \ & l t ; C o l u m n s \ A v e r a g e   o f   P a t i e n t   W a i t t i m e & g t ; - & l t ; M e a s u r e s \ P a t i e n t   W a i t t i m e & g t ; \ C O L U M N < / K e y > < / a : K e y > < a : V a l u e   i : t y p e = " M e a s u r e G r i d V i e w S t a t e I D i a g r a m L i n k E n d p o i n t " / > < / a : K e y V a l u e O f D i a g r a m O b j e c t K e y a n y T y p e z b w N T n L X > < a : K e y V a l u e O f D i a g r a m O b j e c t K e y a n y T y p e z b w N T n L X > < a : K e y > < K e y > L i n k s \ & l t ; C o l u m n s \ A v e r a g e   o f   P a t i e n t   W a i t t i m e & g t ; - & l t ; M e a s u r e s \ P a t i e n t   W a i t t i m e & g t ; \ M E A S U R E < / K e y > < / a : K e y > < a : V a l u e   i : t y p e = " M e a s u r e G r i d V i e w S t a t e I D i a g r a m L i n k E n d p o i n t " / > < / a : K e y V a l u e O f D i a g r a m O b j e c t K e y a n y T y p e z b w N T n L X > < a : K e y V a l u e O f D i a g r a m O b j e c t K e y a n y T y p e z b w N T n L X > < a : K e y > < K e y > L i n k s \ & l t ; C o l u m n s \ S u m   o f   P a t i e n t   S a t i s f a c t i o n   S c o r e & g t ; - & l t ; M e a s u r e s \ P a t i e n t   S a t i s f a c t i o n   S c o r e & g t ; < / K e y > < / a : K e y > < a : V a l u e   i : t y p e = " M e a s u r e G r i d V i e w S t a t e I D i a g r a m L i n k " / > < / a : K e y V a l u e O f D i a g r a m O b j e c t K e y a n y T y p e z b w N T n L X > < a : K e y V a l u e O f D i a g r a m O b j e c t K e y a n y T y p e z b w N T n L X > < a : K e y > < K e y > L i n k s \ & l t ; C o l u m n s \ S u m   o f   P a t i e n t   S a t i s f a c t i o n   S c o r e & g t ; - & l t ; M e a s u r e s \ P a t i e n t   S a t i s f a c t i o n   S c o r e & g t ; \ C O L U M N < / K e y > < / a : K e y > < a : V a l u e   i : t y p e = " M e a s u r e G r i d V i e w S t a t e I D i a g r a m L i n k E n d p o i n t " / > < / a : K e y V a l u e O f D i a g r a m O b j e c t K e y a n y T y p e z b w N T n L X > < a : K e y V a l u e O f D i a g r a m O b j e c t K e y a n y T y p e z b w N T n L X > < a : K e y > < K e y > L i n k s \ & l t ; C o l u m n s \ S u m   o f   P a t i e n t   S a t i s f a c t i o n   S c o r e & g t ; - & l t ; M e a s u r e s \ P a t i e n t   S a t i s f a c t i o n   S c o r e & g t ; \ M E A S U R E < / K e y > < / a : K e y > < a : V a l u e   i : t y p e = " M e a s u r e G r i d V i e w S t a t e I D i a g r a m L i n k E n d p o i n t " / > < / a : K e y V a l u e O f D i a g r a m O b j e c t K e y a n y T y p e z b w N T n L X > < a : K e y V a l u e O f D i a g r a m O b j e c t K e y a n y T y p e z b w N T n L X > < a : K e y > < K e y > L i n k s \ & l t ; C o l u m n s \ A v e r a g e   o f   P a t i e n t   S a t i s f a c t i o n   S c o r e & g t ; - & l t ; M e a s u r e s \ P a t i e n t   S a t i s f a c t i o n   S c o r e & g t ; < / K e y > < / a : K e y > < a : V a l u e   i : t y p e = " M e a s u r e G r i d V i e w S t a t e I D i a g r a m L i n k " / > < / a : K e y V a l u e O f D i a g r a m O b j e c t K e y a n y T y p e z b w N T n L X > < a : K e y V a l u e O f D i a g r a m O b j e c t K e y a n y T y p e z b w N T n L X > < a : K e y > < K e y > L i n k s \ & l t ; C o l u m n s \ A v e r a g e   o f   P a t i e n t   S a t i s f a c t i o n   S c o r e & g t ; - & l t ; M e a s u r e s \ P a t i e n t   S a t i s f a c t i o n   S c o r e & g t ; \ C O L U M N < / K e y > < / a : K e y > < a : V a l u e   i : t y p e = " M e a s u r e G r i d V i e w S t a t e I D i a g r a m L i n k E n d p o i n t " / > < / a : K e y V a l u e O f D i a g r a m O b j e c t K e y a n y T y p e z b w N T n L X > < a : K e y V a l u e O f D i a g r a m O b j e c t K e y a n y T y p e z b w N T n L X > < a : K e y > < K e y > L i n k s \ & l t ; C o l u m n s \ A v e r a g e   o f   P a t i e n t   S a t i s f a c t i o n   S c o r e & g t ; - & l t ; M e a s u r e s \ P a t i e n t   S a t i s f a c t i o n   S c o r e & g t ; \ M E A S U R E 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 T a g s \ T a b l e s \ & l t ; T a b l e s \ C a l e n d e r _ T a b l e & g t ; < / K e y > < / D i a g r a m O b j e c t K e y > < D i a g r a m O b j e c t K e y > < K e y > D y n a m i c   T a g s \ T a b l e s \ & l t ; T a b l e s \ H o s p i t a l   E m e r g e n c y   R o o m   D a t a & g t ; < / K e y > < / D i a g r a m O b j e c t K e y > < D i a g r a m O b j e c t K e y > < K e y > T a b l e s \ C a l e n d e r _ T a b l e < / K e y > < / D i a g r a m O b j e c t K e y > < D i a g r a m O b j e c t K e y > < K e y > T a b l e s \ C a l e n d e r _ T a b l e \ C o l u m n s \ D a t e < / K e y > < / D i a g r a m O b j e c t K e y > < D i a g r a m O b j e c t K e y > < K e y > T a b l e s \ C a l e n d e r _ T a b l e \ C o l u m n s \ D a t e   ( M o n t h   I n d e x ) < / K e y > < / D i a g r a m O b j e c t K e y > < D i a g r a m O b j e c t K e y > < K e y > T a b l e s \ C a l e n d e r _ T a b l e \ C o l u m n s \ D a t e   ( M o n t h ) < / K e y > < / D i a g r a m O b j e c t K e y > < D i a g r a m O b j e c t K e y > < K e y > T a b l e s \ C a l e n d e r _ T a b l e \ C o l u m n s \ D a t e   ( D a y   I n d e x ) < / K e y > < / D i a g r a m O b j e c t K e y > < D i a g r a m O b j e c t K e y > < K e y > T a b l e s \ C a l e n d e r _ T a b l e \ C o l u m n s \ D a t e   ( D a y ) < / K e y > < / D i a g r a m O b j e c t K e y > < D i a g r a m O b j e c t K e y > < K e y > T a b l e s \ C a l e n d e r _ T a b l e \ M e a s u r e s \ C o u n t   o f   D a t e < / K e y > < / D i a g r a m O b j e c t K e y > < D i a g r a m O b j e c t K e y > < K e y > T a b l e s \ C a l e n d e r _ T a b l e \ C o u n t   o f   D a t e \ A d d i t i o n a l   I n f o \ I m p l i c i t   M e a s u r e < / K e y > < / D i a g r a m O b j e c t K e y > < D i a g r a m O b j e c t K e y > < K e y > T a b l e s \ H o s p i t a l   E m e r g e n c y   R o o m   D a t a < / K e y > < / D i a g r a m O b j e c t K e y > < D i a g r a m O b j e c t K e y > < K e y > T a b l e s \ H o s p i t a l   E m e r g e n c y   R o o m   D a t a \ C o l u m n s \ P a t i e n t   I d < / K e y > < / D i a g r a m O b j e c t K e y > < D i a g r a m O b j e c t K e y > < K e y > T a b l e s \ H o s p i t a l   E m e r g e n c y   R o o m   D a t a \ C o l u m n s \ P a t i e n t   A d m i s s i o n   D a t e < / K e y > < / D i a g r a m O b j e c t K e y > < D i a g r a m O b j e c t K e y > < K e y > T a b l e s \ H o s p i t a l   E m e r g e n c y   R o o m   D a t a \ C o l u m n s \ P a t i e n t   A d m i s s i o n   T i m e < / K e y > < / D i a g r a m O b j e c t K e y > < D i a g r a m O b j e c t K e y > < K e y > T a b l e s \ H o s p i t a l   E m e r g e n c y   R o o m   D a t a \ C o l u m n s \ P a t i e n t   N a m e < / K e y > < / D i a g r a m O b j e c t K e y > < D i a g r a m O b j e c t K e y > < K e y > T a b l e s \ H o s p i t a l   E m e r g e n c y   R o o m   D a t a \ C o l u m n s \ P a t i e n t   G e n d e r < / K e y > < / D i a g r a m O b j e c t K e y > < D i a g r a m O b j e c t K e y > < K e y > T a b l e s \ H o s p i t a l   E m e r g e n c y   R o o m   D a t a \ C o l u m n s \ P a t i e n t   A g e < / K e y > < / D i a g r a m O b j e c t K e y > < D i a g r a m O b j e c t K e y > < K e y > T a b l e s \ H o s p i t a l   E m e r g e n c y   R o o m   D a t a \ C o l u m n s \ P a t i e n t   R a c e < / K e y > < / D i a g r a m O b j e c t K e y > < D i a g r a m O b j e c t K e y > < K e y > T a b l e s \ H o s p i t a l   E m e r g e n c y   R o o m   D a t a \ C o l u m n s \ D e p a r t m e n t   R e f e r r a l < / K e y > < / D i a g r a m O b j e c t K e y > < D i a g r a m O b j e c t K e y > < K e y > T a b l e s \ H o s p i t a l   E m e r g e n c y   R o o m   D a t a \ C o l u m n s \ P a t i e n t   A d m i s s i o n   F l a g < / K e y > < / D i a g r a m O b j e c t K e y > < D i a g r a m O b j e c t K e y > < K e y > T a b l e s \ H o s p i t a l   E m e r g e n c y   R o o m   D a t a \ C o l u m n s \ P a t i e n t   S a t i s f a c t i o n   S c o r e < / K e y > < / D i a g r a m O b j e c t K e y > < D i a g r a m O b j e c t K e y > < K e y > T a b l e s \ H o s p i t a l   E m e r g e n c y   R o o m   D a t a \ C o l u m n s \ P a t i e n t   W a i t t i m e < / K e y > < / D i a g r a m O b j e c t K e y > < D i a g r a m O b j e c t K e y > < K e y > T a b l e s \ H o s p i t a l   E m e r g e n c y   R o o m   D a t a \ C o l u m n s \ A g e   G r o u p < / K e y > < / D i a g r a m O b j e c t K e y > < D i a g r a m O b j e c t K e y > < K e y > T a b l e s \ H o s p i t a l   E m e r g e n c y   R o o m   D a t a \ C o l u m n s \ P a t i e n t   A t t e n d   S t a t u s < / K e y > < / D i a g r a m O b j e c t K e y > < D i a g r a m O b j e c t K e y > < K e y > T a b l e s \ H o s p i t a l   E m e r g e n c y   R o o m   D a t a \ M e a s u r e s \ C o u n t   o f   P a t i e n t   I d < / K e y > < / D i a g r a m O b j e c t K e y > < D i a g r a m O b j e c t K e y > < K e y > T a b l e s \ H o s p i t a l   E m e r g e n c y   R o o m   D a t a \ C o u n t   o f   P a t i e n t   I d \ A d d i t i o n a l   I n f o \ I m p l i c i t   M e a s u r e < / K e y > < / D i a g r a m O b j e c t K e y > < D i a g r a m O b j e c t K e y > < K e y > T a b l e s \ H o s p i t a l   E m e r g e n c y   R o o m   D a t a \ M e a s u r e s \ S u m   o f   P a t i e n t   W a i t t i m e < / K e y > < / D i a g r a m O b j e c t K e y > < D i a g r a m O b j e c t K e y > < K e y > T a b l e s \ H o s p i t a l   E m e r g e n c y   R o o m   D a t a \ S u m   o f   P a t i e n t   W a i t t i m e \ A d d i t i o n a l   I n f o \ I m p l i c i t   M e a s u r e < / K e y > < / D i a g r a m O b j e c t K e y > < D i a g r a m O b j e c t K e y > < K e y > T a b l e s \ H o s p i t a l   E m e r g e n c y   R o o m   D a t a \ M e a s u r e s \ A v e r a g e   o f   P a t i e n t   W a i t t i m e < / K e y > < / D i a g r a m O b j e c t K e y > < D i a g r a m O b j e c t K e y > < K e y > T a b l e s \ H o s p i t a l   E m e r g e n c y   R o o m   D a t a \ A v e r a g e   o f   P a t i e n t   W a i t t i m e \ A d d i t i o n a l   I n f o \ I m p l i c i t   M e a s u r e < / K e y > < / D i a g r a m O b j e c t K e y > < D i a g r a m O b j e c t K e y > < K e y > T a b l e s \ H o s p i t a l   E m e r g e n c y   R o o m   D a t a \ M e a s u r e s \ S u m   o f   P a t i e n t   S a t i s f a c t i o n   S c o r e < / K e y > < / D i a g r a m O b j e c t K e y > < D i a g r a m O b j e c t K e y > < K e y > T a b l e s \ H o s p i t a l   E m e r g e n c y   R o o m   D a t a \ S u m   o f   P a t i e n t   S a t i s f a c t i o n   S c o r e \ A d d i t i o n a l   I n f o \ I m p l i c i t   M e a s u r e < / K e y > < / D i a g r a m O b j e c t K e y > < D i a g r a m O b j e c t K e y > < K e y > T a b l e s \ H o s p i t a l   E m e r g e n c y   R o o m   D a t a \ M e a s u r e s \ A v e r a g e   o f   P a t i e n t   S a t i s f a c t i o n   S c o r e < / K e y > < / D i a g r a m O b j e c t K e y > < D i a g r a m O b j e c t K e y > < K e y > T a b l e s \ H o s p i t a l   E m e r g e n c y   R o o m   D a t a \ A v e r a g e   o f   P a t i e n t   S a t i s f a c t i o n   S c o r e \ A d d i t i o n a l   I n f o \ I m p l i c i t   M e a s u r e < / K e y > < / D i a g r a m O b j e c t K e y > < D i a g r a m O b j e c t K e y > < K e y > R e l a t i o n s h i p s \ & l t ; T a b l e s \ H o s p i t a l   E m e r g e n c y   R o o m   D a t a \ C o l u m n s \ P a t i e n t   A d m i s s i o n   D a t e & g t ; - & l t ; T a b l e s \ C a l e n d e r _ T a b l e \ C o l u m n s \ D a t e & g t ; < / K e y > < / D i a g r a m O b j e c t K e y > < D i a g r a m O b j e c t K e y > < K e y > R e l a t i o n s h i p s \ & l t ; T a b l e s \ H o s p i t a l   E m e r g e n c y   R o o m   D a t a \ C o l u m n s \ P a t i e n t   A d m i s s i o n   D a t e & g t ; - & l t ; T a b l e s \ C a l e n d e r _ T a b l e \ C o l u m n s \ D a t e & g t ; \ F K < / K e y > < / D i a g r a m O b j e c t K e y > < D i a g r a m O b j e c t K e y > < K e y > R e l a t i o n s h i p s \ & l t ; T a b l e s \ H o s p i t a l   E m e r g e n c y   R o o m   D a t a \ C o l u m n s \ P a t i e n t   A d m i s s i o n   D a t e & g t ; - & l t ; T a b l e s \ C a l e n d e r _ T a b l e \ C o l u m n s \ D a t e & g t ; \ P K < / K e y > < / D i a g r a m O b j e c t K e y > < D i a g r a m O b j e c t K e y > < K e y > R e l a t i o n s h i p s \ & l t ; T a b l e s \ H o s p i t a l   E m e r g e n c y   R o o m   D a t a \ C o l u m n s \ P a t i e n t   A d m i s s i o n   D a t e & g t ; - & l t ; T a b l e s \ C a l e n d e r _ T a b l e \ C o l u m n s \ D a t e & g t ; \ C r o s s F i l t e r < / K e y > < / D i a g r a m O b j e c t K e y > < / A l l K e y s > < S e l e c t e d K e y s > < D i a g r a m O b j e c t K e y > < K e y > R e l a t i o n s h i p s \ & l t ; T a b l e s \ H o s p i t a l   E m e r g e n c y   R o o m   D a t a \ C o l u m n s \ P a t i e n t   A d m i s s i o n   D a t e & g t ; - & l t ; T a b l e s \ C a l e n d e r _ T a b l e \ C o l u m n s \ D a t e & g t ; 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 T a g s \ T a b l e s \ & l t ; T a b l e s \ C a l e n d e r _ T a b l e & g t ; < / K e y > < / a : K e y > < a : V a l u e   i : t y p e = " D i a g r a m D i s p l a y T a g V i e w S t a t e " > < I s N o t F i l t e r e d O u t > t r u e < / I s N o t F i l t e r e d O u t > < / a : V a l u e > < / a : K e y V a l u e O f D i a g r a m O b j e c t K e y a n y T y p e z b w N T n L X > < a : K e y V a l u e O f D i a g r a m O b j e c t K e y a n y T y p e z b w N T n L X > < a : K e y > < K e y > D y n a m i c   T a g s \ T a b l e s \ & l t ; T a b l e s \ H o s p i t a l   E m e r g e n c y   R o o m   D a t a & g t ; < / K e y > < / a : K e y > < a : V a l u e   i : t y p e = " D i a g r a m D i s p l a y T a g V i e w S t a t e " > < I s N o t F i l t e r e d O u t > t r u e < / I s N o t F i l t e r e d O u t > < / a : V a l u e > < / a : K e y V a l u e O f D i a g r a m O b j e c t K e y a n y T y p e z b w N T n L X > < a : K e y V a l u e O f D i a g r a m O b j e c t K e y a n y T y p e z b w N T n L X > < a : K e y > < K e y > T a b l e s \ C a l e n d e r _ T a b l e < / K e y > < / a : K e y > < a : V a l u e   i : t y p e = " D i a g r a m D i s p l a y N o d e V i e w S t a t e " > < H e i g h t > 1 7 1 . 6 < / H e i g h t > < I s E x p a n d e d > t r u e < / I s E x p a n d e d > < L a y e d O u t > t r u e < / L a y e d O u t > < L e f t > 5 7 2 . 7 0 3 8 1 0 5 6 7 6 6 5 8 7 < / L e f t > < T a b I n d e x > 1 < / T a b I n d e x > < W i d t h > 2 2 2 . 3 9 9 9 9 9 9 9 9 9 9 9 9 8 < / W i d t h > < / a : V a l u e > < / a : K e y V a l u e O f D i a g r a m O b j e c t K e y a n y T y p e z b w N T n L X > < a : K e y V a l u e O f D i a g r a m O b j e c t K e y a n y T y p e z b w N T n L X > < a : K e y > < K e y > T a b l e s \ C a l e n d e r _ T a b l e \ C o l u m n s \ D a t e < / K e y > < / a : K e y > < a : V a l u e   i : t y p e = " D i a g r a m D i s p l a y N o d e V i e w S t a t e " > < H e i g h t > 1 5 0 < / H e i g h t > < I s E x p a n d e d > t r u e < / I s E x p a n d e d > < W i d t h > 2 0 0 < / W i d t h > < / a : V a l u e > < / a : K e y V a l u e O f D i a g r a m O b j e c t K e y a n y T y p e z b w N T n L X > < a : K e y V a l u e O f D i a g r a m O b j e c t K e y a n y T y p e z b w N T n L X > < a : K e y > < K e y > T a b l e s \ C a l e n d e r _ T a b l e \ C o l u m n s \ D a t e   ( M o n t h   I n d e x ) < / K e y > < / a : K e y > < a : V a l u e   i : t y p e = " D i a g r a m D i s p l a y N o d e V i e w S t a t e " > < H e i g h t > 1 5 0 < / H e i g h t > < I s E x p a n d e d > t r u e < / I s E x p a n d e d > < W i d t h > 2 0 0 < / W i d t h > < / a : V a l u e > < / a : K e y V a l u e O f D i a g r a m O b j e c t K e y a n y T y p e z b w N T n L X > < a : K e y V a l u e O f D i a g r a m O b j e c t K e y a n y T y p e z b w N T n L X > < a : K e y > < K e y > T a b l e s \ C a l e n d e r _ T a b l e \ C o l u m n s \ D a t e   ( M o n t h ) < / K e y > < / a : K e y > < a : V a l u e   i : t y p e = " D i a g r a m D i s p l a y N o d e V i e w S t a t e " > < H e i g h t > 1 5 0 < / H e i g h t > < I s E x p a n d e d > t r u e < / I s E x p a n d e d > < W i d t h > 2 0 0 < / W i d t h > < / a : V a l u e > < / a : K e y V a l u e O f D i a g r a m O b j e c t K e y a n y T y p e z b w N T n L X > < a : K e y V a l u e O f D i a g r a m O b j e c t K e y a n y T y p e z b w N T n L X > < a : K e y > < K e y > T a b l e s \ C a l e n d e r _ T a b l e \ C o l u m n s \ D a t e   ( D a y   I n d e x ) < / K e y > < / a : K e y > < a : V a l u e   i : t y p e = " D i a g r a m D i s p l a y N o d e V i e w S t a t e " > < H e i g h t > 1 5 0 < / H e i g h t > < I s E x p a n d e d > t r u e < / I s E x p a n d e d > < W i d t h > 2 0 0 < / W i d t h > < / a : V a l u e > < / a : K e y V a l u e O f D i a g r a m O b j e c t K e y a n y T y p e z b w N T n L X > < a : K e y V a l u e O f D i a g r a m O b j e c t K e y a n y T y p e z b w N T n L X > < a : K e y > < K e y > T a b l e s \ C a l e n d e r _ T a b l e \ C o l u m n s \ D a t e   ( D a y ) < / K e y > < / a : K e y > < a : V a l u e   i : t y p e = " D i a g r a m D i s p l a y N o d e V i e w S t a t e " > < H e i g h t > 1 5 0 < / H e i g h t > < I s E x p a n d e d > t r u e < / I s E x p a n d e d > < W i d t h > 2 0 0 < / W i d t h > < / a : V a l u e > < / a : K e y V a l u e O f D i a g r a m O b j e c t K e y a n y T y p e z b w N T n L X > < a : K e y V a l u e O f D i a g r a m O b j e c t K e y a n y T y p e z b w N T n L X > < a : K e y > < K e y > T a b l e s \ C a l e n d e r _ T a b l e \ M e a s u r e s \ C o u n t   o f   D a t e < / K e y > < / a : K e y > < a : V a l u e   i : t y p e = " D i a g r a m D i s p l a y N o d e V i e w S t a t e " > < H e i g h t > 1 5 0 < / H e i g h t > < I s E x p a n d e d > t r u e < / I s E x p a n d e d > < W i d t h > 2 0 0 < / W i d t h > < / a : V a l u e > < / a : K e y V a l u e O f D i a g r a m O b j e c t K e y a n y T y p e z b w N T n L X > < a : K e y V a l u e O f D i a g r a m O b j e c t K e y a n y T y p e z b w N T n L X > < a : K e y > < K e y > T a b l e s \ C a l e n d e r _ T a b l e \ C o u n t   o f   D a t e \ A d d i t i o n a l   I n f o \ I m p l i c i t   M e a s u r e < / K e y > < / a : K e y > < a : V a l u e   i : t y p e = " D i a g r a m D i s p l a y V i e w S t a t e I D i a g r a m T a g A d d i t i o n a l I n f o " / > < / a : K e y V a l u e O f D i a g r a m O b j e c t K e y a n y T y p e z b w N T n L X > < a : K e y V a l u e O f D i a g r a m O b j e c t K e y a n y T y p e z b w N T n L X > < a : K e y > < K e y > T a b l e s \ H o s p i t a l   E m e r g e n c y   R o o m   D a t a < / K e y > < / a : K e y > < a : V a l u e   i : t y p e = " D i a g r a m D i s p l a y N o d e V i e w S t a t e " > < H e i g h t > 3 2 9 . 2 0 0 0 0 0 0 0 0 0 0 0 0 5 < / H e i g h t > < I s E x p a n d e d > t r u e < / I s E x p a n d e d > < L a y e d O u t > t r u e < / L a y e d O u t > < W i d t h > 2 8 4 < / W i d t h > < / a : V a l u e > < / a : K e y V a l u e O f D i a g r a m O b j e c t K e y a n y T y p e z b w N T n L X > < a : K e y V a l u e O f D i a g r a m O b j e c t K e y a n y T y p e z b w N T n L X > < a : K e y > < K e y > T a b l e s \ H o s p i t a l   E m e r g e n c y   R o o m   D a t a \ C o l u m n s \ P a t i e n t   I d < / K e y > < / a : K e y > < a : V a l u e   i : t y p e = " D i a g r a m D i s p l a y N o d e V i e w S t a t e " > < H e i g h t > 1 5 0 < / H e i g h t > < I s E x p a n d e d > t r u e < / I s E x p a n d e d > < W i d t h > 2 0 0 < / W i d t h > < / a : V a l u e > < / a : K e y V a l u e O f D i a g r a m O b j e c t K e y a n y T y p e z b w N T n L X > < a : K e y V a l u e O f D i a g r a m O b j e c t K e y a n y T y p e z b w N T n L X > < a : K e y > < K e y > T a b l e s \ H o s p i t a l   E m e r g e n c y   R o o m   D a t a \ C o l u m n s \ P a t i e n t   A d m i s s i o n   D a t e < / K e y > < / a : K e y > < a : V a l u e   i : t y p e = " D i a g r a m D i s p l a y N o d e V i e w S t a t e " > < H e i g h t > 1 5 0 < / H e i g h t > < I s E x p a n d e d > t r u e < / I s E x p a n d e d > < W i d t h > 2 0 0 < / W i d t h > < / a : V a l u e > < / a : K e y V a l u e O f D i a g r a m O b j e c t K e y a n y T y p e z b w N T n L X > < a : K e y V a l u e O f D i a g r a m O b j e c t K e y a n y T y p e z b w N T n L X > < a : K e y > < K e y > T a b l e s \ H o s p i t a l   E m e r g e n c y   R o o m   D a t a \ C o l u m n s \ P a t i e n t   A d m i s s i o n   T i m e < / K e y > < / a : K e y > < a : V a l u e   i : t y p e = " D i a g r a m D i s p l a y N o d e V i e w S t a t e " > < H e i g h t > 1 5 0 < / H e i g h t > < I s E x p a n d e d > t r u e < / I s E x p a n d e d > < W i d t h > 2 0 0 < / W i d t h > < / a : V a l u e > < / a : K e y V a l u e O f D i a g r a m O b j e c t K e y a n y T y p e z b w N T n L X > < a : K e y V a l u e O f D i a g r a m O b j e c t K e y a n y T y p e z b w N T n L X > < a : K e y > < K e y > T a b l e s \ H o s p i t a l   E m e r g e n c y   R o o m   D a t a \ C o l u m n s \ P a t i e n t   N a m e < / K e y > < / a : K e y > < a : V a l u e   i : t y p e = " D i a g r a m D i s p l a y N o d e V i e w S t a t e " > < H e i g h t > 1 5 0 < / H e i g h t > < I s E x p a n d e d > t r u e < / I s E x p a n d e d > < W i d t h > 2 0 0 < / W i d t h > < / a : V a l u e > < / a : K e y V a l u e O f D i a g r a m O b j e c t K e y a n y T y p e z b w N T n L X > < a : K e y V a l u e O f D i a g r a m O b j e c t K e y a n y T y p e z b w N T n L X > < a : K e y > < K e y > T a b l e s \ H o s p i t a l   E m e r g e n c y   R o o m   D a t a \ C o l u m n s \ P a t i e n t   G e n d e r < / K e y > < / a : K e y > < a : V a l u e   i : t y p e = " D i a g r a m D i s p l a y N o d e V i e w S t a t e " > < H e i g h t > 1 5 0 < / H e i g h t > < I s E x p a n d e d > t r u e < / I s E x p a n d e d > < W i d t h > 2 0 0 < / W i d t h > < / a : V a l u e > < / a : K e y V a l u e O f D i a g r a m O b j e c t K e y a n y T y p e z b w N T n L X > < a : K e y V a l u e O f D i a g r a m O b j e c t K e y a n y T y p e z b w N T n L X > < a : K e y > < K e y > T a b l e s \ H o s p i t a l   E m e r g e n c y   R o o m   D a t a \ C o l u m n s \ P a t i e n t   A g e < / K e y > < / a : K e y > < a : V a l u e   i : t y p e = " D i a g r a m D i s p l a y N o d e V i e w S t a t e " > < H e i g h t > 1 5 0 < / H e i g h t > < I s E x p a n d e d > t r u e < / I s E x p a n d e d > < W i d t h > 2 0 0 < / W i d t h > < / a : V a l u e > < / a : K e y V a l u e O f D i a g r a m O b j e c t K e y a n y T y p e z b w N T n L X > < a : K e y V a l u e O f D i a g r a m O b j e c t K e y a n y T y p e z b w N T n L X > < a : K e y > < K e y > T a b l e s \ H o s p i t a l   E m e r g e n c y   R o o m   D a t a \ C o l u m n s \ P a t i e n t   R a c e < / K e y > < / a : K e y > < a : V a l u e   i : t y p e = " D i a g r a m D i s p l a y N o d e V i e w S t a t e " > < H e i g h t > 1 5 0 < / H e i g h t > < I s E x p a n d e d > t r u e < / I s E x p a n d e d > < W i d t h > 2 0 0 < / W i d t h > < / a : V a l u e > < / a : K e y V a l u e O f D i a g r a m O b j e c t K e y a n y T y p e z b w N T n L X > < a : K e y V a l u e O f D i a g r a m O b j e c t K e y a n y T y p e z b w N T n L X > < a : K e y > < K e y > T a b l e s \ H o s p i t a l   E m e r g e n c y   R o o m   D a t a \ C o l u m n s \ D e p a r t m e n t   R e f e r r a l < / K e y > < / a : K e y > < a : V a l u e   i : t y p e = " D i a g r a m D i s p l a y N o d e V i e w S t a t e " > < H e i g h t > 1 5 0 < / H e i g h t > < I s E x p a n d e d > t r u e < / I s E x p a n d e d > < W i d t h > 2 0 0 < / W i d t h > < / a : V a l u e > < / a : K e y V a l u e O f D i a g r a m O b j e c t K e y a n y T y p e z b w N T n L X > < a : K e y V a l u e O f D i a g r a m O b j e c t K e y a n y T y p e z b w N T n L X > < a : K e y > < K e y > T a b l e s \ H o s p i t a l   E m e r g e n c y   R o o m   D a t a \ C o l u m n s \ P a t i e n t   A d m i s s i o n   F l a g < / K e y > < / a : K e y > < a : V a l u e   i : t y p e = " D i a g r a m D i s p l a y N o d e V i e w S t a t e " > < H e i g h t > 1 5 0 < / H e i g h t > < I s E x p a n d e d > t r u e < / I s E x p a n d e d > < W i d t h > 2 0 0 < / W i d t h > < / a : V a l u e > < / a : K e y V a l u e O f D i a g r a m O b j e c t K e y a n y T y p e z b w N T n L X > < a : K e y V a l u e O f D i a g r a m O b j e c t K e y a n y T y p e z b w N T n L X > < a : K e y > < K e y > T a b l e s \ H o s p i t a l   E m e r g e n c y   R o o m   D a t a \ C o l u m n s \ P a t i e n t   S a t i s f a c t i o n   S c o r e < / K e y > < / a : K e y > < a : V a l u e   i : t y p e = " D i a g r a m D i s p l a y N o d e V i e w S t a t e " > < H e i g h t > 1 5 0 < / H e i g h t > < I s E x p a n d e d > t r u e < / I s E x p a n d e d > < W i d t h > 2 0 0 < / W i d t h > < / a : V a l u e > < / a : K e y V a l u e O f D i a g r a m O b j e c t K e y a n y T y p e z b w N T n L X > < a : K e y V a l u e O f D i a g r a m O b j e c t K e y a n y T y p e z b w N T n L X > < a : K e y > < K e y > T a b l e s \ H o s p i t a l   E m e r g e n c y   R o o m   D a t a \ C o l u m n s \ P a t i e n t   W a i t t i m e < / K e y > < / a : K e y > < a : V a l u e   i : t y p e = " D i a g r a m D i s p l a y N o d e V i e w S t a t e " > < H e i g h t > 1 5 0 < / H e i g h t > < I s E x p a n d e d > t r u e < / I s E x p a n d e d > < W i d t h > 2 0 0 < / W i d t h > < / a : V a l u e > < / a : K e y V a l u e O f D i a g r a m O b j e c t K e y a n y T y p e z b w N T n L X > < a : K e y V a l u e O f D i a g r a m O b j e c t K e y a n y T y p e z b w N T n L X > < a : K e y > < K e y > T a b l e s \ H o s p i t a l   E m e r g e n c y   R o o m   D a t a \ C o l u m n s \ A g e   G r o u p < / K e y > < / a : K e y > < a : V a l u e   i : t y p e = " D i a g r a m D i s p l a y N o d e V i e w S t a t e " > < H e i g h t > 1 5 0 < / H e i g h t > < I s E x p a n d e d > t r u e < / I s E x p a n d e d > < W i d t h > 2 0 0 < / W i d t h > < / a : V a l u e > < / a : K e y V a l u e O f D i a g r a m O b j e c t K e y a n y T y p e z b w N T n L X > < a : K e y V a l u e O f D i a g r a m O b j e c t K e y a n y T y p e z b w N T n L X > < a : K e y > < K e y > T a b l e s \ H o s p i t a l   E m e r g e n c y   R o o m   D a t a \ C o l u m n s \ P a t i e n t   A t t e n d   S t a t u s < / K e y > < / a : K e y > < a : V a l u e   i : t y p e = " D i a g r a m D i s p l a y N o d e V i e w S t a t e " > < H e i g h t > 1 5 0 < / H e i g h t > < I s E x p a n d e d > t r u e < / I s E x p a n d e d > < W i d t h > 2 0 0 < / W i d t h > < / a : V a l u e > < / a : K e y V a l u e O f D i a g r a m O b j e c t K e y a n y T y p e z b w N T n L X > < a : K e y V a l u e O f D i a g r a m O b j e c t K e y a n y T y p e z b w N T n L X > < a : K e y > < K e y > T a b l e s \ H o s p i t a l   E m e r g e n c y   R o o m   D a t a \ M e a s u r e s \ C o u n t   o f   P a t i e n t   I d < / K e y > < / a : K e y > < a : V a l u e   i : t y p e = " D i a g r a m D i s p l a y N o d e V i e w S t a t e " > < H e i g h t > 1 5 0 < / H e i g h t > < I s E x p a n d e d > t r u e < / I s E x p a n d e d > < W i d t h > 2 0 0 < / W i d t h > < / a : V a l u e > < / a : K e y V a l u e O f D i a g r a m O b j e c t K e y a n y T y p e z b w N T n L X > < a : K e y V a l u e O f D i a g r a m O b j e c t K e y a n y T y p e z b w N T n L X > < a : K e y > < K e y > T a b l e s \ H o s p i t a l   E m e r g e n c y   R o o m   D a t a \ C o u n t   o f   P a t i e n t   I d \ A d d i t i o n a l   I n f o \ I m p l i c i t   M e a s u r e < / K e y > < / a : K e y > < a : V a l u e   i : t y p e = " D i a g r a m D i s p l a y V i e w S t a t e I D i a g r a m T a g A d d i t i o n a l I n f o " / > < / a : K e y V a l u e O f D i a g r a m O b j e c t K e y a n y T y p e z b w N T n L X > < a : K e y V a l u e O f D i a g r a m O b j e c t K e y a n y T y p e z b w N T n L X > < a : K e y > < K e y > T a b l e s \ H o s p i t a l   E m e r g e n c y   R o o m   D a t a \ M e a s u r e s \ S u m   o f   P a t i e n t   W a i t t i m e < / K e y > < / a : K e y > < a : V a l u e   i : t y p e = " D i a g r a m D i s p l a y N o d e V i e w S t a t e " > < H e i g h t > 1 5 0 < / H e i g h t > < I s E x p a n d e d > t r u e < / I s E x p a n d e d > < W i d t h > 2 0 0 < / W i d t h > < / a : V a l u e > < / a : K e y V a l u e O f D i a g r a m O b j e c t K e y a n y T y p e z b w N T n L X > < a : K e y V a l u e O f D i a g r a m O b j e c t K e y a n y T y p e z b w N T n L X > < a : K e y > < K e y > T a b l e s \ H o s p i t a l   E m e r g e n c y   R o o m   D a t a \ S u m   o f   P a t i e n t   W a i t t i m e \ A d d i t i o n a l   I n f o \ I m p l i c i t   M e a s u r e < / K e y > < / a : K e y > < a : V a l u e   i : t y p e = " D i a g r a m D i s p l a y V i e w S t a t e I D i a g r a m T a g A d d i t i o n a l I n f o " / > < / a : K e y V a l u e O f D i a g r a m O b j e c t K e y a n y T y p e z b w N T n L X > < a : K e y V a l u e O f D i a g r a m O b j e c t K e y a n y T y p e z b w N T n L X > < a : K e y > < K e y > T a b l e s \ H o s p i t a l   E m e r g e n c y   R o o m   D a t a \ M e a s u r e s \ A v e r a g e   o f   P a t i e n t   W a i t t i m e < / K e y > < / a : K e y > < a : V a l u e   i : t y p e = " D i a g r a m D i s p l a y N o d e V i e w S t a t e " > < H e i g h t > 1 5 0 < / H e i g h t > < I s E x p a n d e d > t r u e < / I s E x p a n d e d > < W i d t h > 2 0 0 < / W i d t h > < / a : V a l u e > < / a : K e y V a l u e O f D i a g r a m O b j e c t K e y a n y T y p e z b w N T n L X > < a : K e y V a l u e O f D i a g r a m O b j e c t K e y a n y T y p e z b w N T n L X > < a : K e y > < K e y > T a b l e s \ H o s p i t a l   E m e r g e n c y   R o o m   D a t a \ A v e r a g e   o f   P a t i e n t   W a i t t i m e \ A d d i t i o n a l   I n f o \ I m p l i c i t   M e a s u r e < / K e y > < / a : K e y > < a : V a l u e   i : t y p e = " D i a g r a m D i s p l a y V i e w S t a t e I D i a g r a m T a g A d d i t i o n a l I n f o " / > < / a : K e y V a l u e O f D i a g r a m O b j e c t K e y a n y T y p e z b w N T n L X > < a : K e y V a l u e O f D i a g r a m O b j e c t K e y a n y T y p e z b w N T n L X > < a : K e y > < K e y > T a b l e s \ H o s p i t a l   E m e r g e n c y   R o o m   D a t a \ M e a s u r e s \ S u m   o f   P a t i e n t   S a t i s f a c t i o n   S c o r e < / K e y > < / a : K e y > < a : V a l u e   i : t y p e = " D i a g r a m D i s p l a y N o d e V i e w S t a t e " > < H e i g h t > 1 5 0 < / H e i g h t > < I s E x p a n d e d > t r u e < / I s E x p a n d e d > < W i d t h > 2 0 0 < / W i d t h > < / a : V a l u e > < / a : K e y V a l u e O f D i a g r a m O b j e c t K e y a n y T y p e z b w N T n L X > < a : K e y V a l u e O f D i a g r a m O b j e c t K e y a n y T y p e z b w N T n L X > < a : K e y > < K e y > T a b l e s \ H o s p i t a l   E m e r g e n c y   R o o m   D a t a \ S u m   o f   P a t i e n t   S a t i s f a c t i o n   S c o r e \ A d d i t i o n a l   I n f o \ I m p l i c i t   M e a s u r e < / K e y > < / a : K e y > < a : V a l u e   i : t y p e = " D i a g r a m D i s p l a y V i e w S t a t e I D i a g r a m T a g A d d i t i o n a l I n f o " / > < / a : K e y V a l u e O f D i a g r a m O b j e c t K e y a n y T y p e z b w N T n L X > < a : K e y V a l u e O f D i a g r a m O b j e c t K e y a n y T y p e z b w N T n L X > < a : K e y > < K e y > T a b l e s \ H o s p i t a l   E m e r g e n c y   R o o m   D a t a \ M e a s u r e s \ A v e r a g e   o f   P a t i e n t   S a t i s f a c t i o n   S c o r e < / K e y > < / a : K e y > < a : V a l u e   i : t y p e = " D i a g r a m D i s p l a y N o d e V i e w S t a t e " > < H e i g h t > 1 5 0 < / H e i g h t > < I s E x p a n d e d > t r u e < / I s E x p a n d e d > < W i d t h > 2 0 0 < / W i d t h > < / a : V a l u e > < / a : K e y V a l u e O f D i a g r a m O b j e c t K e y a n y T y p e z b w N T n L X > < a : K e y V a l u e O f D i a g r a m O b j e c t K e y a n y T y p e z b w N T n L X > < a : K e y > < K e y > T a b l e s \ H o s p i t a l   E m e r g e n c y   R o o m   D a t a \ A v e r a g e   o f   P a t i e n t   S a t i s f a c t i o n   S c o r e \ A d d i t i o n a l   I n f o \ I m p l i c i t   M e a s u r e < / K e y > < / a : K e y > < a : V a l u e   i : t y p e = " D i a g r a m D i s p l a y V i e w S t a t e I D i a g r a m T a g A d d i t i o n a l I n f o " / > < / a : K e y V a l u e O f D i a g r a m O b j e c t K e y a n y T y p e z b w N T n L X > < a : K e y V a l u e O f D i a g r a m O b j e c t K e y a n y T y p e z b w N T n L X > < a : K e y > < K e y > R e l a t i o n s h i p s \ & l t ; T a b l e s \ H o s p i t a l   E m e r g e n c y   R o o m   D a t a \ C o l u m n s \ P a t i e n t   A d m i s s i o n   D a t e & g t ; - & l t ; T a b l e s \ C a l e n d e r _ T a b l e \ C o l u m n s \ D a t e & g t ; < / K e y > < / a : K e y > < a : V a l u e   i : t y p e = " D i a g r a m D i s p l a y L i n k V i e w S t a t e " > < A u t o m a t i o n P r o p e r t y H e l p e r T e x t > E n d   p o i n t   1 :   ( 3 0 0 , 1 6 4 . 6 ) .   E n d   p o i n t   2 :   ( 5 5 6 . 7 0 3 8 1 0 5 6 7 6 6 6 , 8 5 . 8 )   < / A u t o m a t i o n P r o p e r t y H e l p e r T e x t > < I s F o c u s e d > t r u e < / I s F o c u s e d > < L a y e d O u t > t r u e < / L a y e d O u t > < P o i n t s   x m l n s : b = " h t t p : / / s c h e m a s . d a t a c o n t r a c t . o r g / 2 0 0 4 / 0 7 / S y s t e m . W i n d o w s " > < b : P o i n t > < b : _ x > 3 0 0 < / b : _ x > < b : _ y > 1 6 4 . 6 < / b : _ y > < / b : P o i n t > < b : P o i n t > < b : _ x > 4 2 6 . 3 5 1 9 0 5 5 < / b : _ x > < b : _ y > 1 6 4 . 6 < / b : _ y > < / b : P o i n t > < b : P o i n t > < b : _ x > 4 2 8 . 3 5 1 9 0 5 5 < / b : _ x > < b : _ y > 1 6 2 . 6 < / b : _ y > < / b : P o i n t > < b : P o i n t > < b : _ x > 4 2 8 . 3 5 1 9 0 5 5 < / b : _ x > < b : _ y > 8 7 . 8 < / b : _ y > < / b : P o i n t > < b : P o i n t > < b : _ x > 4 3 0 . 3 5 1 9 0 5 5 < / b : _ x > < b : _ y > 8 5 . 8 < / b : _ y > < / b : P o i n t > < b : P o i n t > < b : _ x > 5 5 6 . 7 0 3 8 1 0 5 6 7 6 6 6 1 < / b : _ x > < b : _ y > 8 5 . 8 < / b : _ y > < / b : P o i n t > < / P o i n t s > < / a : V a l u e > < / a : K e y V a l u e O f D i a g r a m O b j e c t K e y a n y T y p e z b w N T n L X > < a : K e y V a l u e O f D i a g r a m O b j e c t K e y a n y T y p e z b w N T n L X > < a : K e y > < K e y > R e l a t i o n s h i p s \ & l t ; T a b l e s \ H o s p i t a l   E m e r g e n c y   R o o m   D a t a \ C o l u m n s \ P a t i e n t   A d m i s s i o n   D a t e & g t ; - & l t ; T a b l e s \ C a l e n d e r _ T a b l e \ C o l u m n s \ D a t e & g t ; \ F K < / K e y > < / a : K e y > < a : V a l u e   i : t y p e = " D i a g r a m D i s p l a y L i n k E n d p o i n t V i e w S t a t e " > < H e i g h t > 1 6 < / H e i g h t > < L a b e l L o c a t i o n   x m l n s : b = " h t t p : / / s c h e m a s . d a t a c o n t r a c t . o r g / 2 0 0 4 / 0 7 / S y s t e m . W i n d o w s " > < b : _ x > 2 8 4 < / b : _ x > < b : _ y > 1 5 6 . 6 < / b : _ y > < / L a b e l L o c a t i o n > < L o c a t i o n   x m l n s : b = " h t t p : / / s c h e m a s . d a t a c o n t r a c t . o r g / 2 0 0 4 / 0 7 / S y s t e m . W i n d o w s " > < b : _ x > 2 8 4 < / b : _ x > < b : _ y > 1 6 4 . 6 < / b : _ y > < / L o c a t i o n > < S h a p e R o t a t e A n g l e > 3 6 0 < / S h a p e R o t a t e A n g l e > < W i d t h > 1 6 < / W i d t h > < / a : V a l u e > < / a : K e y V a l u e O f D i a g r a m O b j e c t K e y a n y T y p e z b w N T n L X > < a : K e y V a l u e O f D i a g r a m O b j e c t K e y a n y T y p e z b w N T n L X > < a : K e y > < K e y > R e l a t i o n s h i p s \ & l t ; T a b l e s \ H o s p i t a l   E m e r g e n c y   R o o m   D a t a \ C o l u m n s \ P a t i e n t   A d m i s s i o n   D a t e & g t ; - & l t ; T a b l e s \ C a l e n d e r _ T a b l e \ C o l u m n s \ D a t e & g t ; \ P K < / K e y > < / a : K e y > < a : V a l u e   i : t y p e = " D i a g r a m D i s p l a y L i n k E n d p o i n t V i e w S t a t e " > < H e i g h t > 1 6 < / H e i g h t > < L a b e l L o c a t i o n   x m l n s : b = " h t t p : / / s c h e m a s . d a t a c o n t r a c t . o r g / 2 0 0 4 / 0 7 / S y s t e m . W i n d o w s " > < b : _ x > 5 5 6 . 7 0 3 8 1 0 5 6 7 6 6 6 1 < / b : _ x > < b : _ y > 7 7 . 8 < / b : _ y > < / L a b e l L o c a t i o n > < L o c a t i o n   x m l n s : b = " h t t p : / / s c h e m a s . d a t a c o n t r a c t . o r g / 2 0 0 4 / 0 7 / S y s t e m . W i n d o w s " > < b : _ x > 5 7 2 . 7 0 3 8 1 0 5 6 7 6 6 6 1 < / b : _ x > < b : _ y > 8 5 . 8 < / b : _ y > < / L o c a t i o n > < S h a p e R o t a t e A n g l e > 1 8 0 < / S h a p e R o t a t e A n g l e > < W i d t h > 1 6 < / W i d t h > < / a : V a l u e > < / a : K e y V a l u e O f D i a g r a m O b j e c t K e y a n y T y p e z b w N T n L X > < a : K e y V a l u e O f D i a g r a m O b j e c t K e y a n y T y p e z b w N T n L X > < a : K e y > < K e y > R e l a t i o n s h i p s \ & l t ; T a b l e s \ H o s p i t a l   E m e r g e n c y   R o o m   D a t a \ C o l u m n s \ P a t i e n t   A d m i s s i o n   D a t e & g t ; - & l t ; T a b l e s \ C a l e n d e r _ T a b l e \ C o l u m n s \ D a t e & g t ; \ C r o s s F i l t e r < / K e y > < / a : K e y > < a : V a l u e   i : t y p e = " D i a g r a m D i s p l a y L i n k C r o s s F i l t e r V i e w S t a t e " > < P o i n t s   x m l n s : b = " h t t p : / / s c h e m a s . d a t a c o n t r a c t . o r g / 2 0 0 4 / 0 7 / S y s t e m . W i n d o w s " > < b : P o i n t > < b : _ x > 3 0 0 < / b : _ x > < b : _ y > 1 6 4 . 6 < / b : _ y > < / b : P o i n t > < b : P o i n t > < b : _ x > 4 2 6 . 3 5 1 9 0 5 5 < / b : _ x > < b : _ y > 1 6 4 . 6 < / b : _ y > < / b : P o i n t > < b : P o i n t > < b : _ x > 4 2 8 . 3 5 1 9 0 5 5 < / b : _ x > < b : _ y > 1 6 2 . 6 < / b : _ y > < / b : P o i n t > < b : P o i n t > < b : _ x > 4 2 8 . 3 5 1 9 0 5 5 < / b : _ x > < b : _ y > 8 7 . 8 < / b : _ y > < / b : P o i n t > < b : P o i n t > < b : _ x > 4 3 0 . 3 5 1 9 0 5 5 < / b : _ x > < b : _ y > 8 5 . 8 < / b : _ y > < / b : P o i n t > < b : P o i n t > < b : _ x > 5 5 6 . 7 0 3 8 1 0 5 6 7 6 6 6 1 < / b : _ x > < b : _ y > 8 5 . 8 < / b : _ y > < / b : P o i n t > < / P o i n t s > < / a : V a l u e > < / a : K e y V a l u e O f D i a g r a m O b j e c t K e y a n y T y p e z b w N T n L X > < / V i e w S t a t e s > < / D i a g r a m M a n a g e r . S e r i a l i z a b l e D i a g r a m > < / A r r a y O f D i a g r a m M a n a g e r . S e r i a l i z a b l e D i a g r a m > ] ] > < / C u s t o m C o n t e n t > < / G e m i n i > 
</file>

<file path=customXml/item7.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 H o s p i t a l   E m e r g e n c y   R o o m   D a t a _ 2 6 6 f b 0 f 8 - 2 4 9 e - 4 0 e e - 8 0 a a - 0 c c e f c d 3 1 2 b 6 < / K e y > < V a l u e   x m l n s : a = " h t t p : / / s c h e m a s . d a t a c o n t r a c t . o r g / 2 0 0 4 / 0 7 / M i c r o s o f t . A n a l y s i s S e r v i c e s . C o m m o n " > < a : H a s F o c u s > t r u e < / a : H a s F o c u s > < a : S i z e A t D p i 9 6 > 1 1 7 < / a : S i z e A t D p i 9 6 > < a : V i s i b l e > t r u e < / a : V i s i b l e > < / V a l u e > < / K e y V a l u e O f s t r i n g S a n d b o x E d i t o r . M e a s u r e G r i d S t a t e S c d E 3 5 R y > < K e y V a l u e O f s t r i n g S a n d b o x E d i t o r . M e a s u r e G r i d S t a t e S c d E 3 5 R y > < K e y > C a l e n d e r _ T a b l e _ 0 d f f c 1 7 4 - 2 9 7 8 - 4 4 3 0 - 8 8 2 f - a d 8 c b 3 a 8 4 7 3 7 < / K e y > < V a l u e   x m l n s : a = " h t t p : / / s c h e m a s . d a t a c o n t r a c t . o r g / 2 0 0 4 / 0 7 / M i c r o s o f t . A n a l y s i s S e r v i c e s . C o m m o n " > < a : H a s F o c u s > t r u e < / a : H a s F o c u s > < a : S i z e A t D p i 9 6 > 1 1 4 < / a : S i z e A t D p i 9 6 > < a : V i s i b l e > t r u e < / a : V i s i b l e > < / V a l u e > < / K e y V a l u e O f s t r i n g S a n d b o x E d i t o r . M e a s u r e G r i d S t a t e S c d E 3 5 R y > < / A r r a y O f K e y V a l u e O f s t r i n g S a n d b o x E d i t o r . M e a s u r e G r i d S t a t e S c d E 3 5 R y > ] ] > < / C u s t o m C o n t e n t > < / G e m i n i > 
</file>

<file path=customXml/item8.xml>��< ? x m l   v e r s i o n = " 1 . 0 "   e n c o d i n g = " U T F - 1 6 " ? > < G e m i n i   x m l n s = " h t t p : / / g e m i n i / p i v o t c u s t o m i z a t i o n / S a n d b o x N o n E m p t y " > < C u s t o m C o n t e n t > < ! [ C D A T A [ 1 ] ] > < / C u s t o m C o n t e n t > < / G e m i n i > 
</file>

<file path=customXml/item9.xml>��< ? x m l   v e r s i o n = " 1 . 0 "   e n c o d i n g = " U T F - 1 6 " ? > < G e m i n i   x m l n s = " h t t p : / / g e m i n i / p i v o t c u s t o m i z a t i o n / S h o w H i d d e n " > < C u s t o m C o n t e n t > < ! [ C D A T A [ T r u e ] ] > < / C u s t o m C o n t e n t > < / G e m i n i > 
</file>

<file path=customXml/itemProps1.xml><?xml version="1.0" encoding="utf-8"?>
<ds:datastoreItem xmlns:ds="http://schemas.openxmlformats.org/officeDocument/2006/customXml" ds:itemID="{1581B69E-37B5-4DAC-9027-5D640E22D9DE}">
  <ds:schemaRefs>
    <ds:schemaRef ds:uri="http://schemas.microsoft.com/DataMashup"/>
  </ds:schemaRefs>
</ds:datastoreItem>
</file>

<file path=customXml/itemProps10.xml><?xml version="1.0" encoding="utf-8"?>
<ds:datastoreItem xmlns:ds="http://schemas.openxmlformats.org/officeDocument/2006/customXml" ds:itemID="{F6DE6F2B-3986-4FFE-A2A8-2401EC1131A4}">
  <ds:schemaRefs/>
</ds:datastoreItem>
</file>

<file path=customXml/itemProps11.xml><?xml version="1.0" encoding="utf-8"?>
<ds:datastoreItem xmlns:ds="http://schemas.openxmlformats.org/officeDocument/2006/customXml" ds:itemID="{49E5DC10-8083-45A3-BBF8-398C3A1DDF93}">
  <ds:schemaRefs/>
</ds:datastoreItem>
</file>

<file path=customXml/itemProps12.xml><?xml version="1.0" encoding="utf-8"?>
<ds:datastoreItem xmlns:ds="http://schemas.openxmlformats.org/officeDocument/2006/customXml" ds:itemID="{7E98B631-F205-457F-9B41-3555B888B826}">
  <ds:schemaRefs/>
</ds:datastoreItem>
</file>

<file path=customXml/itemProps13.xml><?xml version="1.0" encoding="utf-8"?>
<ds:datastoreItem xmlns:ds="http://schemas.openxmlformats.org/officeDocument/2006/customXml" ds:itemID="{55CFA16A-64FD-4E4A-9FD5-2B3C872A0EF8}">
  <ds:schemaRefs/>
</ds:datastoreItem>
</file>

<file path=customXml/itemProps14.xml><?xml version="1.0" encoding="utf-8"?>
<ds:datastoreItem xmlns:ds="http://schemas.openxmlformats.org/officeDocument/2006/customXml" ds:itemID="{C6189640-A358-4F08-931F-221C7FDB4290}">
  <ds:schemaRefs/>
</ds:datastoreItem>
</file>

<file path=customXml/itemProps15.xml><?xml version="1.0" encoding="utf-8"?>
<ds:datastoreItem xmlns:ds="http://schemas.openxmlformats.org/officeDocument/2006/customXml" ds:itemID="{78AEAD82-9A08-4EB7-B8D9-6201C69E7E08}">
  <ds:schemaRefs/>
</ds:datastoreItem>
</file>

<file path=customXml/itemProps16.xml><?xml version="1.0" encoding="utf-8"?>
<ds:datastoreItem xmlns:ds="http://schemas.openxmlformats.org/officeDocument/2006/customXml" ds:itemID="{CD434233-B728-4DB7-A72E-6CFAE94AD6B3}">
  <ds:schemaRefs/>
</ds:datastoreItem>
</file>

<file path=customXml/itemProps17.xml><?xml version="1.0" encoding="utf-8"?>
<ds:datastoreItem xmlns:ds="http://schemas.openxmlformats.org/officeDocument/2006/customXml" ds:itemID="{C679D35F-8E1C-4DEE-B5F0-4F766638541F}">
  <ds:schemaRefs/>
</ds:datastoreItem>
</file>

<file path=customXml/itemProps18.xml><?xml version="1.0" encoding="utf-8"?>
<ds:datastoreItem xmlns:ds="http://schemas.openxmlformats.org/officeDocument/2006/customXml" ds:itemID="{1BBC72BC-F6B9-495B-9F4B-FEF6622CF64A}">
  <ds:schemaRefs/>
</ds:datastoreItem>
</file>

<file path=customXml/itemProps2.xml><?xml version="1.0" encoding="utf-8"?>
<ds:datastoreItem xmlns:ds="http://schemas.openxmlformats.org/officeDocument/2006/customXml" ds:itemID="{CC53CEC4-E4D5-4AB4-A2A8-D6E5671FCD9F}">
  <ds:schemaRefs/>
</ds:datastoreItem>
</file>

<file path=customXml/itemProps3.xml><?xml version="1.0" encoding="utf-8"?>
<ds:datastoreItem xmlns:ds="http://schemas.openxmlformats.org/officeDocument/2006/customXml" ds:itemID="{E872B9E9-439D-4B60-A69C-CC083AD1324B}">
  <ds:schemaRefs/>
</ds:datastoreItem>
</file>

<file path=customXml/itemProps4.xml><?xml version="1.0" encoding="utf-8"?>
<ds:datastoreItem xmlns:ds="http://schemas.openxmlformats.org/officeDocument/2006/customXml" ds:itemID="{5AFF5943-A63E-4961-A09F-AC476D6139CE}">
  <ds:schemaRefs/>
</ds:datastoreItem>
</file>

<file path=customXml/itemProps5.xml><?xml version="1.0" encoding="utf-8"?>
<ds:datastoreItem xmlns:ds="http://schemas.openxmlformats.org/officeDocument/2006/customXml" ds:itemID="{ABF03157-CD24-4633-88DC-47A986E63819}">
  <ds:schemaRefs/>
</ds:datastoreItem>
</file>

<file path=customXml/itemProps6.xml><?xml version="1.0" encoding="utf-8"?>
<ds:datastoreItem xmlns:ds="http://schemas.openxmlformats.org/officeDocument/2006/customXml" ds:itemID="{2BE5A951-0A94-4C75-887C-D8216A079134}">
  <ds:schemaRefs/>
</ds:datastoreItem>
</file>

<file path=customXml/itemProps7.xml><?xml version="1.0" encoding="utf-8"?>
<ds:datastoreItem xmlns:ds="http://schemas.openxmlformats.org/officeDocument/2006/customXml" ds:itemID="{E7A71440-A153-4BC7-854F-6E80AE5575DA}">
  <ds:schemaRefs/>
</ds:datastoreItem>
</file>

<file path=customXml/itemProps8.xml><?xml version="1.0" encoding="utf-8"?>
<ds:datastoreItem xmlns:ds="http://schemas.openxmlformats.org/officeDocument/2006/customXml" ds:itemID="{8E89D717-8E75-44CF-A2EB-E0347BB9525D}">
  <ds:schemaRefs/>
</ds:datastoreItem>
</file>

<file path=customXml/itemProps9.xml><?xml version="1.0" encoding="utf-8"?>
<ds:datastoreItem xmlns:ds="http://schemas.openxmlformats.org/officeDocument/2006/customXml" ds:itemID="{035F7446-D42E-4117-A06B-9213F929640F}">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Pivot Report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Md Modassir</dc:creator>
  <cp:lastModifiedBy>Md Modassir</cp:lastModifiedBy>
  <dcterms:created xsi:type="dcterms:W3CDTF">2025-07-24T07:33:41Z</dcterms:created>
  <dcterms:modified xsi:type="dcterms:W3CDTF">2025-07-28T11:48:30Z</dcterms:modified>
</cp:coreProperties>
</file>